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<sst xmlns="http://schemas.openxmlformats.org/spreadsheetml/2006/main" count="124" uniqueCount="57">
  <si>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19/07/2026 14:05:31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</si>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</sst>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1FA-4B12-82E7-AFACBD9A20E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1FA-4B12-82E7-AFACBD9A20E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1FA-4B12-82E7-AFACBD9A20E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E1FA-4B12-82E7-AFACBD9A20E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1FA-4B12-82E7-AFACBD9A20E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1FA-4B12-82E7-AFACBD9A20E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1FA-4B12-82E7-AFACBD9A20E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616</c:v>
                </c:pt>
                <c:pt idx="19">
                  <c:v>616</c:v>
                </c:pt>
                <c:pt idx="20">
                  <c:v>500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616</c:v>
                </c:pt>
                <c:pt idx="29">
                  <c:v>350</c:v>
                </c:pt>
                <c:pt idx="30">
                  <c:v>350</c:v>
                </c:pt>
                <c:pt idx="31">
                  <c:v>350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330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400</c:v>
                </c:pt>
                <c:pt idx="69">
                  <c:v>466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FA-4B12-82E7-AFACBD9A20E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1FA-4B12-82E7-AFACBD9A20E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4838.8999999999996</c:v>
                </c:pt>
                <c:pt idx="1">
                  <c:v>4812.4230000000007</c:v>
                </c:pt>
                <c:pt idx="2">
                  <c:v>4675.8999999999996</c:v>
                </c:pt>
                <c:pt idx="3">
                  <c:v>4562.8230000000003</c:v>
                </c:pt>
                <c:pt idx="4">
                  <c:v>4493.8999999999996</c:v>
                </c:pt>
                <c:pt idx="5">
                  <c:v>4405.567</c:v>
                </c:pt>
                <c:pt idx="6">
                  <c:v>4317.2330000000002</c:v>
                </c:pt>
                <c:pt idx="7">
                  <c:v>4006.5870000000004</c:v>
                </c:pt>
                <c:pt idx="8">
                  <c:v>4239.8999999999996</c:v>
                </c:pt>
                <c:pt idx="9">
                  <c:v>4196.6939999999995</c:v>
                </c:pt>
                <c:pt idx="10">
                  <c:v>4219.5380000000005</c:v>
                </c:pt>
                <c:pt idx="11">
                  <c:v>4066.9610000000002</c:v>
                </c:pt>
                <c:pt idx="12">
                  <c:v>4082.4390000000003</c:v>
                </c:pt>
                <c:pt idx="13">
                  <c:v>4058.9160000000002</c:v>
                </c:pt>
                <c:pt idx="14">
                  <c:v>4076.6090000000004</c:v>
                </c:pt>
                <c:pt idx="15">
                  <c:v>4102.24</c:v>
                </c:pt>
                <c:pt idx="16">
                  <c:v>4173.4490000000005</c:v>
                </c:pt>
                <c:pt idx="17">
                  <c:v>3859.9</c:v>
                </c:pt>
                <c:pt idx="18">
                  <c:v>3859.9</c:v>
                </c:pt>
                <c:pt idx="19">
                  <c:v>3859.9</c:v>
                </c:pt>
                <c:pt idx="20">
                  <c:v>3859.9</c:v>
                </c:pt>
                <c:pt idx="21">
                  <c:v>3899.9</c:v>
                </c:pt>
                <c:pt idx="22">
                  <c:v>3899.9</c:v>
                </c:pt>
                <c:pt idx="23">
                  <c:v>3899.9</c:v>
                </c:pt>
                <c:pt idx="24">
                  <c:v>3859.4470000000001</c:v>
                </c:pt>
                <c:pt idx="25">
                  <c:v>3870.768</c:v>
                </c:pt>
                <c:pt idx="26">
                  <c:v>3885.9</c:v>
                </c:pt>
                <c:pt idx="27">
                  <c:v>3823.998</c:v>
                </c:pt>
                <c:pt idx="28">
                  <c:v>3840.9</c:v>
                </c:pt>
                <c:pt idx="29">
                  <c:v>3836.9090000000001</c:v>
                </c:pt>
                <c:pt idx="30">
                  <c:v>3740.3150000000001</c:v>
                </c:pt>
                <c:pt idx="31">
                  <c:v>3167.1619999999998</c:v>
                </c:pt>
                <c:pt idx="32">
                  <c:v>3051.2669999999998</c:v>
                </c:pt>
                <c:pt idx="33">
                  <c:v>3043.9279999999999</c:v>
                </c:pt>
                <c:pt idx="34">
                  <c:v>2586.7160000000003</c:v>
                </c:pt>
                <c:pt idx="35">
                  <c:v>2271.9</c:v>
                </c:pt>
                <c:pt idx="36">
                  <c:v>2096.9</c:v>
                </c:pt>
                <c:pt idx="37">
                  <c:v>1846.9</c:v>
                </c:pt>
                <c:pt idx="38">
                  <c:v>1755.9009999999998</c:v>
                </c:pt>
                <c:pt idx="39">
                  <c:v>1630.9009999999998</c:v>
                </c:pt>
                <c:pt idx="40">
                  <c:v>1330.9</c:v>
                </c:pt>
                <c:pt idx="41">
                  <c:v>1301.9000000000001</c:v>
                </c:pt>
                <c:pt idx="42">
                  <c:v>1301.9000000000001</c:v>
                </c:pt>
                <c:pt idx="43">
                  <c:v>1301.9000000000001</c:v>
                </c:pt>
                <c:pt idx="44">
                  <c:v>1301.9000000000001</c:v>
                </c:pt>
                <c:pt idx="45">
                  <c:v>1301.9000000000001</c:v>
                </c:pt>
                <c:pt idx="46">
                  <c:v>1301.9000000000001</c:v>
                </c:pt>
                <c:pt idx="47">
                  <c:v>1301.9000000000001</c:v>
                </c:pt>
                <c:pt idx="48">
                  <c:v>1301.9000000000001</c:v>
                </c:pt>
                <c:pt idx="49">
                  <c:v>1301.9000000000001</c:v>
                </c:pt>
                <c:pt idx="50">
                  <c:v>1301.9000000000001</c:v>
                </c:pt>
                <c:pt idx="51">
                  <c:v>1301.9000000000001</c:v>
                </c:pt>
                <c:pt idx="52">
                  <c:v>1301.9000000000001</c:v>
                </c:pt>
                <c:pt idx="53">
                  <c:v>1301.9000000000001</c:v>
                </c:pt>
                <c:pt idx="54">
                  <c:v>1301.9000000000001</c:v>
                </c:pt>
                <c:pt idx="55">
                  <c:v>1301.9000000000001</c:v>
                </c:pt>
                <c:pt idx="56">
                  <c:v>1346.9</c:v>
                </c:pt>
                <c:pt idx="57">
                  <c:v>1379.9</c:v>
                </c:pt>
                <c:pt idx="58">
                  <c:v>1526.9</c:v>
                </c:pt>
                <c:pt idx="59">
                  <c:v>1551.9</c:v>
                </c:pt>
                <c:pt idx="60">
                  <c:v>1686.9</c:v>
                </c:pt>
                <c:pt idx="61">
                  <c:v>1726.9</c:v>
                </c:pt>
                <c:pt idx="62">
                  <c:v>1756.9</c:v>
                </c:pt>
                <c:pt idx="63">
                  <c:v>2136.9</c:v>
                </c:pt>
                <c:pt idx="64">
                  <c:v>2414.9</c:v>
                </c:pt>
                <c:pt idx="65">
                  <c:v>2489.9</c:v>
                </c:pt>
                <c:pt idx="66">
                  <c:v>3027.01</c:v>
                </c:pt>
                <c:pt idx="67">
                  <c:v>3428.9</c:v>
                </c:pt>
                <c:pt idx="68">
                  <c:v>2852.9</c:v>
                </c:pt>
                <c:pt idx="69">
                  <c:v>3624.8</c:v>
                </c:pt>
                <c:pt idx="70">
                  <c:v>3839.9</c:v>
                </c:pt>
                <c:pt idx="71">
                  <c:v>3839.9</c:v>
                </c:pt>
                <c:pt idx="72">
                  <c:v>3872.9</c:v>
                </c:pt>
                <c:pt idx="73">
                  <c:v>3877.9</c:v>
                </c:pt>
                <c:pt idx="74">
                  <c:v>3879.9</c:v>
                </c:pt>
                <c:pt idx="75">
                  <c:v>3884.9</c:v>
                </c:pt>
                <c:pt idx="76">
                  <c:v>3916.9</c:v>
                </c:pt>
                <c:pt idx="77">
                  <c:v>3916.9</c:v>
                </c:pt>
                <c:pt idx="78">
                  <c:v>3918.9</c:v>
                </c:pt>
                <c:pt idx="79">
                  <c:v>3918.9</c:v>
                </c:pt>
                <c:pt idx="80">
                  <c:v>3990.9</c:v>
                </c:pt>
                <c:pt idx="81">
                  <c:v>3995.9</c:v>
                </c:pt>
                <c:pt idx="82">
                  <c:v>3997.9</c:v>
                </c:pt>
                <c:pt idx="83">
                  <c:v>3997.9</c:v>
                </c:pt>
                <c:pt idx="84">
                  <c:v>4018.9</c:v>
                </c:pt>
                <c:pt idx="85">
                  <c:v>4023.9</c:v>
                </c:pt>
                <c:pt idx="86">
                  <c:v>4026.9</c:v>
                </c:pt>
                <c:pt idx="87">
                  <c:v>4031.9</c:v>
                </c:pt>
                <c:pt idx="88">
                  <c:v>4045.9</c:v>
                </c:pt>
                <c:pt idx="89">
                  <c:v>4045.9</c:v>
                </c:pt>
                <c:pt idx="90">
                  <c:v>4045.9</c:v>
                </c:pt>
                <c:pt idx="91">
                  <c:v>4050.9</c:v>
                </c:pt>
                <c:pt idx="92">
                  <c:v>4219.8999999999996</c:v>
                </c:pt>
                <c:pt idx="93">
                  <c:v>4219.8999999999996</c:v>
                </c:pt>
                <c:pt idx="94">
                  <c:v>4224.8999999999996</c:v>
                </c:pt>
                <c:pt idx="95">
                  <c:v>4224.8999999999996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FA-4B12-82E7-AFACBD9A20E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785.3</c:v>
                </c:pt>
                <c:pt idx="1">
                  <c:v>1041.5999999999999</c:v>
                </c:pt>
                <c:pt idx="2">
                  <c:v>1106.5999999999999</c:v>
                </c:pt>
                <c:pt idx="3">
                  <c:v>1338.9</c:v>
                </c:pt>
                <c:pt idx="4">
                  <c:v>1272.5</c:v>
                </c:pt>
                <c:pt idx="5">
                  <c:v>1313.8</c:v>
                </c:pt>
                <c:pt idx="6">
                  <c:v>1345</c:v>
                </c:pt>
                <c:pt idx="7">
                  <c:v>1595.2</c:v>
                </c:pt>
                <c:pt idx="8">
                  <c:v>1291.4000000000001</c:v>
                </c:pt>
                <c:pt idx="9">
                  <c:v>1264.7</c:v>
                </c:pt>
                <c:pt idx="10">
                  <c:v>1196.5</c:v>
                </c:pt>
                <c:pt idx="11">
                  <c:v>1301.8</c:v>
                </c:pt>
                <c:pt idx="12">
                  <c:v>1123.8</c:v>
                </c:pt>
                <c:pt idx="13">
                  <c:v>1112.5999999999999</c:v>
                </c:pt>
                <c:pt idx="14">
                  <c:v>1074.0999999999999</c:v>
                </c:pt>
                <c:pt idx="15">
                  <c:v>1036</c:v>
                </c:pt>
                <c:pt idx="16">
                  <c:v>839.4</c:v>
                </c:pt>
                <c:pt idx="17">
                  <c:v>1141.2</c:v>
                </c:pt>
                <c:pt idx="18">
                  <c:v>1020</c:v>
                </c:pt>
                <c:pt idx="19">
                  <c:v>962.7</c:v>
                </c:pt>
                <c:pt idx="20">
                  <c:v>1191.9000000000001</c:v>
                </c:pt>
                <c:pt idx="21">
                  <c:v>1004.3</c:v>
                </c:pt>
                <c:pt idx="22">
                  <c:v>969.2</c:v>
                </c:pt>
                <c:pt idx="23">
                  <c:v>924.1</c:v>
                </c:pt>
                <c:pt idx="24">
                  <c:v>991.1</c:v>
                </c:pt>
                <c:pt idx="25">
                  <c:v>902.9</c:v>
                </c:pt>
                <c:pt idx="26">
                  <c:v>815.7</c:v>
                </c:pt>
                <c:pt idx="27">
                  <c:v>688.4</c:v>
                </c:pt>
                <c:pt idx="28">
                  <c:v>630.6</c:v>
                </c:pt>
                <c:pt idx="29">
                  <c:v>607.70000000000005</c:v>
                </c:pt>
                <c:pt idx="30">
                  <c:v>549</c:v>
                </c:pt>
                <c:pt idx="31">
                  <c:v>654.4</c:v>
                </c:pt>
                <c:pt idx="32">
                  <c:v>654.29999999999995</c:v>
                </c:pt>
                <c:pt idx="33">
                  <c:v>343</c:v>
                </c:pt>
                <c:pt idx="34">
                  <c:v>343</c:v>
                </c:pt>
                <c:pt idx="35">
                  <c:v>343</c:v>
                </c:pt>
                <c:pt idx="36">
                  <c:v>628.29999999999995</c:v>
                </c:pt>
                <c:pt idx="37">
                  <c:v>447.2</c:v>
                </c:pt>
                <c:pt idx="38">
                  <c:v>348</c:v>
                </c:pt>
                <c:pt idx="39">
                  <c:v>348</c:v>
                </c:pt>
                <c:pt idx="40">
                  <c:v>479.1</c:v>
                </c:pt>
                <c:pt idx="41">
                  <c:v>467</c:v>
                </c:pt>
                <c:pt idx="42">
                  <c:v>395</c:v>
                </c:pt>
                <c:pt idx="43">
                  <c:v>395</c:v>
                </c:pt>
                <c:pt idx="44">
                  <c:v>396</c:v>
                </c:pt>
                <c:pt idx="45">
                  <c:v>396</c:v>
                </c:pt>
                <c:pt idx="46">
                  <c:v>396</c:v>
                </c:pt>
                <c:pt idx="47">
                  <c:v>396</c:v>
                </c:pt>
                <c:pt idx="48">
                  <c:v>398</c:v>
                </c:pt>
                <c:pt idx="49">
                  <c:v>475.1</c:v>
                </c:pt>
                <c:pt idx="50">
                  <c:v>502.3</c:v>
                </c:pt>
                <c:pt idx="51">
                  <c:v>527.79999999999995</c:v>
                </c:pt>
                <c:pt idx="52">
                  <c:v>670.9</c:v>
                </c:pt>
                <c:pt idx="53">
                  <c:v>745.6</c:v>
                </c:pt>
                <c:pt idx="54">
                  <c:v>843</c:v>
                </c:pt>
                <c:pt idx="55">
                  <c:v>919.7</c:v>
                </c:pt>
                <c:pt idx="56">
                  <c:v>847.4</c:v>
                </c:pt>
                <c:pt idx="57">
                  <c:v>959.8</c:v>
                </c:pt>
                <c:pt idx="58">
                  <c:v>965</c:v>
                </c:pt>
                <c:pt idx="59">
                  <c:v>997.7</c:v>
                </c:pt>
                <c:pt idx="60">
                  <c:v>1022.1</c:v>
                </c:pt>
                <c:pt idx="61">
                  <c:v>1234.5</c:v>
                </c:pt>
                <c:pt idx="62">
                  <c:v>1193.4000000000001</c:v>
                </c:pt>
                <c:pt idx="63">
                  <c:v>1151.8</c:v>
                </c:pt>
                <c:pt idx="64">
                  <c:v>1031.5999999999999</c:v>
                </c:pt>
                <c:pt idx="65">
                  <c:v>1386.9</c:v>
                </c:pt>
                <c:pt idx="66">
                  <c:v>1263.5</c:v>
                </c:pt>
                <c:pt idx="67">
                  <c:v>1271.4000000000001</c:v>
                </c:pt>
                <c:pt idx="68">
                  <c:v>2098.6999999999998</c:v>
                </c:pt>
                <c:pt idx="69">
                  <c:v>1728.6</c:v>
                </c:pt>
                <c:pt idx="70">
                  <c:v>1602.8</c:v>
                </c:pt>
                <c:pt idx="71">
                  <c:v>1458.4</c:v>
                </c:pt>
                <c:pt idx="72">
                  <c:v>1688.9</c:v>
                </c:pt>
                <c:pt idx="73">
                  <c:v>1711.9</c:v>
                </c:pt>
                <c:pt idx="74">
                  <c:v>1357.7</c:v>
                </c:pt>
                <c:pt idx="75">
                  <c:v>1651.5</c:v>
                </c:pt>
                <c:pt idx="76">
                  <c:v>2087.1999999999998</c:v>
                </c:pt>
                <c:pt idx="77">
                  <c:v>2173</c:v>
                </c:pt>
                <c:pt idx="78">
                  <c:v>2158.8000000000002</c:v>
                </c:pt>
                <c:pt idx="79">
                  <c:v>2148.6</c:v>
                </c:pt>
                <c:pt idx="80">
                  <c:v>2232.1</c:v>
                </c:pt>
                <c:pt idx="81">
                  <c:v>2130.9</c:v>
                </c:pt>
                <c:pt idx="82">
                  <c:v>2010.2</c:v>
                </c:pt>
                <c:pt idx="83">
                  <c:v>2001.7</c:v>
                </c:pt>
                <c:pt idx="84">
                  <c:v>1862.3</c:v>
                </c:pt>
                <c:pt idx="85">
                  <c:v>1956.6</c:v>
                </c:pt>
                <c:pt idx="86">
                  <c:v>1895.5</c:v>
                </c:pt>
                <c:pt idx="87">
                  <c:v>1809.6</c:v>
                </c:pt>
                <c:pt idx="88">
                  <c:v>1662.6</c:v>
                </c:pt>
                <c:pt idx="89">
                  <c:v>1531.6</c:v>
                </c:pt>
                <c:pt idx="90">
                  <c:v>1461.6</c:v>
                </c:pt>
                <c:pt idx="91">
                  <c:v>1409.8</c:v>
                </c:pt>
                <c:pt idx="92">
                  <c:v>1515.6</c:v>
                </c:pt>
                <c:pt idx="93">
                  <c:v>1429.5</c:v>
                </c:pt>
                <c:pt idx="94">
                  <c:v>1376.2</c:v>
                </c:pt>
                <c:pt idx="95">
                  <c:v>1329.9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FA-4B12-82E7-AFACBD9A20E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30.248000000000001</c:v>
                </c:pt>
                <c:pt idx="72">
                  <c:v>130</c:v>
                </c:pt>
                <c:pt idx="73">
                  <c:v>184.82</c:v>
                </c:pt>
                <c:pt idx="74">
                  <c:v>212.2</c:v>
                </c:pt>
                <c:pt idx="75">
                  <c:v>253.2</c:v>
                </c:pt>
                <c:pt idx="76">
                  <c:v>269.2</c:v>
                </c:pt>
                <c:pt idx="77">
                  <c:v>286.39999999999998</c:v>
                </c:pt>
                <c:pt idx="78">
                  <c:v>286.39999999999998</c:v>
                </c:pt>
                <c:pt idx="79">
                  <c:v>305.60000000000002</c:v>
                </c:pt>
                <c:pt idx="80">
                  <c:v>305.60000000000002</c:v>
                </c:pt>
                <c:pt idx="81">
                  <c:v>305.60000000000002</c:v>
                </c:pt>
                <c:pt idx="82">
                  <c:v>355.6</c:v>
                </c:pt>
                <c:pt idx="83">
                  <c:v>360.6</c:v>
                </c:pt>
                <c:pt idx="84">
                  <c:v>211.6</c:v>
                </c:pt>
                <c:pt idx="85">
                  <c:v>190</c:v>
                </c:pt>
                <c:pt idx="86">
                  <c:v>198.3</c:v>
                </c:pt>
                <c:pt idx="87">
                  <c:v>174.4</c:v>
                </c:pt>
                <c:pt idx="88">
                  <c:v>150.4</c:v>
                </c:pt>
                <c:pt idx="89">
                  <c:v>134.80000000000001</c:v>
                </c:pt>
                <c:pt idx="90">
                  <c:v>134.80000000000001</c:v>
                </c:pt>
                <c:pt idx="9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FA-4B12-82E7-AFACBD9A20E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789.96500000000003</c:v>
                </c:pt>
                <c:pt idx="1">
                  <c:v>779.80600000000004</c:v>
                </c:pt>
                <c:pt idx="2">
                  <c:v>777.87200000000007</c:v>
                </c:pt>
                <c:pt idx="3">
                  <c:v>774.36099999999999</c:v>
                </c:pt>
                <c:pt idx="4">
                  <c:v>771.45699999999999</c:v>
                </c:pt>
                <c:pt idx="5">
                  <c:v>770.14099999999996</c:v>
                </c:pt>
                <c:pt idx="6">
                  <c:v>770.79300000000001</c:v>
                </c:pt>
                <c:pt idx="7">
                  <c:v>771.93899999999996</c:v>
                </c:pt>
                <c:pt idx="8">
                  <c:v>739.125</c:v>
                </c:pt>
                <c:pt idx="9">
                  <c:v>737.77299999999991</c:v>
                </c:pt>
                <c:pt idx="10">
                  <c:v>748.85599999999999</c:v>
                </c:pt>
                <c:pt idx="11">
                  <c:v>755.51499999999999</c:v>
                </c:pt>
                <c:pt idx="12">
                  <c:v>766.26900000000001</c:v>
                </c:pt>
                <c:pt idx="13">
                  <c:v>765.64200000000005</c:v>
                </c:pt>
                <c:pt idx="14">
                  <c:v>771.05100000000004</c:v>
                </c:pt>
                <c:pt idx="15">
                  <c:v>783.92000000000007</c:v>
                </c:pt>
                <c:pt idx="16">
                  <c:v>798.06299999999999</c:v>
                </c:pt>
                <c:pt idx="17">
                  <c:v>808.06600000000003</c:v>
                </c:pt>
                <c:pt idx="18">
                  <c:v>816.39300000000003</c:v>
                </c:pt>
                <c:pt idx="19">
                  <c:v>821.82500000000005</c:v>
                </c:pt>
                <c:pt idx="20">
                  <c:v>835.91200000000003</c:v>
                </c:pt>
                <c:pt idx="21">
                  <c:v>850.46</c:v>
                </c:pt>
                <c:pt idx="22">
                  <c:v>934.39100000000008</c:v>
                </c:pt>
                <c:pt idx="23">
                  <c:v>1048.8779999999999</c:v>
                </c:pt>
                <c:pt idx="24">
                  <c:v>1266.8050000000001</c:v>
                </c:pt>
                <c:pt idx="25">
                  <c:v>1495.546</c:v>
                </c:pt>
                <c:pt idx="26">
                  <c:v>1789.4739999999999</c:v>
                </c:pt>
                <c:pt idx="27">
                  <c:v>2151.114</c:v>
                </c:pt>
                <c:pt idx="28">
                  <c:v>2627.0190000000002</c:v>
                </c:pt>
                <c:pt idx="29">
                  <c:v>3092.201</c:v>
                </c:pt>
                <c:pt idx="30">
                  <c:v>3589.8560000000002</c:v>
                </c:pt>
                <c:pt idx="31">
                  <c:v>4102.95</c:v>
                </c:pt>
                <c:pt idx="32">
                  <c:v>4570.72</c:v>
                </c:pt>
                <c:pt idx="33">
                  <c:v>5066.5569999999998</c:v>
                </c:pt>
                <c:pt idx="34">
                  <c:v>5527.11</c:v>
                </c:pt>
                <c:pt idx="35">
                  <c:v>5961.2029999999995</c:v>
                </c:pt>
                <c:pt idx="36">
                  <c:v>6307.1730000000007</c:v>
                </c:pt>
                <c:pt idx="37">
                  <c:v>6690.2939999999999</c:v>
                </c:pt>
                <c:pt idx="38">
                  <c:v>7043.0219999999999</c:v>
                </c:pt>
                <c:pt idx="39">
                  <c:v>7379.585</c:v>
                </c:pt>
                <c:pt idx="40">
                  <c:v>7582.893</c:v>
                </c:pt>
                <c:pt idx="41">
                  <c:v>7831.1670000000004</c:v>
                </c:pt>
                <c:pt idx="42">
                  <c:v>8040.085</c:v>
                </c:pt>
                <c:pt idx="43">
                  <c:v>8162.2460000000001</c:v>
                </c:pt>
                <c:pt idx="44">
                  <c:v>8363.9619999999995</c:v>
                </c:pt>
                <c:pt idx="45">
                  <c:v>8484.5030000000006</c:v>
                </c:pt>
                <c:pt idx="46">
                  <c:v>8533.8549999999996</c:v>
                </c:pt>
                <c:pt idx="47">
                  <c:v>8655.7099999999991</c:v>
                </c:pt>
                <c:pt idx="48">
                  <c:v>8720.1080000000002</c:v>
                </c:pt>
                <c:pt idx="49">
                  <c:v>8742.2789999999986</c:v>
                </c:pt>
                <c:pt idx="50">
                  <c:v>8732.6279999999988</c:v>
                </c:pt>
                <c:pt idx="51">
                  <c:v>8735.5209999999988</c:v>
                </c:pt>
                <c:pt idx="52">
                  <c:v>8703.5450000000001</c:v>
                </c:pt>
                <c:pt idx="53">
                  <c:v>8644.7690000000002</c:v>
                </c:pt>
                <c:pt idx="54">
                  <c:v>8539.2939999999999</c:v>
                </c:pt>
                <c:pt idx="55">
                  <c:v>8430.0740000000005</c:v>
                </c:pt>
                <c:pt idx="56">
                  <c:v>8320.2389999999996</c:v>
                </c:pt>
                <c:pt idx="57">
                  <c:v>8154.6440000000002</c:v>
                </c:pt>
                <c:pt idx="58">
                  <c:v>7923</c:v>
                </c:pt>
                <c:pt idx="59">
                  <c:v>7691.3130000000001</c:v>
                </c:pt>
                <c:pt idx="60">
                  <c:v>7483.5140000000001</c:v>
                </c:pt>
                <c:pt idx="61">
                  <c:v>7207.4410000000007</c:v>
                </c:pt>
                <c:pt idx="62">
                  <c:v>6893.0430000000006</c:v>
                </c:pt>
                <c:pt idx="63">
                  <c:v>6551.0439999999999</c:v>
                </c:pt>
                <c:pt idx="64">
                  <c:v>6233.2619999999997</c:v>
                </c:pt>
                <c:pt idx="65">
                  <c:v>5829.7460000000001</c:v>
                </c:pt>
                <c:pt idx="66">
                  <c:v>5401.7110000000002</c:v>
                </c:pt>
                <c:pt idx="67">
                  <c:v>4992.067</c:v>
                </c:pt>
                <c:pt idx="68">
                  <c:v>4603.7760000000007</c:v>
                </c:pt>
                <c:pt idx="69">
                  <c:v>4119.1760000000004</c:v>
                </c:pt>
                <c:pt idx="70">
                  <c:v>3630.8650000000002</c:v>
                </c:pt>
                <c:pt idx="71">
                  <c:v>3137.6970000000001</c:v>
                </c:pt>
                <c:pt idx="72">
                  <c:v>2687.4539999999997</c:v>
                </c:pt>
                <c:pt idx="73">
                  <c:v>2256.1170000000002</c:v>
                </c:pt>
                <c:pt idx="74">
                  <c:v>1902.0249999999999</c:v>
                </c:pt>
                <c:pt idx="75">
                  <c:v>1584.8029999999999</c:v>
                </c:pt>
                <c:pt idx="76">
                  <c:v>1307.027</c:v>
                </c:pt>
                <c:pt idx="77">
                  <c:v>1141.9169999999999</c:v>
                </c:pt>
                <c:pt idx="78">
                  <c:v>1013.7330000000001</c:v>
                </c:pt>
                <c:pt idx="79">
                  <c:v>964.89400000000001</c:v>
                </c:pt>
                <c:pt idx="80">
                  <c:v>954.74</c:v>
                </c:pt>
                <c:pt idx="81">
                  <c:v>957.11299999999994</c:v>
                </c:pt>
                <c:pt idx="82">
                  <c:v>949.98900000000003</c:v>
                </c:pt>
                <c:pt idx="83">
                  <c:v>943.50400000000002</c:v>
                </c:pt>
                <c:pt idx="84">
                  <c:v>927.97900000000004</c:v>
                </c:pt>
                <c:pt idx="85">
                  <c:v>915.79699999999991</c:v>
                </c:pt>
                <c:pt idx="86">
                  <c:v>904.77800000000002</c:v>
                </c:pt>
                <c:pt idx="87">
                  <c:v>896.14599999999996</c:v>
                </c:pt>
                <c:pt idx="88">
                  <c:v>891.83400000000006</c:v>
                </c:pt>
                <c:pt idx="89">
                  <c:v>885.48</c:v>
                </c:pt>
                <c:pt idx="90">
                  <c:v>877.6690000000001</c:v>
                </c:pt>
                <c:pt idx="91">
                  <c:v>870.81000000000006</c:v>
                </c:pt>
                <c:pt idx="92">
                  <c:v>860.39699999999993</c:v>
                </c:pt>
                <c:pt idx="93">
                  <c:v>849.34799999999996</c:v>
                </c:pt>
                <c:pt idx="94">
                  <c:v>844.81100000000004</c:v>
                </c:pt>
                <c:pt idx="95">
                  <c:v>848.19899999999996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FA-4B12-82E7-AFACBD9A20E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30.248000000000001</c:v>
                </c:pt>
                <c:pt idx="72">
                  <c:v>130</c:v>
                </c:pt>
                <c:pt idx="73">
                  <c:v>184.82</c:v>
                </c:pt>
                <c:pt idx="74">
                  <c:v>212.2</c:v>
                </c:pt>
                <c:pt idx="75">
                  <c:v>253.2</c:v>
                </c:pt>
                <c:pt idx="76">
                  <c:v>269.2</c:v>
                </c:pt>
                <c:pt idx="77">
                  <c:v>286.39999999999998</c:v>
                </c:pt>
                <c:pt idx="78">
                  <c:v>286.39999999999998</c:v>
                </c:pt>
                <c:pt idx="79">
                  <c:v>305.60000000000002</c:v>
                </c:pt>
                <c:pt idx="80">
                  <c:v>305.60000000000002</c:v>
                </c:pt>
                <c:pt idx="81">
                  <c:v>305.60000000000002</c:v>
                </c:pt>
                <c:pt idx="82">
                  <c:v>355.6</c:v>
                </c:pt>
                <c:pt idx="83">
                  <c:v>360.6</c:v>
                </c:pt>
                <c:pt idx="84">
                  <c:v>211.6</c:v>
                </c:pt>
                <c:pt idx="85">
                  <c:v>190</c:v>
                </c:pt>
                <c:pt idx="86">
                  <c:v>198.3</c:v>
                </c:pt>
                <c:pt idx="87">
                  <c:v>174.4</c:v>
                </c:pt>
                <c:pt idx="88">
                  <c:v>150.4</c:v>
                </c:pt>
                <c:pt idx="89">
                  <c:v>134.80000000000001</c:v>
                </c:pt>
                <c:pt idx="90">
                  <c:v>134.80000000000001</c:v>
                </c:pt>
                <c:pt idx="9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FA-4B12-82E7-AFACBD9A20E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673</c:v>
                </c:pt>
                <c:pt idx="1">
                  <c:v>375</c:v>
                </c:pt>
                <c:pt idx="2">
                  <c:v>375</c:v>
                </c:pt>
                <c:pt idx="3">
                  <c:v>194</c:v>
                </c:pt>
                <c:pt idx="4">
                  <c:v>224</c:v>
                </c:pt>
                <c:pt idx="5">
                  <c:v>190</c:v>
                </c:pt>
                <c:pt idx="6">
                  <c:v>190</c:v>
                </c:pt>
                <c:pt idx="7">
                  <c:v>190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311</c:v>
                </c:pt>
                <c:pt idx="13">
                  <c:v>311</c:v>
                </c:pt>
                <c:pt idx="14">
                  <c:v>311</c:v>
                </c:pt>
                <c:pt idx="15">
                  <c:v>311</c:v>
                </c:pt>
                <c:pt idx="16">
                  <c:v>311</c:v>
                </c:pt>
                <c:pt idx="17">
                  <c:v>311</c:v>
                </c:pt>
                <c:pt idx="18">
                  <c:v>311</c:v>
                </c:pt>
                <c:pt idx="19">
                  <c:v>391.00099999999998</c:v>
                </c:pt>
                <c:pt idx="20">
                  <c:v>408.45600000000002</c:v>
                </c:pt>
                <c:pt idx="21">
                  <c:v>485</c:v>
                </c:pt>
                <c:pt idx="22">
                  <c:v>510</c:v>
                </c:pt>
                <c:pt idx="23">
                  <c:v>566.31600000000003</c:v>
                </c:pt>
                <c:pt idx="24">
                  <c:v>667</c:v>
                </c:pt>
                <c:pt idx="25">
                  <c:v>667</c:v>
                </c:pt>
                <c:pt idx="26">
                  <c:v>587</c:v>
                </c:pt>
                <c:pt idx="27">
                  <c:v>587</c:v>
                </c:pt>
                <c:pt idx="28">
                  <c:v>337</c:v>
                </c:pt>
                <c:pt idx="29">
                  <c:v>317</c:v>
                </c:pt>
                <c:pt idx="30">
                  <c:v>202</c:v>
                </c:pt>
                <c:pt idx="31">
                  <c:v>202</c:v>
                </c:pt>
                <c:pt idx="32">
                  <c:v>193</c:v>
                </c:pt>
                <c:pt idx="33">
                  <c:v>193</c:v>
                </c:pt>
                <c:pt idx="34">
                  <c:v>193</c:v>
                </c:pt>
                <c:pt idx="35">
                  <c:v>193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102</c:v>
                </c:pt>
                <c:pt idx="41">
                  <c:v>102.001</c:v>
                </c:pt>
                <c:pt idx="42">
                  <c:v>102</c:v>
                </c:pt>
                <c:pt idx="43">
                  <c:v>102</c:v>
                </c:pt>
                <c:pt idx="44">
                  <c:v>76.001000000000005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76.001000000000005</c:v>
                </c:pt>
                <c:pt idx="49">
                  <c:v>76.001000000000005</c:v>
                </c:pt>
                <c:pt idx="50">
                  <c:v>76.001000000000005</c:v>
                </c:pt>
                <c:pt idx="51">
                  <c:v>76.001000000000005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76</c:v>
                </c:pt>
                <c:pt idx="57">
                  <c:v>76</c:v>
                </c:pt>
                <c:pt idx="58">
                  <c:v>76</c:v>
                </c:pt>
                <c:pt idx="59">
                  <c:v>76.001000000000005</c:v>
                </c:pt>
                <c:pt idx="60">
                  <c:v>76</c:v>
                </c:pt>
                <c:pt idx="61">
                  <c:v>76</c:v>
                </c:pt>
                <c:pt idx="62">
                  <c:v>76</c:v>
                </c:pt>
                <c:pt idx="63">
                  <c:v>76</c:v>
                </c:pt>
                <c:pt idx="64">
                  <c:v>184</c:v>
                </c:pt>
                <c:pt idx="65">
                  <c:v>184</c:v>
                </c:pt>
                <c:pt idx="66">
                  <c:v>184</c:v>
                </c:pt>
                <c:pt idx="67">
                  <c:v>184</c:v>
                </c:pt>
                <c:pt idx="68">
                  <c:v>210</c:v>
                </c:pt>
                <c:pt idx="69">
                  <c:v>210</c:v>
                </c:pt>
                <c:pt idx="70">
                  <c:v>489.09100000000001</c:v>
                </c:pt>
                <c:pt idx="71">
                  <c:v>1079</c:v>
                </c:pt>
                <c:pt idx="72">
                  <c:v>828.84</c:v>
                </c:pt>
                <c:pt idx="73">
                  <c:v>1102</c:v>
                </c:pt>
                <c:pt idx="74">
                  <c:v>1747.752</c:v>
                </c:pt>
                <c:pt idx="75">
                  <c:v>1680</c:v>
                </c:pt>
                <c:pt idx="76">
                  <c:v>1684</c:v>
                </c:pt>
                <c:pt idx="77">
                  <c:v>1681.001</c:v>
                </c:pt>
                <c:pt idx="78">
                  <c:v>1796.001</c:v>
                </c:pt>
                <c:pt idx="79">
                  <c:v>1839</c:v>
                </c:pt>
                <c:pt idx="80">
                  <c:v>1674</c:v>
                </c:pt>
                <c:pt idx="81">
                  <c:v>1798</c:v>
                </c:pt>
                <c:pt idx="82">
                  <c:v>1820</c:v>
                </c:pt>
                <c:pt idx="83">
                  <c:v>1768</c:v>
                </c:pt>
                <c:pt idx="84">
                  <c:v>1756</c:v>
                </c:pt>
                <c:pt idx="85">
                  <c:v>1724</c:v>
                </c:pt>
                <c:pt idx="86">
                  <c:v>1684</c:v>
                </c:pt>
                <c:pt idx="87">
                  <c:v>1684</c:v>
                </c:pt>
                <c:pt idx="88">
                  <c:v>1620</c:v>
                </c:pt>
                <c:pt idx="89">
                  <c:v>1659</c:v>
                </c:pt>
                <c:pt idx="90">
                  <c:v>1659</c:v>
                </c:pt>
                <c:pt idx="91">
                  <c:v>1629</c:v>
                </c:pt>
                <c:pt idx="92">
                  <c:v>1097</c:v>
                </c:pt>
                <c:pt idx="93">
                  <c:v>1069</c:v>
                </c:pt>
                <c:pt idx="94">
                  <c:v>1009</c:v>
                </c:pt>
                <c:pt idx="95">
                  <c:v>983.28800000000001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FA-4B12-82E7-AFACBD9A2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167.33</c:v>
                </c:pt>
                <c:pt idx="1">
                  <c:v>150.11000000000001</c:v>
                </c:pt>
                <c:pt idx="2">
                  <c:v>140.74</c:v>
                </c:pt>
                <c:pt idx="3">
                  <c:v>131.63</c:v>
                </c:pt>
                <c:pt idx="4">
                  <c:v>148.25</c:v>
                </c:pt>
                <c:pt idx="5">
                  <c:v>140.01</c:v>
                </c:pt>
                <c:pt idx="6">
                  <c:v>135.68</c:v>
                </c:pt>
                <c:pt idx="7">
                  <c:v>129.99</c:v>
                </c:pt>
                <c:pt idx="8">
                  <c:v>135.86000000000001</c:v>
                </c:pt>
                <c:pt idx="9">
                  <c:v>131.93</c:v>
                </c:pt>
                <c:pt idx="10">
                  <c:v>133.08000000000001</c:v>
                </c:pt>
                <c:pt idx="11">
                  <c:v>130.53</c:v>
                </c:pt>
                <c:pt idx="12">
                  <c:v>130.62</c:v>
                </c:pt>
                <c:pt idx="13">
                  <c:v>130.34</c:v>
                </c:pt>
                <c:pt idx="14">
                  <c:v>130.5</c:v>
                </c:pt>
                <c:pt idx="15">
                  <c:v>130.76</c:v>
                </c:pt>
                <c:pt idx="16">
                  <c:v>131.38</c:v>
                </c:pt>
                <c:pt idx="17">
                  <c:v>152.58000000000001</c:v>
                </c:pt>
                <c:pt idx="18">
                  <c:v>161.16999999999999</c:v>
                </c:pt>
                <c:pt idx="19">
                  <c:v>162.55000000000001</c:v>
                </c:pt>
                <c:pt idx="20">
                  <c:v>145</c:v>
                </c:pt>
                <c:pt idx="21">
                  <c:v>160.77000000000001</c:v>
                </c:pt>
                <c:pt idx="22">
                  <c:v>157.97</c:v>
                </c:pt>
                <c:pt idx="23">
                  <c:v>162.81</c:v>
                </c:pt>
                <c:pt idx="24">
                  <c:v>151.26</c:v>
                </c:pt>
                <c:pt idx="25">
                  <c:v>152</c:v>
                </c:pt>
                <c:pt idx="26">
                  <c:v>154.51</c:v>
                </c:pt>
                <c:pt idx="27">
                  <c:v>149.19</c:v>
                </c:pt>
                <c:pt idx="28">
                  <c:v>159.91999999999999</c:v>
                </c:pt>
                <c:pt idx="29">
                  <c:v>152.96</c:v>
                </c:pt>
                <c:pt idx="30">
                  <c:v>135.78</c:v>
                </c:pt>
                <c:pt idx="31">
                  <c:v>115.74</c:v>
                </c:pt>
                <c:pt idx="32">
                  <c:v>116.51</c:v>
                </c:pt>
                <c:pt idx="33">
                  <c:v>118.64</c:v>
                </c:pt>
                <c:pt idx="34">
                  <c:v>111.65</c:v>
                </c:pt>
                <c:pt idx="35">
                  <c:v>104.29</c:v>
                </c:pt>
                <c:pt idx="36">
                  <c:v>80</c:v>
                </c:pt>
                <c:pt idx="37">
                  <c:v>85</c:v>
                </c:pt>
                <c:pt idx="38">
                  <c:v>89.33</c:v>
                </c:pt>
                <c:pt idx="39">
                  <c:v>65.819999999999993</c:v>
                </c:pt>
                <c:pt idx="40">
                  <c:v>83.1</c:v>
                </c:pt>
                <c:pt idx="41">
                  <c:v>73.36</c:v>
                </c:pt>
                <c:pt idx="42">
                  <c:v>57.92</c:v>
                </c:pt>
                <c:pt idx="43">
                  <c:v>23.9</c:v>
                </c:pt>
                <c:pt idx="44">
                  <c:v>65.510000000000005</c:v>
                </c:pt>
                <c:pt idx="45">
                  <c:v>45</c:v>
                </c:pt>
                <c:pt idx="46">
                  <c:v>25.53</c:v>
                </c:pt>
                <c:pt idx="47">
                  <c:v>40</c:v>
                </c:pt>
                <c:pt idx="48">
                  <c:v>68.92</c:v>
                </c:pt>
                <c:pt idx="49">
                  <c:v>65.819999999999993</c:v>
                </c:pt>
                <c:pt idx="50">
                  <c:v>65.81</c:v>
                </c:pt>
                <c:pt idx="51">
                  <c:v>65.819999999999993</c:v>
                </c:pt>
                <c:pt idx="52">
                  <c:v>47.62</c:v>
                </c:pt>
                <c:pt idx="53">
                  <c:v>48.32</c:v>
                </c:pt>
                <c:pt idx="54">
                  <c:v>38.19</c:v>
                </c:pt>
                <c:pt idx="55">
                  <c:v>36.21</c:v>
                </c:pt>
                <c:pt idx="56">
                  <c:v>47.64</c:v>
                </c:pt>
                <c:pt idx="57">
                  <c:v>51.78</c:v>
                </c:pt>
                <c:pt idx="58">
                  <c:v>59.2</c:v>
                </c:pt>
                <c:pt idx="59">
                  <c:v>72.56</c:v>
                </c:pt>
                <c:pt idx="60">
                  <c:v>58.28</c:v>
                </c:pt>
                <c:pt idx="61">
                  <c:v>71.61</c:v>
                </c:pt>
                <c:pt idx="62">
                  <c:v>96.94</c:v>
                </c:pt>
                <c:pt idx="63">
                  <c:v>100.01</c:v>
                </c:pt>
                <c:pt idx="64">
                  <c:v>64.97</c:v>
                </c:pt>
                <c:pt idx="65">
                  <c:v>66.23</c:v>
                </c:pt>
                <c:pt idx="66">
                  <c:v>117.26</c:v>
                </c:pt>
                <c:pt idx="67">
                  <c:v>145.32</c:v>
                </c:pt>
                <c:pt idx="68">
                  <c:v>73.31</c:v>
                </c:pt>
                <c:pt idx="69">
                  <c:v>125.42</c:v>
                </c:pt>
                <c:pt idx="70">
                  <c:v>153.1</c:v>
                </c:pt>
                <c:pt idx="71">
                  <c:v>158.93</c:v>
                </c:pt>
                <c:pt idx="72">
                  <c:v>155.69999999999999</c:v>
                </c:pt>
                <c:pt idx="73">
                  <c:v>187.09</c:v>
                </c:pt>
                <c:pt idx="74">
                  <c:v>195.78</c:v>
                </c:pt>
                <c:pt idx="75">
                  <c:v>176.86</c:v>
                </c:pt>
                <c:pt idx="76">
                  <c:v>171.37</c:v>
                </c:pt>
                <c:pt idx="77">
                  <c:v>184.62</c:v>
                </c:pt>
                <c:pt idx="78">
                  <c:v>183.21</c:v>
                </c:pt>
                <c:pt idx="79">
                  <c:v>181.42</c:v>
                </c:pt>
                <c:pt idx="80">
                  <c:v>181.95</c:v>
                </c:pt>
                <c:pt idx="81">
                  <c:v>177.81</c:v>
                </c:pt>
                <c:pt idx="82">
                  <c:v>191.46</c:v>
                </c:pt>
                <c:pt idx="83">
                  <c:v>193.07</c:v>
                </c:pt>
                <c:pt idx="84">
                  <c:v>222.81</c:v>
                </c:pt>
                <c:pt idx="85">
                  <c:v>180.35</c:v>
                </c:pt>
                <c:pt idx="86">
                  <c:v>179.92</c:v>
                </c:pt>
                <c:pt idx="87">
                  <c:v>178</c:v>
                </c:pt>
                <c:pt idx="88">
                  <c:v>186.34</c:v>
                </c:pt>
                <c:pt idx="89">
                  <c:v>175.98</c:v>
                </c:pt>
                <c:pt idx="90">
                  <c:v>171.94</c:v>
                </c:pt>
                <c:pt idx="91">
                  <c:v>165</c:v>
                </c:pt>
                <c:pt idx="92">
                  <c:v>172.23</c:v>
                </c:pt>
                <c:pt idx="93">
                  <c:v>165.88</c:v>
                </c:pt>
                <c:pt idx="94">
                  <c:v>166.13</c:v>
                </c:pt>
                <c:pt idx="95">
                  <c:v>155.69999999999999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1FA-4B12-82E7-AFACBD9A2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165</c:v>
                </c:pt>
                <c:pt idx="1">
                  <c:v>162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148</c:v>
                </c:pt>
                <c:pt idx="10">
                  <c:v>147</c:v>
                </c:pt>
                <c:pt idx="11">
                  <c:v>146</c:v>
                </c:pt>
                <c:pt idx="12">
                  <c:v>145</c:v>
                </c:pt>
                <c:pt idx="13">
                  <c:v>144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144</c:v>
                </c:pt>
                <c:pt idx="20">
                  <c:v>145</c:v>
                </c:pt>
                <c:pt idx="21">
                  <c:v>146</c:v>
                </c:pt>
                <c:pt idx="22">
                  <c:v>147</c:v>
                </c:pt>
                <c:pt idx="23">
                  <c:v>149</c:v>
                </c:pt>
                <c:pt idx="24">
                  <c:v>151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151</c:v>
                </c:pt>
                <c:pt idx="29">
                  <c:v>149</c:v>
                </c:pt>
                <c:pt idx="30">
                  <c:v>147</c:v>
                </c:pt>
                <c:pt idx="31">
                  <c:v>144</c:v>
                </c:pt>
                <c:pt idx="32">
                  <c:v>141</c:v>
                </c:pt>
                <c:pt idx="33">
                  <c:v>138</c:v>
                </c:pt>
                <c:pt idx="34">
                  <c:v>134</c:v>
                </c:pt>
                <c:pt idx="35">
                  <c:v>131</c:v>
                </c:pt>
                <c:pt idx="36">
                  <c:v>127</c:v>
                </c:pt>
                <c:pt idx="37">
                  <c:v>124</c:v>
                </c:pt>
                <c:pt idx="38">
                  <c:v>121</c:v>
                </c:pt>
                <c:pt idx="39">
                  <c:v>118</c:v>
                </c:pt>
                <c:pt idx="40">
                  <c:v>116</c:v>
                </c:pt>
                <c:pt idx="41">
                  <c:v>114</c:v>
                </c:pt>
                <c:pt idx="42">
                  <c:v>113</c:v>
                </c:pt>
                <c:pt idx="43">
                  <c:v>112</c:v>
                </c:pt>
                <c:pt idx="44">
                  <c:v>112</c:v>
                </c:pt>
                <c:pt idx="45">
                  <c:v>112</c:v>
                </c:pt>
                <c:pt idx="46">
                  <c:v>113</c:v>
                </c:pt>
                <c:pt idx="47">
                  <c:v>114</c:v>
                </c:pt>
                <c:pt idx="48">
                  <c:v>116</c:v>
                </c:pt>
                <c:pt idx="49">
                  <c:v>117</c:v>
                </c:pt>
                <c:pt idx="50">
                  <c:v>118</c:v>
                </c:pt>
                <c:pt idx="51">
                  <c:v>119</c:v>
                </c:pt>
                <c:pt idx="52">
                  <c:v>120</c:v>
                </c:pt>
                <c:pt idx="53">
                  <c:v>121</c:v>
                </c:pt>
                <c:pt idx="54">
                  <c:v>122</c:v>
                </c:pt>
                <c:pt idx="55">
                  <c:v>123</c:v>
                </c:pt>
                <c:pt idx="56">
                  <c:v>124</c:v>
                </c:pt>
                <c:pt idx="57">
                  <c:v>126</c:v>
                </c:pt>
                <c:pt idx="58">
                  <c:v>128</c:v>
                </c:pt>
                <c:pt idx="59">
                  <c:v>130</c:v>
                </c:pt>
                <c:pt idx="60">
                  <c:v>133</c:v>
                </c:pt>
                <c:pt idx="61">
                  <c:v>136</c:v>
                </c:pt>
                <c:pt idx="62">
                  <c:v>140</c:v>
                </c:pt>
                <c:pt idx="63">
                  <c:v>144</c:v>
                </c:pt>
                <c:pt idx="64">
                  <c:v>149</c:v>
                </c:pt>
                <c:pt idx="65">
                  <c:v>154</c:v>
                </c:pt>
                <c:pt idx="66">
                  <c:v>159</c:v>
                </c:pt>
                <c:pt idx="67">
                  <c:v>165</c:v>
                </c:pt>
                <c:pt idx="68">
                  <c:v>171</c:v>
                </c:pt>
                <c:pt idx="69">
                  <c:v>177</c:v>
                </c:pt>
                <c:pt idx="70">
                  <c:v>183</c:v>
                </c:pt>
                <c:pt idx="71">
                  <c:v>189</c:v>
                </c:pt>
                <c:pt idx="72">
                  <c:v>196</c:v>
                </c:pt>
                <c:pt idx="73">
                  <c:v>201</c:v>
                </c:pt>
                <c:pt idx="74">
                  <c:v>205</c:v>
                </c:pt>
                <c:pt idx="75">
                  <c:v>208</c:v>
                </c:pt>
                <c:pt idx="76">
                  <c:v>209</c:v>
                </c:pt>
                <c:pt idx="77">
                  <c:v>211</c:v>
                </c:pt>
                <c:pt idx="78">
                  <c:v>212</c:v>
                </c:pt>
                <c:pt idx="79">
                  <c:v>213</c:v>
                </c:pt>
                <c:pt idx="80">
                  <c:v>213</c:v>
                </c:pt>
                <c:pt idx="81">
                  <c:v>213</c:v>
                </c:pt>
                <c:pt idx="82">
                  <c:v>212</c:v>
                </c:pt>
                <c:pt idx="83">
                  <c:v>211</c:v>
                </c:pt>
                <c:pt idx="84">
                  <c:v>208</c:v>
                </c:pt>
                <c:pt idx="85">
                  <c:v>206</c:v>
                </c:pt>
                <c:pt idx="86">
                  <c:v>203</c:v>
                </c:pt>
                <c:pt idx="87">
                  <c:v>200</c:v>
                </c:pt>
                <c:pt idx="88">
                  <c:v>198</c:v>
                </c:pt>
                <c:pt idx="89">
                  <c:v>195</c:v>
                </c:pt>
                <c:pt idx="90">
                  <c:v>192</c:v>
                </c:pt>
                <c:pt idx="91">
                  <c:v>189</c:v>
                </c:pt>
                <c:pt idx="92">
                  <c:v>187</c:v>
                </c:pt>
                <c:pt idx="93">
                  <c:v>184</c:v>
                </c:pt>
                <c:pt idx="94">
                  <c:v>181</c:v>
                </c:pt>
                <c:pt idx="95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9-4E81-8819-3685CC988EF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812.19</c:v>
                </c:pt>
                <c:pt idx="1">
                  <c:v>812.19799999999998</c:v>
                </c:pt>
                <c:pt idx="2">
                  <c:v>812.27200000000005</c:v>
                </c:pt>
                <c:pt idx="3">
                  <c:v>812.66300000000001</c:v>
                </c:pt>
                <c:pt idx="4">
                  <c:v>810.41600000000005</c:v>
                </c:pt>
                <c:pt idx="5">
                  <c:v>810.44899999999996</c:v>
                </c:pt>
                <c:pt idx="6">
                  <c:v>810.42700000000002</c:v>
                </c:pt>
                <c:pt idx="7">
                  <c:v>810.27499999999998</c:v>
                </c:pt>
                <c:pt idx="8">
                  <c:v>777.52599999999995</c:v>
                </c:pt>
                <c:pt idx="9">
                  <c:v>777.73699999999997</c:v>
                </c:pt>
                <c:pt idx="10">
                  <c:v>777.42200000000003</c:v>
                </c:pt>
                <c:pt idx="11">
                  <c:v>777.33</c:v>
                </c:pt>
                <c:pt idx="12">
                  <c:v>773.55499999999995</c:v>
                </c:pt>
                <c:pt idx="13">
                  <c:v>773.77300000000002</c:v>
                </c:pt>
                <c:pt idx="14">
                  <c:v>773.69</c:v>
                </c:pt>
                <c:pt idx="15">
                  <c:v>773.70899999999995</c:v>
                </c:pt>
                <c:pt idx="16">
                  <c:v>775.54499999999996</c:v>
                </c:pt>
                <c:pt idx="17">
                  <c:v>775.64099999999996</c:v>
                </c:pt>
                <c:pt idx="18">
                  <c:v>775.50900000000001</c:v>
                </c:pt>
                <c:pt idx="19">
                  <c:v>775.27300000000002</c:v>
                </c:pt>
                <c:pt idx="20">
                  <c:v>773.46299999999997</c:v>
                </c:pt>
                <c:pt idx="21">
                  <c:v>773.84</c:v>
                </c:pt>
                <c:pt idx="22">
                  <c:v>774.91800000000001</c:v>
                </c:pt>
                <c:pt idx="23">
                  <c:v>776.63900000000001</c:v>
                </c:pt>
                <c:pt idx="24">
                  <c:v>779.91099999999994</c:v>
                </c:pt>
                <c:pt idx="25">
                  <c:v>781.18899999999996</c:v>
                </c:pt>
                <c:pt idx="26">
                  <c:v>783.66300000000001</c:v>
                </c:pt>
                <c:pt idx="27">
                  <c:v>784.32500000000005</c:v>
                </c:pt>
                <c:pt idx="28">
                  <c:v>779.02300000000002</c:v>
                </c:pt>
                <c:pt idx="29">
                  <c:v>778.58199999999999</c:v>
                </c:pt>
                <c:pt idx="30">
                  <c:v>777.90099999999995</c:v>
                </c:pt>
                <c:pt idx="31">
                  <c:v>777.67399999999998</c:v>
                </c:pt>
                <c:pt idx="32">
                  <c:v>773.12</c:v>
                </c:pt>
                <c:pt idx="33">
                  <c:v>772.77099999999996</c:v>
                </c:pt>
                <c:pt idx="34">
                  <c:v>772.95100000000002</c:v>
                </c:pt>
                <c:pt idx="35">
                  <c:v>772.43200000000002</c:v>
                </c:pt>
                <c:pt idx="36">
                  <c:v>771.07100000000003</c:v>
                </c:pt>
                <c:pt idx="37">
                  <c:v>771.50800000000004</c:v>
                </c:pt>
                <c:pt idx="38">
                  <c:v>770.976</c:v>
                </c:pt>
                <c:pt idx="39">
                  <c:v>770.774</c:v>
                </c:pt>
                <c:pt idx="40">
                  <c:v>771.077</c:v>
                </c:pt>
                <c:pt idx="41">
                  <c:v>770.74400000000003</c:v>
                </c:pt>
                <c:pt idx="42">
                  <c:v>769.70799999999997</c:v>
                </c:pt>
                <c:pt idx="43">
                  <c:v>769.41499999999996</c:v>
                </c:pt>
                <c:pt idx="44">
                  <c:v>767.625</c:v>
                </c:pt>
                <c:pt idx="45">
                  <c:v>767.17700000000002</c:v>
                </c:pt>
                <c:pt idx="46">
                  <c:v>766.82500000000005</c:v>
                </c:pt>
                <c:pt idx="47">
                  <c:v>767.15300000000002</c:v>
                </c:pt>
                <c:pt idx="48">
                  <c:v>766.19600000000003</c:v>
                </c:pt>
                <c:pt idx="49">
                  <c:v>766.32600000000002</c:v>
                </c:pt>
                <c:pt idx="50">
                  <c:v>765.94</c:v>
                </c:pt>
                <c:pt idx="51">
                  <c:v>765.78</c:v>
                </c:pt>
                <c:pt idx="52">
                  <c:v>789.26599999999996</c:v>
                </c:pt>
                <c:pt idx="53">
                  <c:v>788.76</c:v>
                </c:pt>
                <c:pt idx="54">
                  <c:v>788.43499999999995</c:v>
                </c:pt>
                <c:pt idx="55">
                  <c:v>787.97900000000004</c:v>
                </c:pt>
                <c:pt idx="56">
                  <c:v>798.87</c:v>
                </c:pt>
                <c:pt idx="57">
                  <c:v>798.79</c:v>
                </c:pt>
                <c:pt idx="58">
                  <c:v>798.94799999999998</c:v>
                </c:pt>
                <c:pt idx="59">
                  <c:v>798.73199999999997</c:v>
                </c:pt>
                <c:pt idx="60">
                  <c:v>808.08799999999997</c:v>
                </c:pt>
                <c:pt idx="61">
                  <c:v>808.79300000000001</c:v>
                </c:pt>
                <c:pt idx="62">
                  <c:v>809.65499999999997</c:v>
                </c:pt>
                <c:pt idx="63">
                  <c:v>810.08</c:v>
                </c:pt>
                <c:pt idx="64">
                  <c:v>749.23400000000004</c:v>
                </c:pt>
                <c:pt idx="65">
                  <c:v>749.93899999999996</c:v>
                </c:pt>
                <c:pt idx="66">
                  <c:v>750.60500000000002</c:v>
                </c:pt>
                <c:pt idx="67">
                  <c:v>750.798</c:v>
                </c:pt>
                <c:pt idx="68">
                  <c:v>753.327</c:v>
                </c:pt>
                <c:pt idx="69">
                  <c:v>753.61900000000003</c:v>
                </c:pt>
                <c:pt idx="70">
                  <c:v>754.28099999999995</c:v>
                </c:pt>
                <c:pt idx="71">
                  <c:v>755.005</c:v>
                </c:pt>
                <c:pt idx="72">
                  <c:v>710.19299999999998</c:v>
                </c:pt>
                <c:pt idx="73">
                  <c:v>710.79</c:v>
                </c:pt>
                <c:pt idx="74">
                  <c:v>711.48599999999999</c:v>
                </c:pt>
                <c:pt idx="75">
                  <c:v>711.84299999999996</c:v>
                </c:pt>
                <c:pt idx="76">
                  <c:v>702.76400000000001</c:v>
                </c:pt>
                <c:pt idx="77">
                  <c:v>703.22400000000005</c:v>
                </c:pt>
                <c:pt idx="78">
                  <c:v>703.803</c:v>
                </c:pt>
                <c:pt idx="79">
                  <c:v>704.25</c:v>
                </c:pt>
                <c:pt idx="80">
                  <c:v>704.66399999999999</c:v>
                </c:pt>
                <c:pt idx="81">
                  <c:v>704.39499999999998</c:v>
                </c:pt>
                <c:pt idx="82">
                  <c:v>704.51900000000001</c:v>
                </c:pt>
                <c:pt idx="83">
                  <c:v>704.745</c:v>
                </c:pt>
                <c:pt idx="84">
                  <c:v>703.74400000000003</c:v>
                </c:pt>
                <c:pt idx="85">
                  <c:v>703.49699999999996</c:v>
                </c:pt>
                <c:pt idx="86">
                  <c:v>703.14400000000001</c:v>
                </c:pt>
                <c:pt idx="87">
                  <c:v>702.26700000000005</c:v>
                </c:pt>
                <c:pt idx="88">
                  <c:v>697.91899999999998</c:v>
                </c:pt>
                <c:pt idx="89">
                  <c:v>697.29899999999998</c:v>
                </c:pt>
                <c:pt idx="90">
                  <c:v>697.39499999999998</c:v>
                </c:pt>
                <c:pt idx="91">
                  <c:v>697.05600000000004</c:v>
                </c:pt>
                <c:pt idx="92">
                  <c:v>823.23800000000006</c:v>
                </c:pt>
                <c:pt idx="93">
                  <c:v>823.71199999999999</c:v>
                </c:pt>
                <c:pt idx="94">
                  <c:v>823.63199999999995</c:v>
                </c:pt>
                <c:pt idx="95">
                  <c:v>824.06600000000003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9-4E81-8819-3685CC988EF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1153.251</c:v>
                </c:pt>
                <c:pt idx="1">
                  <c:v>1151.162</c:v>
                </c:pt>
                <c:pt idx="2">
                  <c:v>1149.067</c:v>
                </c:pt>
                <c:pt idx="3">
                  <c:v>1148.894</c:v>
                </c:pt>
                <c:pt idx="4">
                  <c:v>1135.7840000000001</c:v>
                </c:pt>
                <c:pt idx="5">
                  <c:v>1133.913</c:v>
                </c:pt>
                <c:pt idx="6">
                  <c:v>1130.4960000000001</c:v>
                </c:pt>
                <c:pt idx="7">
                  <c:v>1129.587</c:v>
                </c:pt>
                <c:pt idx="8">
                  <c:v>1122.8019999999999</c:v>
                </c:pt>
                <c:pt idx="9">
                  <c:v>1123.2550000000001</c:v>
                </c:pt>
                <c:pt idx="10">
                  <c:v>1125.364</c:v>
                </c:pt>
                <c:pt idx="11">
                  <c:v>1127.6969999999999</c:v>
                </c:pt>
                <c:pt idx="12">
                  <c:v>1136.5309999999999</c:v>
                </c:pt>
                <c:pt idx="13">
                  <c:v>1142.251</c:v>
                </c:pt>
                <c:pt idx="14">
                  <c:v>1145.8889999999999</c:v>
                </c:pt>
                <c:pt idx="15">
                  <c:v>1151.7239999999999</c:v>
                </c:pt>
                <c:pt idx="16">
                  <c:v>1187.933</c:v>
                </c:pt>
                <c:pt idx="17">
                  <c:v>1199.692</c:v>
                </c:pt>
                <c:pt idx="18">
                  <c:v>1216.626</c:v>
                </c:pt>
                <c:pt idx="19">
                  <c:v>1247.221</c:v>
                </c:pt>
                <c:pt idx="20">
                  <c:v>1377.4449999999999</c:v>
                </c:pt>
                <c:pt idx="21">
                  <c:v>1424.7729999999999</c:v>
                </c:pt>
                <c:pt idx="22">
                  <c:v>1458.867</c:v>
                </c:pt>
                <c:pt idx="23">
                  <c:v>1494.8779999999999</c:v>
                </c:pt>
                <c:pt idx="24">
                  <c:v>1639.232</c:v>
                </c:pt>
                <c:pt idx="25">
                  <c:v>1681.1020000000001</c:v>
                </c:pt>
                <c:pt idx="26">
                  <c:v>1711.5550000000001</c:v>
                </c:pt>
                <c:pt idx="27">
                  <c:v>1737.2550000000001</c:v>
                </c:pt>
                <c:pt idx="28">
                  <c:v>1839.125</c:v>
                </c:pt>
                <c:pt idx="29">
                  <c:v>1847.8209999999999</c:v>
                </c:pt>
                <c:pt idx="30">
                  <c:v>1859.866</c:v>
                </c:pt>
                <c:pt idx="31">
                  <c:v>1861.326</c:v>
                </c:pt>
                <c:pt idx="32">
                  <c:v>1940.153</c:v>
                </c:pt>
                <c:pt idx="33">
                  <c:v>1936.5039999999999</c:v>
                </c:pt>
                <c:pt idx="34">
                  <c:v>1922.12</c:v>
                </c:pt>
                <c:pt idx="35">
                  <c:v>1918.4459999999999</c:v>
                </c:pt>
                <c:pt idx="36">
                  <c:v>1971.4280000000001</c:v>
                </c:pt>
                <c:pt idx="37">
                  <c:v>1956.644</c:v>
                </c:pt>
                <c:pt idx="38">
                  <c:v>1942.326</c:v>
                </c:pt>
                <c:pt idx="39">
                  <c:v>1937.6079999999999</c:v>
                </c:pt>
                <c:pt idx="40">
                  <c:v>1943.635</c:v>
                </c:pt>
                <c:pt idx="41">
                  <c:v>1943.9359999999999</c:v>
                </c:pt>
                <c:pt idx="42">
                  <c:v>1927.2280000000001</c:v>
                </c:pt>
                <c:pt idx="43">
                  <c:v>1943.2239999999999</c:v>
                </c:pt>
                <c:pt idx="44">
                  <c:v>1945.6679999999999</c:v>
                </c:pt>
                <c:pt idx="45">
                  <c:v>1945.9870000000001</c:v>
                </c:pt>
                <c:pt idx="46">
                  <c:v>1951.846</c:v>
                </c:pt>
                <c:pt idx="47">
                  <c:v>1958.394</c:v>
                </c:pt>
                <c:pt idx="48">
                  <c:v>1948.518</c:v>
                </c:pt>
                <c:pt idx="49">
                  <c:v>1957.9559999999999</c:v>
                </c:pt>
                <c:pt idx="50">
                  <c:v>1949.2570000000001</c:v>
                </c:pt>
                <c:pt idx="51">
                  <c:v>1943.4570000000001</c:v>
                </c:pt>
                <c:pt idx="52">
                  <c:v>1915.913</c:v>
                </c:pt>
                <c:pt idx="53">
                  <c:v>1913.8720000000001</c:v>
                </c:pt>
                <c:pt idx="54">
                  <c:v>1912.933</c:v>
                </c:pt>
                <c:pt idx="55">
                  <c:v>1900.953</c:v>
                </c:pt>
                <c:pt idx="56">
                  <c:v>1853.9870000000001</c:v>
                </c:pt>
                <c:pt idx="57">
                  <c:v>1849.482</c:v>
                </c:pt>
                <c:pt idx="58">
                  <c:v>1843.1410000000001</c:v>
                </c:pt>
                <c:pt idx="59">
                  <c:v>1847.056</c:v>
                </c:pt>
                <c:pt idx="60">
                  <c:v>1822.348</c:v>
                </c:pt>
                <c:pt idx="61">
                  <c:v>1819.5119999999999</c:v>
                </c:pt>
                <c:pt idx="62">
                  <c:v>1804.623</c:v>
                </c:pt>
                <c:pt idx="63">
                  <c:v>1816.201</c:v>
                </c:pt>
                <c:pt idx="64">
                  <c:v>1794.354</c:v>
                </c:pt>
                <c:pt idx="65">
                  <c:v>1806.0809999999999</c:v>
                </c:pt>
                <c:pt idx="66">
                  <c:v>1813.329</c:v>
                </c:pt>
                <c:pt idx="67">
                  <c:v>1829.4839999999999</c:v>
                </c:pt>
                <c:pt idx="68">
                  <c:v>1803.8320000000001</c:v>
                </c:pt>
                <c:pt idx="69">
                  <c:v>1800.684</c:v>
                </c:pt>
                <c:pt idx="70">
                  <c:v>1821.405</c:v>
                </c:pt>
                <c:pt idx="71">
                  <c:v>1827.74</c:v>
                </c:pt>
                <c:pt idx="72">
                  <c:v>1810.48</c:v>
                </c:pt>
                <c:pt idx="73">
                  <c:v>1810.164</c:v>
                </c:pt>
                <c:pt idx="74">
                  <c:v>1818.5609999999999</c:v>
                </c:pt>
                <c:pt idx="75">
                  <c:v>1828.0340000000001</c:v>
                </c:pt>
                <c:pt idx="76">
                  <c:v>1804.54</c:v>
                </c:pt>
                <c:pt idx="77">
                  <c:v>1798.702</c:v>
                </c:pt>
                <c:pt idx="78">
                  <c:v>1795.3630000000001</c:v>
                </c:pt>
                <c:pt idx="79">
                  <c:v>1786.088</c:v>
                </c:pt>
                <c:pt idx="80">
                  <c:v>1740.136</c:v>
                </c:pt>
                <c:pt idx="81">
                  <c:v>1721.931</c:v>
                </c:pt>
                <c:pt idx="82">
                  <c:v>1694.9870000000001</c:v>
                </c:pt>
                <c:pt idx="83">
                  <c:v>1666.0809999999999</c:v>
                </c:pt>
                <c:pt idx="84">
                  <c:v>1586.3520000000001</c:v>
                </c:pt>
                <c:pt idx="85">
                  <c:v>1587.018</c:v>
                </c:pt>
                <c:pt idx="86">
                  <c:v>1575.425</c:v>
                </c:pt>
                <c:pt idx="87">
                  <c:v>1562.59</c:v>
                </c:pt>
                <c:pt idx="88">
                  <c:v>1515.83</c:v>
                </c:pt>
                <c:pt idx="89">
                  <c:v>1506.201</c:v>
                </c:pt>
                <c:pt idx="90">
                  <c:v>1506.893</c:v>
                </c:pt>
                <c:pt idx="91">
                  <c:v>1498.366</c:v>
                </c:pt>
                <c:pt idx="92">
                  <c:v>1460.865</c:v>
                </c:pt>
                <c:pt idx="93">
                  <c:v>1454.4469999999999</c:v>
                </c:pt>
                <c:pt idx="94">
                  <c:v>1449.6</c:v>
                </c:pt>
                <c:pt idx="95">
                  <c:v>1445.7090000000001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B9-4E81-8819-3685CC988EF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4541.6809999999996</c:v>
                </c:pt>
                <c:pt idx="1">
                  <c:v>4468.4589999999998</c:v>
                </c:pt>
                <c:pt idx="2">
                  <c:v>4399.0079999999998</c:v>
                </c:pt>
                <c:pt idx="3">
                  <c:v>4335.5249999999996</c:v>
                </c:pt>
                <c:pt idx="4">
                  <c:v>4251.6379999999999</c:v>
                </c:pt>
                <c:pt idx="5">
                  <c:v>4173.17</c:v>
                </c:pt>
                <c:pt idx="6">
                  <c:v>4122.0690000000004</c:v>
                </c:pt>
                <c:pt idx="7">
                  <c:v>4064.91</c:v>
                </c:pt>
                <c:pt idx="8">
                  <c:v>4029.0619999999999</c:v>
                </c:pt>
                <c:pt idx="9">
                  <c:v>3959.181</c:v>
                </c:pt>
                <c:pt idx="10">
                  <c:v>3924.0720000000001</c:v>
                </c:pt>
                <c:pt idx="11">
                  <c:v>3882.2130000000002</c:v>
                </c:pt>
                <c:pt idx="12">
                  <c:v>3829.404</c:v>
                </c:pt>
                <c:pt idx="13">
                  <c:v>3789.1469999999999</c:v>
                </c:pt>
                <c:pt idx="14">
                  <c:v>3771.19</c:v>
                </c:pt>
                <c:pt idx="15">
                  <c:v>3765.7539999999999</c:v>
                </c:pt>
                <c:pt idx="16">
                  <c:v>3730.5369999999998</c:v>
                </c:pt>
                <c:pt idx="17">
                  <c:v>3716.8960000000002</c:v>
                </c:pt>
                <c:pt idx="18">
                  <c:v>3703.279</c:v>
                </c:pt>
                <c:pt idx="19">
                  <c:v>3700.05</c:v>
                </c:pt>
                <c:pt idx="20">
                  <c:v>3643.2950000000001</c:v>
                </c:pt>
                <c:pt idx="21">
                  <c:v>3654.5610000000001</c:v>
                </c:pt>
                <c:pt idx="22">
                  <c:v>3692.989</c:v>
                </c:pt>
                <c:pt idx="23">
                  <c:v>3780.096</c:v>
                </c:pt>
                <c:pt idx="24">
                  <c:v>3807.0819999999999</c:v>
                </c:pt>
                <c:pt idx="25">
                  <c:v>3916.3710000000001</c:v>
                </c:pt>
                <c:pt idx="26">
                  <c:v>4027.18</c:v>
                </c:pt>
                <c:pt idx="27">
                  <c:v>4175.7619999999997</c:v>
                </c:pt>
                <c:pt idx="28">
                  <c:v>4268.268</c:v>
                </c:pt>
                <c:pt idx="29">
                  <c:v>4417.1859999999997</c:v>
                </c:pt>
                <c:pt idx="30">
                  <c:v>4535.0420000000004</c:v>
                </c:pt>
                <c:pt idx="31">
                  <c:v>4687.808</c:v>
                </c:pt>
                <c:pt idx="32">
                  <c:v>4818.3680000000004</c:v>
                </c:pt>
                <c:pt idx="33">
                  <c:v>4934.6189999999997</c:v>
                </c:pt>
                <c:pt idx="34">
                  <c:v>5028.3729999999996</c:v>
                </c:pt>
                <c:pt idx="35">
                  <c:v>5129.1509999999998</c:v>
                </c:pt>
                <c:pt idx="36">
                  <c:v>5267.3890000000001</c:v>
                </c:pt>
                <c:pt idx="37">
                  <c:v>5308.4070000000002</c:v>
                </c:pt>
                <c:pt idx="38">
                  <c:v>5365.9589999999998</c:v>
                </c:pt>
                <c:pt idx="39">
                  <c:v>5451.4229999999998</c:v>
                </c:pt>
                <c:pt idx="40">
                  <c:v>5531.9489999999996</c:v>
                </c:pt>
                <c:pt idx="41">
                  <c:v>5617.7139999999999</c:v>
                </c:pt>
                <c:pt idx="42">
                  <c:v>5683.8140000000003</c:v>
                </c:pt>
                <c:pt idx="43">
                  <c:v>5803.9290000000001</c:v>
                </c:pt>
                <c:pt idx="44">
                  <c:v>5882.4089999999997</c:v>
                </c:pt>
                <c:pt idx="45">
                  <c:v>6009.6869999999999</c:v>
                </c:pt>
                <c:pt idx="46">
                  <c:v>6105.9040000000005</c:v>
                </c:pt>
                <c:pt idx="47">
                  <c:v>6191.4219999999996</c:v>
                </c:pt>
                <c:pt idx="48">
                  <c:v>6241.9089999999997</c:v>
                </c:pt>
                <c:pt idx="49">
                  <c:v>6318.0240000000003</c:v>
                </c:pt>
                <c:pt idx="50">
                  <c:v>6343.4250000000002</c:v>
                </c:pt>
                <c:pt idx="51">
                  <c:v>6376.3379999999997</c:v>
                </c:pt>
                <c:pt idx="52">
                  <c:v>6453.817</c:v>
                </c:pt>
                <c:pt idx="53">
                  <c:v>6478.0550000000003</c:v>
                </c:pt>
                <c:pt idx="54">
                  <c:v>6483.6450000000004</c:v>
                </c:pt>
                <c:pt idx="55">
                  <c:v>6458.4660000000003</c:v>
                </c:pt>
                <c:pt idx="56">
                  <c:v>6455.3280000000004</c:v>
                </c:pt>
                <c:pt idx="57">
                  <c:v>6435.8149999999996</c:v>
                </c:pt>
                <c:pt idx="58">
                  <c:v>6423.0829999999996</c:v>
                </c:pt>
                <c:pt idx="59">
                  <c:v>6414.2380000000003</c:v>
                </c:pt>
                <c:pt idx="60">
                  <c:v>6405.9080000000004</c:v>
                </c:pt>
                <c:pt idx="61">
                  <c:v>6379.7709999999997</c:v>
                </c:pt>
                <c:pt idx="62">
                  <c:v>6297.7030000000004</c:v>
                </c:pt>
                <c:pt idx="63">
                  <c:v>6304.326</c:v>
                </c:pt>
                <c:pt idx="64">
                  <c:v>6302</c:v>
                </c:pt>
                <c:pt idx="65">
                  <c:v>6309.4269999999997</c:v>
                </c:pt>
                <c:pt idx="66">
                  <c:v>6299.8010000000004</c:v>
                </c:pt>
                <c:pt idx="67">
                  <c:v>6275.7280000000001</c:v>
                </c:pt>
                <c:pt idx="68">
                  <c:v>6272.2780000000002</c:v>
                </c:pt>
                <c:pt idx="69">
                  <c:v>6250.424</c:v>
                </c:pt>
                <c:pt idx="70">
                  <c:v>6251.1660000000002</c:v>
                </c:pt>
                <c:pt idx="71">
                  <c:v>6218.2380000000003</c:v>
                </c:pt>
                <c:pt idx="72">
                  <c:v>6192.4520000000002</c:v>
                </c:pt>
                <c:pt idx="73">
                  <c:v>6109.71</c:v>
                </c:pt>
                <c:pt idx="74">
                  <c:v>6062.1310000000003</c:v>
                </c:pt>
                <c:pt idx="75">
                  <c:v>6003.125</c:v>
                </c:pt>
                <c:pt idx="76">
                  <c:v>5977.76</c:v>
                </c:pt>
                <c:pt idx="77">
                  <c:v>5915.2039999999997</c:v>
                </c:pt>
                <c:pt idx="78">
                  <c:v>5891.098</c:v>
                </c:pt>
                <c:pt idx="79">
                  <c:v>5901.7449999999999</c:v>
                </c:pt>
                <c:pt idx="80">
                  <c:v>5928.5360000000001</c:v>
                </c:pt>
                <c:pt idx="81">
                  <c:v>5977.1790000000001</c:v>
                </c:pt>
                <c:pt idx="82">
                  <c:v>5951.2250000000004</c:v>
                </c:pt>
                <c:pt idx="83">
                  <c:v>5918.8770000000004</c:v>
                </c:pt>
                <c:pt idx="84">
                  <c:v>5770.6989999999996</c:v>
                </c:pt>
                <c:pt idx="85">
                  <c:v>5805.7389999999996</c:v>
                </c:pt>
                <c:pt idx="86">
                  <c:v>5719.9589999999998</c:v>
                </c:pt>
                <c:pt idx="87">
                  <c:v>5623.1589999999997</c:v>
                </c:pt>
                <c:pt idx="88">
                  <c:v>5525.942</c:v>
                </c:pt>
                <c:pt idx="89">
                  <c:v>5425.2950000000001</c:v>
                </c:pt>
                <c:pt idx="90">
                  <c:v>5349.6379999999999</c:v>
                </c:pt>
                <c:pt idx="91">
                  <c:v>5243.0770000000002</c:v>
                </c:pt>
                <c:pt idx="92">
                  <c:v>5100.8059999999996</c:v>
                </c:pt>
                <c:pt idx="93">
                  <c:v>4984.5870000000004</c:v>
                </c:pt>
                <c:pt idx="94">
                  <c:v>4879.7039999999997</c:v>
                </c:pt>
                <c:pt idx="95">
                  <c:v>4817.5039999999999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B9-4E81-8819-3685CC988EF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441</c:v>
                </c:pt>
                <c:pt idx="1">
                  <c:v>441</c:v>
                </c:pt>
                <c:pt idx="2">
                  <c:v>441</c:v>
                </c:pt>
                <c:pt idx="3">
                  <c:v>441</c:v>
                </c:pt>
                <c:pt idx="4">
                  <c:v>421</c:v>
                </c:pt>
                <c:pt idx="5">
                  <c:v>421</c:v>
                </c:pt>
                <c:pt idx="6">
                  <c:v>421</c:v>
                </c:pt>
                <c:pt idx="7">
                  <c:v>421</c:v>
                </c:pt>
                <c:pt idx="8">
                  <c:v>409</c:v>
                </c:pt>
                <c:pt idx="9">
                  <c:v>409</c:v>
                </c:pt>
                <c:pt idx="10">
                  <c:v>409</c:v>
                </c:pt>
                <c:pt idx="11">
                  <c:v>409</c:v>
                </c:pt>
                <c:pt idx="12">
                  <c:v>397</c:v>
                </c:pt>
                <c:pt idx="13">
                  <c:v>397</c:v>
                </c:pt>
                <c:pt idx="14">
                  <c:v>397</c:v>
                </c:pt>
                <c:pt idx="15">
                  <c:v>397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400</c:v>
                </c:pt>
                <c:pt idx="20">
                  <c:v>405</c:v>
                </c:pt>
                <c:pt idx="21">
                  <c:v>405</c:v>
                </c:pt>
                <c:pt idx="22">
                  <c:v>405</c:v>
                </c:pt>
                <c:pt idx="23">
                  <c:v>405</c:v>
                </c:pt>
                <c:pt idx="24">
                  <c:v>446</c:v>
                </c:pt>
                <c:pt idx="25">
                  <c:v>446</c:v>
                </c:pt>
                <c:pt idx="26">
                  <c:v>446</c:v>
                </c:pt>
                <c:pt idx="27">
                  <c:v>446</c:v>
                </c:pt>
                <c:pt idx="28">
                  <c:v>499</c:v>
                </c:pt>
                <c:pt idx="29">
                  <c:v>499</c:v>
                </c:pt>
                <c:pt idx="30">
                  <c:v>499</c:v>
                </c:pt>
                <c:pt idx="31">
                  <c:v>499</c:v>
                </c:pt>
                <c:pt idx="32">
                  <c:v>537</c:v>
                </c:pt>
                <c:pt idx="33">
                  <c:v>537</c:v>
                </c:pt>
                <c:pt idx="34">
                  <c:v>537</c:v>
                </c:pt>
                <c:pt idx="35">
                  <c:v>537</c:v>
                </c:pt>
                <c:pt idx="36">
                  <c:v>557</c:v>
                </c:pt>
                <c:pt idx="37">
                  <c:v>557</c:v>
                </c:pt>
                <c:pt idx="38">
                  <c:v>557</c:v>
                </c:pt>
                <c:pt idx="39">
                  <c:v>557</c:v>
                </c:pt>
                <c:pt idx="40">
                  <c:v>564</c:v>
                </c:pt>
                <c:pt idx="41">
                  <c:v>564</c:v>
                </c:pt>
                <c:pt idx="42">
                  <c:v>564</c:v>
                </c:pt>
                <c:pt idx="43">
                  <c:v>564</c:v>
                </c:pt>
                <c:pt idx="44">
                  <c:v>572</c:v>
                </c:pt>
                <c:pt idx="45">
                  <c:v>572</c:v>
                </c:pt>
                <c:pt idx="46">
                  <c:v>572</c:v>
                </c:pt>
                <c:pt idx="47">
                  <c:v>572</c:v>
                </c:pt>
                <c:pt idx="48">
                  <c:v>592</c:v>
                </c:pt>
                <c:pt idx="49">
                  <c:v>592</c:v>
                </c:pt>
                <c:pt idx="50">
                  <c:v>592</c:v>
                </c:pt>
                <c:pt idx="51">
                  <c:v>592</c:v>
                </c:pt>
                <c:pt idx="52">
                  <c:v>587</c:v>
                </c:pt>
                <c:pt idx="53">
                  <c:v>587</c:v>
                </c:pt>
                <c:pt idx="54">
                  <c:v>587</c:v>
                </c:pt>
                <c:pt idx="55">
                  <c:v>587</c:v>
                </c:pt>
                <c:pt idx="56">
                  <c:v>562</c:v>
                </c:pt>
                <c:pt idx="57">
                  <c:v>562</c:v>
                </c:pt>
                <c:pt idx="58">
                  <c:v>562</c:v>
                </c:pt>
                <c:pt idx="59">
                  <c:v>562</c:v>
                </c:pt>
                <c:pt idx="60">
                  <c:v>558</c:v>
                </c:pt>
                <c:pt idx="61">
                  <c:v>558</c:v>
                </c:pt>
                <c:pt idx="62">
                  <c:v>558</c:v>
                </c:pt>
                <c:pt idx="63">
                  <c:v>558</c:v>
                </c:pt>
                <c:pt idx="64">
                  <c:v>594</c:v>
                </c:pt>
                <c:pt idx="65">
                  <c:v>594</c:v>
                </c:pt>
                <c:pt idx="66">
                  <c:v>594</c:v>
                </c:pt>
                <c:pt idx="67">
                  <c:v>594</c:v>
                </c:pt>
                <c:pt idx="68">
                  <c:v>628</c:v>
                </c:pt>
                <c:pt idx="69">
                  <c:v>628</c:v>
                </c:pt>
                <c:pt idx="70">
                  <c:v>628</c:v>
                </c:pt>
                <c:pt idx="71">
                  <c:v>628</c:v>
                </c:pt>
                <c:pt idx="72">
                  <c:v>645</c:v>
                </c:pt>
                <c:pt idx="73">
                  <c:v>645</c:v>
                </c:pt>
                <c:pt idx="74">
                  <c:v>645</c:v>
                </c:pt>
                <c:pt idx="75">
                  <c:v>645</c:v>
                </c:pt>
                <c:pt idx="76">
                  <c:v>640</c:v>
                </c:pt>
                <c:pt idx="77">
                  <c:v>640</c:v>
                </c:pt>
                <c:pt idx="78">
                  <c:v>640</c:v>
                </c:pt>
                <c:pt idx="79">
                  <c:v>640</c:v>
                </c:pt>
                <c:pt idx="80">
                  <c:v>627</c:v>
                </c:pt>
                <c:pt idx="81">
                  <c:v>627</c:v>
                </c:pt>
                <c:pt idx="82">
                  <c:v>627</c:v>
                </c:pt>
                <c:pt idx="83">
                  <c:v>627</c:v>
                </c:pt>
                <c:pt idx="84">
                  <c:v>585</c:v>
                </c:pt>
                <c:pt idx="85">
                  <c:v>585</c:v>
                </c:pt>
                <c:pt idx="86">
                  <c:v>585</c:v>
                </c:pt>
                <c:pt idx="87">
                  <c:v>585</c:v>
                </c:pt>
                <c:pt idx="88">
                  <c:v>552</c:v>
                </c:pt>
                <c:pt idx="89">
                  <c:v>552</c:v>
                </c:pt>
                <c:pt idx="90">
                  <c:v>552</c:v>
                </c:pt>
                <c:pt idx="91">
                  <c:v>552</c:v>
                </c:pt>
                <c:pt idx="92">
                  <c:v>495</c:v>
                </c:pt>
                <c:pt idx="93">
                  <c:v>495</c:v>
                </c:pt>
                <c:pt idx="94">
                  <c:v>495</c:v>
                </c:pt>
                <c:pt idx="95">
                  <c:v>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B9-4E81-8819-3685CC988EF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9B9-4E81-8819-3685CC988EF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6">
                  <c:v>10</c:v>
                </c:pt>
                <c:pt idx="37">
                  <c:v>25.2</c:v>
                </c:pt>
                <c:pt idx="38">
                  <c:v>25.2</c:v>
                </c:pt>
                <c:pt idx="39">
                  <c:v>43.2</c:v>
                </c:pt>
                <c:pt idx="40">
                  <c:v>185.2</c:v>
                </c:pt>
                <c:pt idx="41">
                  <c:v>199.6</c:v>
                </c:pt>
                <c:pt idx="42">
                  <c:v>199.6</c:v>
                </c:pt>
                <c:pt idx="43">
                  <c:v>238.1</c:v>
                </c:pt>
                <c:pt idx="44">
                  <c:v>144.6</c:v>
                </c:pt>
                <c:pt idx="45">
                  <c:v>144.6</c:v>
                </c:pt>
                <c:pt idx="46">
                  <c:v>144.6</c:v>
                </c:pt>
                <c:pt idx="47">
                  <c:v>162.6</c:v>
                </c:pt>
                <c:pt idx="48">
                  <c:v>303.10000000000002</c:v>
                </c:pt>
                <c:pt idx="49">
                  <c:v>345.3</c:v>
                </c:pt>
                <c:pt idx="50">
                  <c:v>345.3</c:v>
                </c:pt>
                <c:pt idx="51">
                  <c:v>345.3</c:v>
                </c:pt>
                <c:pt idx="52">
                  <c:v>345.3</c:v>
                </c:pt>
                <c:pt idx="53">
                  <c:v>337.9</c:v>
                </c:pt>
                <c:pt idx="54">
                  <c:v>323.48</c:v>
                </c:pt>
                <c:pt idx="55">
                  <c:v>325.77600000000001</c:v>
                </c:pt>
                <c:pt idx="56">
                  <c:v>302.5</c:v>
                </c:pt>
                <c:pt idx="57">
                  <c:v>302.5</c:v>
                </c:pt>
                <c:pt idx="58">
                  <c:v>238.5</c:v>
                </c:pt>
                <c:pt idx="59">
                  <c:v>66.3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10.56</c:v>
                </c:pt>
                <c:pt idx="67">
                  <c:v>10.56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B9-4E81-8819-3685CC988EF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198.971</c:v>
                </c:pt>
                <c:pt idx="37">
                  <c:v>114.23</c:v>
                </c:pt>
                <c:pt idx="39">
                  <c:v>235</c:v>
                </c:pt>
                <c:pt idx="40">
                  <c:v>125</c:v>
                </c:pt>
                <c:pt idx="41">
                  <c:v>235</c:v>
                </c:pt>
                <c:pt idx="42">
                  <c:v>235</c:v>
                </c:pt>
                <c:pt idx="43">
                  <c:v>235</c:v>
                </c:pt>
                <c:pt idx="44">
                  <c:v>235</c:v>
                </c:pt>
                <c:pt idx="45">
                  <c:v>235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235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235</c:v>
                </c:pt>
                <c:pt idx="54">
                  <c:v>235</c:v>
                </c:pt>
                <c:pt idx="55">
                  <c:v>235</c:v>
                </c:pt>
                <c:pt idx="56">
                  <c:v>235</c:v>
                </c:pt>
                <c:pt idx="57">
                  <c:v>235</c:v>
                </c:pt>
                <c:pt idx="58">
                  <c:v>235</c:v>
                </c:pt>
                <c:pt idx="59">
                  <c:v>235</c:v>
                </c:pt>
                <c:pt idx="60">
                  <c:v>235</c:v>
                </c:pt>
                <c:pt idx="61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B9-4E81-8819-3685CC988EF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9B9-4E81-8819-3685CC988EF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9B9-4E81-8819-3685CC988EF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F9B9-4E81-8819-3685CC988EF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475</c:v>
                </c:pt>
                <c:pt idx="1">
                  <c:v>475</c:v>
                </c:pt>
                <c:pt idx="2">
                  <c:v>475</c:v>
                </c:pt>
                <c:pt idx="3">
                  <c:v>475</c:v>
                </c:pt>
                <c:pt idx="4">
                  <c:v>495</c:v>
                </c:pt>
                <c:pt idx="5">
                  <c:v>495</c:v>
                </c:pt>
                <c:pt idx="6">
                  <c:v>495</c:v>
                </c:pt>
                <c:pt idx="7">
                  <c:v>495</c:v>
                </c:pt>
                <c:pt idx="8">
                  <c:v>507</c:v>
                </c:pt>
                <c:pt idx="9">
                  <c:v>507</c:v>
                </c:pt>
                <c:pt idx="10">
                  <c:v>507</c:v>
                </c:pt>
                <c:pt idx="11">
                  <c:v>507</c:v>
                </c:pt>
                <c:pt idx="12">
                  <c:v>526</c:v>
                </c:pt>
                <c:pt idx="13">
                  <c:v>526</c:v>
                </c:pt>
                <c:pt idx="14">
                  <c:v>526</c:v>
                </c:pt>
                <c:pt idx="15">
                  <c:v>526</c:v>
                </c:pt>
                <c:pt idx="16">
                  <c:v>412.9</c:v>
                </c:pt>
                <c:pt idx="17">
                  <c:v>412.9</c:v>
                </c:pt>
                <c:pt idx="18">
                  <c:v>412.9</c:v>
                </c:pt>
                <c:pt idx="19">
                  <c:v>412.9</c:v>
                </c:pt>
                <c:pt idx="20">
                  <c:v>481</c:v>
                </c:pt>
                <c:pt idx="21">
                  <c:v>481</c:v>
                </c:pt>
                <c:pt idx="22">
                  <c:v>481</c:v>
                </c:pt>
                <c:pt idx="23">
                  <c:v>481</c:v>
                </c:pt>
                <c:pt idx="24">
                  <c:v>497</c:v>
                </c:pt>
                <c:pt idx="25">
                  <c:v>497</c:v>
                </c:pt>
                <c:pt idx="26">
                  <c:v>497</c:v>
                </c:pt>
                <c:pt idx="27">
                  <c:v>497</c:v>
                </c:pt>
                <c:pt idx="28">
                  <c:v>571</c:v>
                </c:pt>
                <c:pt idx="29">
                  <c:v>571</c:v>
                </c:pt>
                <c:pt idx="30">
                  <c:v>673.8</c:v>
                </c:pt>
                <c:pt idx="31">
                  <c:v>571</c:v>
                </c:pt>
                <c:pt idx="32">
                  <c:v>692</c:v>
                </c:pt>
                <c:pt idx="33">
                  <c:v>762.9</c:v>
                </c:pt>
                <c:pt idx="34">
                  <c:v>693.2</c:v>
                </c:pt>
                <c:pt idx="35">
                  <c:v>721.2</c:v>
                </c:pt>
                <c:pt idx="36">
                  <c:v>673</c:v>
                </c:pt>
                <c:pt idx="37">
                  <c:v>673</c:v>
                </c:pt>
                <c:pt idx="38">
                  <c:v>911.9</c:v>
                </c:pt>
                <c:pt idx="39">
                  <c:v>746.3</c:v>
                </c:pt>
                <c:pt idx="40">
                  <c:v>678</c:v>
                </c:pt>
                <c:pt idx="41">
                  <c:v>678</c:v>
                </c:pt>
                <c:pt idx="42">
                  <c:v>768.6</c:v>
                </c:pt>
                <c:pt idx="43">
                  <c:v>718.1</c:v>
                </c:pt>
                <c:pt idx="44">
                  <c:v>908.5</c:v>
                </c:pt>
                <c:pt idx="45">
                  <c:v>902.2</c:v>
                </c:pt>
                <c:pt idx="46">
                  <c:v>849.1</c:v>
                </c:pt>
                <c:pt idx="47">
                  <c:v>859.6</c:v>
                </c:pt>
                <c:pt idx="48">
                  <c:v>726.8</c:v>
                </c:pt>
                <c:pt idx="49">
                  <c:v>697</c:v>
                </c:pt>
                <c:pt idx="50">
                  <c:v>697</c:v>
                </c:pt>
                <c:pt idx="51">
                  <c:v>697</c:v>
                </c:pt>
                <c:pt idx="52">
                  <c:v>744</c:v>
                </c:pt>
                <c:pt idx="53">
                  <c:v>744</c:v>
                </c:pt>
                <c:pt idx="54">
                  <c:v>744</c:v>
                </c:pt>
                <c:pt idx="55">
                  <c:v>744</c:v>
                </c:pt>
                <c:pt idx="56">
                  <c:v>685</c:v>
                </c:pt>
                <c:pt idx="57">
                  <c:v>685</c:v>
                </c:pt>
                <c:pt idx="58">
                  <c:v>685</c:v>
                </c:pt>
                <c:pt idx="59">
                  <c:v>685</c:v>
                </c:pt>
                <c:pt idx="60">
                  <c:v>689</c:v>
                </c:pt>
                <c:pt idx="61">
                  <c:v>689</c:v>
                </c:pt>
                <c:pt idx="62">
                  <c:v>689</c:v>
                </c:pt>
                <c:pt idx="63">
                  <c:v>689</c:v>
                </c:pt>
                <c:pt idx="64">
                  <c:v>685</c:v>
                </c:pt>
                <c:pt idx="65">
                  <c:v>685</c:v>
                </c:pt>
                <c:pt idx="66">
                  <c:v>685</c:v>
                </c:pt>
                <c:pt idx="67">
                  <c:v>685</c:v>
                </c:pt>
                <c:pt idx="68">
                  <c:v>600</c:v>
                </c:pt>
                <c:pt idx="69">
                  <c:v>600</c:v>
                </c:pt>
                <c:pt idx="70">
                  <c:v>600</c:v>
                </c:pt>
                <c:pt idx="71">
                  <c:v>600</c:v>
                </c:pt>
                <c:pt idx="72">
                  <c:v>307</c:v>
                </c:pt>
                <c:pt idx="73">
                  <c:v>307</c:v>
                </c:pt>
                <c:pt idx="74">
                  <c:v>307</c:v>
                </c:pt>
                <c:pt idx="75">
                  <c:v>307</c:v>
                </c:pt>
                <c:pt idx="76">
                  <c:v>569</c:v>
                </c:pt>
                <c:pt idx="77">
                  <c:v>569</c:v>
                </c:pt>
                <c:pt idx="78">
                  <c:v>569</c:v>
                </c:pt>
                <c:pt idx="79">
                  <c:v>569</c:v>
                </c:pt>
                <c:pt idx="80">
                  <c:v>582</c:v>
                </c:pt>
                <c:pt idx="81">
                  <c:v>582</c:v>
                </c:pt>
                <c:pt idx="82">
                  <c:v>582</c:v>
                </c:pt>
                <c:pt idx="83">
                  <c:v>582</c:v>
                </c:pt>
                <c:pt idx="84">
                  <c:v>567</c:v>
                </c:pt>
                <c:pt idx="85">
                  <c:v>567</c:v>
                </c:pt>
                <c:pt idx="86">
                  <c:v>567</c:v>
                </c:pt>
                <c:pt idx="87">
                  <c:v>567</c:v>
                </c:pt>
                <c:pt idx="88">
                  <c:v>530</c:v>
                </c:pt>
                <c:pt idx="89">
                  <c:v>530</c:v>
                </c:pt>
                <c:pt idx="90">
                  <c:v>530</c:v>
                </c:pt>
                <c:pt idx="91">
                  <c:v>530</c:v>
                </c:pt>
                <c:pt idx="92">
                  <c:v>280</c:v>
                </c:pt>
                <c:pt idx="93">
                  <c:v>280</c:v>
                </c:pt>
                <c:pt idx="94">
                  <c:v>280</c:v>
                </c:pt>
                <c:pt idx="95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9B9-4E81-8819-3685CC988EF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56.95</c:v>
                </c:pt>
                <c:pt idx="21">
                  <c:v>56.476999999999997</c:v>
                </c:pt>
                <c:pt idx="22">
                  <c:v>55.764000000000003</c:v>
                </c:pt>
                <c:pt idx="23">
                  <c:v>54.624000000000002</c:v>
                </c:pt>
                <c:pt idx="24">
                  <c:v>53.140999999999998</c:v>
                </c:pt>
                <c:pt idx="25">
                  <c:v>51.566000000000003</c:v>
                </c:pt>
                <c:pt idx="26">
                  <c:v>49.709000000000003</c:v>
                </c:pt>
                <c:pt idx="27">
                  <c:v>47.194000000000003</c:v>
                </c:pt>
                <c:pt idx="28">
                  <c:v>44.09</c:v>
                </c:pt>
                <c:pt idx="29">
                  <c:v>41.182000000000002</c:v>
                </c:pt>
                <c:pt idx="30">
                  <c:v>38.551000000000002</c:v>
                </c:pt>
                <c:pt idx="31">
                  <c:v>35.738</c:v>
                </c:pt>
                <c:pt idx="32">
                  <c:v>32.601999999999997</c:v>
                </c:pt>
                <c:pt idx="33">
                  <c:v>29.719000000000001</c:v>
                </c:pt>
                <c:pt idx="34">
                  <c:v>27.218</c:v>
                </c:pt>
                <c:pt idx="35">
                  <c:v>24.876000000000001</c:v>
                </c:pt>
                <c:pt idx="36">
                  <c:v>22.529</c:v>
                </c:pt>
                <c:pt idx="37">
                  <c:v>20.356999999999999</c:v>
                </c:pt>
                <c:pt idx="38">
                  <c:v>18.533000000000001</c:v>
                </c:pt>
                <c:pt idx="39">
                  <c:v>17.146000000000001</c:v>
                </c:pt>
                <c:pt idx="40">
                  <c:v>16.061</c:v>
                </c:pt>
                <c:pt idx="41">
                  <c:v>15.026</c:v>
                </c:pt>
                <c:pt idx="42">
                  <c:v>14.069000000000001</c:v>
                </c:pt>
                <c:pt idx="43">
                  <c:v>13.411</c:v>
                </c:pt>
                <c:pt idx="44">
                  <c:v>13.045999999999999</c:v>
                </c:pt>
                <c:pt idx="45">
                  <c:v>12.760999999999999</c:v>
                </c:pt>
                <c:pt idx="46">
                  <c:v>12.502000000000001</c:v>
                </c:pt>
                <c:pt idx="47">
                  <c:v>12.407999999999999</c:v>
                </c:pt>
                <c:pt idx="48">
                  <c:v>12.497</c:v>
                </c:pt>
                <c:pt idx="49">
                  <c:v>12.682</c:v>
                </c:pt>
                <c:pt idx="50">
                  <c:v>12.929</c:v>
                </c:pt>
                <c:pt idx="51">
                  <c:v>13.363</c:v>
                </c:pt>
                <c:pt idx="52">
                  <c:v>14.006</c:v>
                </c:pt>
                <c:pt idx="53">
                  <c:v>14.698</c:v>
                </c:pt>
                <c:pt idx="54">
                  <c:v>15.718</c:v>
                </c:pt>
                <c:pt idx="55">
                  <c:v>17.478999999999999</c:v>
                </c:pt>
                <c:pt idx="56">
                  <c:v>19.812000000000001</c:v>
                </c:pt>
                <c:pt idx="57">
                  <c:v>21.79</c:v>
                </c:pt>
                <c:pt idx="58">
                  <c:v>23.251000000000001</c:v>
                </c:pt>
                <c:pt idx="59">
                  <c:v>24.623999999999999</c:v>
                </c:pt>
                <c:pt idx="60">
                  <c:v>26.189</c:v>
                </c:pt>
                <c:pt idx="61">
                  <c:v>27.754000000000001</c:v>
                </c:pt>
                <c:pt idx="62">
                  <c:v>29.352</c:v>
                </c:pt>
                <c:pt idx="63">
                  <c:v>31.161999999999999</c:v>
                </c:pt>
                <c:pt idx="64">
                  <c:v>33.162999999999997</c:v>
                </c:pt>
                <c:pt idx="65">
                  <c:v>35.064</c:v>
                </c:pt>
                <c:pt idx="66">
                  <c:v>36.887999999999998</c:v>
                </c:pt>
                <c:pt idx="67">
                  <c:v>38.82</c:v>
                </c:pt>
                <c:pt idx="68">
                  <c:v>40.889000000000003</c:v>
                </c:pt>
                <c:pt idx="69">
                  <c:v>42.816000000000003</c:v>
                </c:pt>
                <c:pt idx="70">
                  <c:v>44.844000000000001</c:v>
                </c:pt>
                <c:pt idx="71">
                  <c:v>47.308999999999997</c:v>
                </c:pt>
                <c:pt idx="72">
                  <c:v>49.999000000000002</c:v>
                </c:pt>
                <c:pt idx="73">
                  <c:v>52.063000000000002</c:v>
                </c:pt>
                <c:pt idx="74">
                  <c:v>53.39</c:v>
                </c:pt>
                <c:pt idx="75">
                  <c:v>54.372</c:v>
                </c:pt>
                <c:pt idx="76">
                  <c:v>55.301000000000002</c:v>
                </c:pt>
                <c:pt idx="77">
                  <c:v>56.057000000000002</c:v>
                </c:pt>
                <c:pt idx="78">
                  <c:v>56.575000000000003</c:v>
                </c:pt>
                <c:pt idx="79">
                  <c:v>56.863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9B9-4E81-8819-3685CC988EF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6">
                  <c:v>10</c:v>
                </c:pt>
                <c:pt idx="37">
                  <c:v>25.2</c:v>
                </c:pt>
                <c:pt idx="38">
                  <c:v>25.2</c:v>
                </c:pt>
                <c:pt idx="39">
                  <c:v>43.2</c:v>
                </c:pt>
                <c:pt idx="40">
                  <c:v>185.2</c:v>
                </c:pt>
                <c:pt idx="41">
                  <c:v>199.6</c:v>
                </c:pt>
                <c:pt idx="42">
                  <c:v>199.6</c:v>
                </c:pt>
                <c:pt idx="43">
                  <c:v>238.1</c:v>
                </c:pt>
                <c:pt idx="44">
                  <c:v>144.6</c:v>
                </c:pt>
                <c:pt idx="45">
                  <c:v>144.6</c:v>
                </c:pt>
                <c:pt idx="46">
                  <c:v>144.6</c:v>
                </c:pt>
                <c:pt idx="47">
                  <c:v>162.6</c:v>
                </c:pt>
                <c:pt idx="48">
                  <c:v>303.10000000000002</c:v>
                </c:pt>
                <c:pt idx="49">
                  <c:v>345.3</c:v>
                </c:pt>
                <c:pt idx="50">
                  <c:v>345.3</c:v>
                </c:pt>
                <c:pt idx="51">
                  <c:v>345.3</c:v>
                </c:pt>
                <c:pt idx="52">
                  <c:v>345.3</c:v>
                </c:pt>
                <c:pt idx="53">
                  <c:v>337.9</c:v>
                </c:pt>
                <c:pt idx="54">
                  <c:v>323.48</c:v>
                </c:pt>
                <c:pt idx="55">
                  <c:v>325.77600000000001</c:v>
                </c:pt>
                <c:pt idx="56">
                  <c:v>302.5</c:v>
                </c:pt>
                <c:pt idx="57">
                  <c:v>302.5</c:v>
                </c:pt>
                <c:pt idx="58">
                  <c:v>238.5</c:v>
                </c:pt>
                <c:pt idx="59">
                  <c:v>66.3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10.56</c:v>
                </c:pt>
                <c:pt idx="67">
                  <c:v>10.56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9B9-4E81-8819-3685CC988EF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9B9-4E81-8819-3685CC988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167.33</c:v>
                </c:pt>
                <c:pt idx="1">
                  <c:v>150.11000000000001</c:v>
                </c:pt>
                <c:pt idx="2">
                  <c:v>140.74</c:v>
                </c:pt>
                <c:pt idx="3">
                  <c:v>131.63</c:v>
                </c:pt>
                <c:pt idx="4">
                  <c:v>148.25</c:v>
                </c:pt>
                <c:pt idx="5">
                  <c:v>140.01</c:v>
                </c:pt>
                <c:pt idx="6">
                  <c:v>135.68</c:v>
                </c:pt>
                <c:pt idx="7">
                  <c:v>129.99</c:v>
                </c:pt>
                <c:pt idx="8">
                  <c:v>135.86000000000001</c:v>
                </c:pt>
                <c:pt idx="9">
                  <c:v>131.93</c:v>
                </c:pt>
                <c:pt idx="10">
                  <c:v>133.08000000000001</c:v>
                </c:pt>
                <c:pt idx="11">
                  <c:v>130.53</c:v>
                </c:pt>
                <c:pt idx="12">
                  <c:v>130.62</c:v>
                </c:pt>
                <c:pt idx="13">
                  <c:v>130.34</c:v>
                </c:pt>
                <c:pt idx="14">
                  <c:v>130.5</c:v>
                </c:pt>
                <c:pt idx="15">
                  <c:v>130.76</c:v>
                </c:pt>
                <c:pt idx="16">
                  <c:v>131.38</c:v>
                </c:pt>
                <c:pt idx="17">
                  <c:v>152.58000000000001</c:v>
                </c:pt>
                <c:pt idx="18">
                  <c:v>161.16999999999999</c:v>
                </c:pt>
                <c:pt idx="19">
                  <c:v>162.55000000000001</c:v>
                </c:pt>
                <c:pt idx="20">
                  <c:v>145</c:v>
                </c:pt>
                <c:pt idx="21">
                  <c:v>160.77000000000001</c:v>
                </c:pt>
                <c:pt idx="22">
                  <c:v>157.97</c:v>
                </c:pt>
                <c:pt idx="23">
                  <c:v>162.81</c:v>
                </c:pt>
                <c:pt idx="24">
                  <c:v>151.26</c:v>
                </c:pt>
                <c:pt idx="25">
                  <c:v>152</c:v>
                </c:pt>
                <c:pt idx="26">
                  <c:v>154.51</c:v>
                </c:pt>
                <c:pt idx="27">
                  <c:v>149.19</c:v>
                </c:pt>
                <c:pt idx="28">
                  <c:v>159.91999999999999</c:v>
                </c:pt>
                <c:pt idx="29">
                  <c:v>152.96</c:v>
                </c:pt>
                <c:pt idx="30">
                  <c:v>135.78</c:v>
                </c:pt>
                <c:pt idx="31">
                  <c:v>115.74</c:v>
                </c:pt>
                <c:pt idx="32">
                  <c:v>116.51</c:v>
                </c:pt>
                <c:pt idx="33">
                  <c:v>118.64</c:v>
                </c:pt>
                <c:pt idx="34">
                  <c:v>111.65</c:v>
                </c:pt>
                <c:pt idx="35">
                  <c:v>104.29</c:v>
                </c:pt>
                <c:pt idx="36">
                  <c:v>80</c:v>
                </c:pt>
                <c:pt idx="37">
                  <c:v>85</c:v>
                </c:pt>
                <c:pt idx="38">
                  <c:v>89.33</c:v>
                </c:pt>
                <c:pt idx="39">
                  <c:v>65.819999999999993</c:v>
                </c:pt>
                <c:pt idx="40">
                  <c:v>83.1</c:v>
                </c:pt>
                <c:pt idx="41">
                  <c:v>73.36</c:v>
                </c:pt>
                <c:pt idx="42">
                  <c:v>57.92</c:v>
                </c:pt>
                <c:pt idx="43">
                  <c:v>23.9</c:v>
                </c:pt>
                <c:pt idx="44">
                  <c:v>65.510000000000005</c:v>
                </c:pt>
                <c:pt idx="45">
                  <c:v>45</c:v>
                </c:pt>
                <c:pt idx="46">
                  <c:v>25.53</c:v>
                </c:pt>
                <c:pt idx="47">
                  <c:v>40</c:v>
                </c:pt>
                <c:pt idx="48">
                  <c:v>68.92</c:v>
                </c:pt>
                <c:pt idx="49">
                  <c:v>65.819999999999993</c:v>
                </c:pt>
                <c:pt idx="50">
                  <c:v>65.81</c:v>
                </c:pt>
                <c:pt idx="51">
                  <c:v>65.819999999999993</c:v>
                </c:pt>
                <c:pt idx="52">
                  <c:v>47.62</c:v>
                </c:pt>
                <c:pt idx="53">
                  <c:v>48.32</c:v>
                </c:pt>
                <c:pt idx="54">
                  <c:v>38.19</c:v>
                </c:pt>
                <c:pt idx="55">
                  <c:v>36.21</c:v>
                </c:pt>
                <c:pt idx="56">
                  <c:v>47.64</c:v>
                </c:pt>
                <c:pt idx="57">
                  <c:v>51.78</c:v>
                </c:pt>
                <c:pt idx="58">
                  <c:v>59.2</c:v>
                </c:pt>
                <c:pt idx="59">
                  <c:v>72.56</c:v>
                </c:pt>
                <c:pt idx="60">
                  <c:v>58.28</c:v>
                </c:pt>
                <c:pt idx="61">
                  <c:v>71.61</c:v>
                </c:pt>
                <c:pt idx="62">
                  <c:v>96.94</c:v>
                </c:pt>
                <c:pt idx="63">
                  <c:v>100.01</c:v>
                </c:pt>
                <c:pt idx="64">
                  <c:v>64.97</c:v>
                </c:pt>
                <c:pt idx="65">
                  <c:v>66.23</c:v>
                </c:pt>
                <c:pt idx="66">
                  <c:v>117.26</c:v>
                </c:pt>
                <c:pt idx="67">
                  <c:v>145.32</c:v>
                </c:pt>
                <c:pt idx="68">
                  <c:v>73.31</c:v>
                </c:pt>
                <c:pt idx="69">
                  <c:v>125.42</c:v>
                </c:pt>
                <c:pt idx="70">
                  <c:v>153.1</c:v>
                </c:pt>
                <c:pt idx="71">
                  <c:v>158.93</c:v>
                </c:pt>
                <c:pt idx="72">
                  <c:v>155.69999999999999</c:v>
                </c:pt>
                <c:pt idx="73">
                  <c:v>187.09</c:v>
                </c:pt>
                <c:pt idx="74">
                  <c:v>195.78</c:v>
                </c:pt>
                <c:pt idx="75">
                  <c:v>176.86</c:v>
                </c:pt>
                <c:pt idx="76">
                  <c:v>171.37</c:v>
                </c:pt>
                <c:pt idx="77">
                  <c:v>184.62</c:v>
                </c:pt>
                <c:pt idx="78">
                  <c:v>183.21</c:v>
                </c:pt>
                <c:pt idx="79">
                  <c:v>181.42</c:v>
                </c:pt>
                <c:pt idx="80">
                  <c:v>181.95</c:v>
                </c:pt>
                <c:pt idx="81">
                  <c:v>177.81</c:v>
                </c:pt>
                <c:pt idx="82">
                  <c:v>191.46</c:v>
                </c:pt>
                <c:pt idx="83">
                  <c:v>193.07</c:v>
                </c:pt>
                <c:pt idx="84">
                  <c:v>222.81</c:v>
                </c:pt>
                <c:pt idx="85">
                  <c:v>180.35</c:v>
                </c:pt>
                <c:pt idx="86">
                  <c:v>179.92</c:v>
                </c:pt>
                <c:pt idx="87">
                  <c:v>178</c:v>
                </c:pt>
                <c:pt idx="88">
                  <c:v>186.34</c:v>
                </c:pt>
                <c:pt idx="89">
                  <c:v>175.98</c:v>
                </c:pt>
                <c:pt idx="90">
                  <c:v>171.94</c:v>
                </c:pt>
                <c:pt idx="91">
                  <c:v>165</c:v>
                </c:pt>
                <c:pt idx="92">
                  <c:v>172.23</c:v>
                </c:pt>
                <c:pt idx="93">
                  <c:v>165.88</c:v>
                </c:pt>
                <c:pt idx="94">
                  <c:v>166.13</c:v>
                </c:pt>
                <c:pt idx="95">
                  <c:v>155.69999999999999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9B9-4E81-8819-3685CC988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7645.165</v>
      </c>
      <c r="C5" s="25">
        <v>7566.8289999999997</v>
      </c>
      <c r="D5" s="25">
        <v>7493.3720000000003</v>
      </c>
      <c r="E5" s="25">
        <v>7428.0839999999998</v>
      </c>
      <c r="F5" s="25">
        <v>7326.857</v>
      </c>
      <c r="G5" s="25">
        <v>7244.5079999999998</v>
      </c>
      <c r="H5" s="25">
        <v>7188.0259999999998</v>
      </c>
      <c r="I5" s="25">
        <v>7128.7259999999997</v>
      </c>
      <c r="J5" s="25">
        <v>7052.4250000000002</v>
      </c>
      <c r="K5" s="25">
        <v>6981.1670000000004</v>
      </c>
      <c r="L5" s="25">
        <v>6946.8940000000002</v>
      </c>
      <c r="M5" s="25">
        <v>6906.2759999999998</v>
      </c>
      <c r="N5" s="25">
        <v>6864.5079999999998</v>
      </c>
      <c r="O5" s="25">
        <v>6829.1580000000004</v>
      </c>
      <c r="P5" s="25">
        <v>6813.76</v>
      </c>
      <c r="Q5" s="25">
        <v>6814.16</v>
      </c>
      <c r="R5" s="25">
        <v>6706.9120000000003</v>
      </c>
      <c r="S5" s="25">
        <v>6705.1660000000002</v>
      </c>
      <c r="T5" s="25">
        <v>6708.2929999999997</v>
      </c>
      <c r="U5" s="25">
        <v>6736.4260000000004</v>
      </c>
      <c r="V5" s="25">
        <v>6882.1679999999997</v>
      </c>
      <c r="W5" s="25">
        <v>6941.66</v>
      </c>
      <c r="X5" s="25">
        <v>7015.491</v>
      </c>
      <c r="Y5" s="25">
        <v>7141.1940000000004</v>
      </c>
      <c r="Z5" s="25">
        <v>7373.3519999999999</v>
      </c>
      <c r="AA5" s="25">
        <v>7525.2139999999999</v>
      </c>
      <c r="AB5" s="25">
        <v>7667.0739999999996</v>
      </c>
      <c r="AC5" s="25">
        <v>7839.5119999999997</v>
      </c>
      <c r="AD5" s="25">
        <v>8151.5190000000002</v>
      </c>
      <c r="AE5" s="25">
        <v>8303.8100000000013</v>
      </c>
      <c r="AF5" s="25">
        <v>8531.1710000000003</v>
      </c>
      <c r="AG5" s="25">
        <v>8576.5119999999988</v>
      </c>
      <c r="AH5" s="25">
        <v>8934.2870000000003</v>
      </c>
      <c r="AI5" s="25">
        <v>9111.4850000000006</v>
      </c>
      <c r="AJ5" s="25">
        <v>9114.8259999999991</v>
      </c>
      <c r="AK5" s="25">
        <v>9234.1029999999992</v>
      </c>
      <c r="AL5" s="25">
        <v>9598.3729999999996</v>
      </c>
      <c r="AM5" s="25">
        <v>9550.3940000000002</v>
      </c>
      <c r="AN5" s="25">
        <v>9712.9230000000007</v>
      </c>
      <c r="AO5" s="25">
        <v>9876.4860000000008</v>
      </c>
      <c r="AP5" s="25">
        <v>9930.893</v>
      </c>
      <c r="AQ5" s="25">
        <v>10138.067999999999</v>
      </c>
      <c r="AR5" s="25">
        <v>10274.985000000001</v>
      </c>
      <c r="AS5" s="25">
        <v>10397.146000000001</v>
      </c>
      <c r="AT5" s="25">
        <v>10580.862999999999</v>
      </c>
      <c r="AU5" s="25">
        <v>10701.403</v>
      </c>
      <c r="AV5" s="25">
        <v>10750.754999999999</v>
      </c>
      <c r="AW5" s="25">
        <v>10872.61</v>
      </c>
      <c r="AX5" s="25">
        <v>10942.009</v>
      </c>
      <c r="AY5" s="25">
        <v>11041.28</v>
      </c>
      <c r="AZ5" s="25">
        <v>11058.829</v>
      </c>
      <c r="BA5" s="25">
        <v>11087.222</v>
      </c>
      <c r="BB5" s="25">
        <v>11204.344999999999</v>
      </c>
      <c r="BC5" s="25">
        <v>11220.269</v>
      </c>
      <c r="BD5" s="25">
        <v>11212.194</v>
      </c>
      <c r="BE5" s="25">
        <v>11179.674000000001</v>
      </c>
      <c r="BF5" s="25">
        <v>11036.539000000001</v>
      </c>
      <c r="BG5" s="25">
        <v>11016.343999999999</v>
      </c>
      <c r="BH5" s="25">
        <v>10936.9</v>
      </c>
      <c r="BI5" s="25">
        <v>10762.914000000001</v>
      </c>
      <c r="BJ5" s="25">
        <v>10707.513999999999</v>
      </c>
      <c r="BK5" s="25">
        <v>10683.841</v>
      </c>
      <c r="BL5" s="25">
        <v>10358.343000000001</v>
      </c>
      <c r="BM5" s="25">
        <v>10382.744000000001</v>
      </c>
      <c r="BN5" s="25">
        <v>10336.762000000001</v>
      </c>
      <c r="BO5" s="25">
        <v>10363.546</v>
      </c>
      <c r="BP5" s="25">
        <v>10349.221</v>
      </c>
      <c r="BQ5" s="25">
        <v>10349.367</v>
      </c>
      <c r="BR5" s="25">
        <v>10269.376</v>
      </c>
      <c r="BS5" s="25">
        <v>10252.575999999999</v>
      </c>
      <c r="BT5" s="25">
        <v>10282.656000000001</v>
      </c>
      <c r="BU5" s="25">
        <v>10265.245000000001</v>
      </c>
      <c r="BV5" s="25">
        <v>9911.0939999999991</v>
      </c>
      <c r="BW5" s="25">
        <v>9835.7369999999992</v>
      </c>
      <c r="BX5" s="25">
        <v>9802.5769999999993</v>
      </c>
      <c r="BY5" s="25">
        <v>9757.4030000000002</v>
      </c>
      <c r="BZ5" s="25">
        <v>9958.3269999999993</v>
      </c>
      <c r="CA5" s="25">
        <v>9893.2180000000008</v>
      </c>
      <c r="CB5" s="25">
        <v>9867.8340000000007</v>
      </c>
      <c r="CC5" s="25">
        <v>9870.9940000000006</v>
      </c>
      <c r="CD5" s="25">
        <v>9852.34</v>
      </c>
      <c r="CE5" s="25">
        <v>9882.5130000000008</v>
      </c>
      <c r="CF5" s="25">
        <v>9828.6890000000003</v>
      </c>
      <c r="CG5" s="25">
        <v>9766.7039999999997</v>
      </c>
      <c r="CH5" s="25">
        <v>9477.7790000000005</v>
      </c>
      <c r="CI5" s="25">
        <v>9511.2970000000005</v>
      </c>
      <c r="CJ5" s="25">
        <v>9410.4779999999992</v>
      </c>
      <c r="CK5" s="25">
        <v>9297.0460000000003</v>
      </c>
      <c r="CL5" s="25">
        <v>9076.7340000000004</v>
      </c>
      <c r="CM5" s="25">
        <v>8962.7800000000007</v>
      </c>
      <c r="CN5" s="25">
        <v>8884.9689999999991</v>
      </c>
      <c r="CO5" s="25">
        <v>8766.51</v>
      </c>
      <c r="CP5" s="25">
        <v>8403.8970000000008</v>
      </c>
      <c r="CQ5" s="25">
        <v>8278.7479999999996</v>
      </c>
      <c r="CR5" s="25">
        <v>8165.9110000000001</v>
      </c>
      <c r="CS5" s="25">
        <v>8097.2870000000003</v>
      </c>
      <c r="CT5" s="26"/>
      <c r="CU5" s="26"/>
      <c r="CV5" s="26"/>
      <c r="CW5" s="27"/>
      <c r="CX5" s="28">
        <f t="array" ref="CX5">SUMPRODUCT(B5:CW5*0.25)</f>
        <v>218418.89125000007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167.33</v>
      </c>
      <c r="C8" s="37">
        <v>150.11000000000001</v>
      </c>
      <c r="D8" s="37">
        <v>140.74</v>
      </c>
      <c r="E8" s="37">
        <v>131.63</v>
      </c>
      <c r="F8" s="37">
        <v>148.25</v>
      </c>
      <c r="G8" s="37">
        <v>140.01</v>
      </c>
      <c r="H8" s="37">
        <v>135.68</v>
      </c>
      <c r="I8" s="37">
        <v>129.99</v>
      </c>
      <c r="J8" s="37">
        <v>135.86000000000001</v>
      </c>
      <c r="K8" s="37">
        <v>131.93</v>
      </c>
      <c r="L8" s="37">
        <v>133.08000000000001</v>
      </c>
      <c r="M8" s="37">
        <v>130.53</v>
      </c>
      <c r="N8" s="37">
        <v>130.62</v>
      </c>
      <c r="O8" s="37">
        <v>130.34</v>
      </c>
      <c r="P8" s="37">
        <v>130.5</v>
      </c>
      <c r="Q8" s="37">
        <v>130.76</v>
      </c>
      <c r="R8" s="37">
        <v>131.38</v>
      </c>
      <c r="S8" s="37">
        <v>152.58000000000001</v>
      </c>
      <c r="T8" s="37">
        <v>161.16999999999999</v>
      </c>
      <c r="U8" s="37">
        <v>162.55000000000001</v>
      </c>
      <c r="V8" s="37">
        <v>145</v>
      </c>
      <c r="W8" s="37">
        <v>160.77000000000001</v>
      </c>
      <c r="X8" s="37">
        <v>157.97</v>
      </c>
      <c r="Y8" s="37">
        <v>162.81</v>
      </c>
      <c r="Z8" s="37">
        <v>151.26</v>
      </c>
      <c r="AA8" s="37">
        <v>152</v>
      </c>
      <c r="AB8" s="37">
        <v>154.51</v>
      </c>
      <c r="AC8" s="37">
        <v>149.19</v>
      </c>
      <c r="AD8" s="37">
        <v>159.91999999999999</v>
      </c>
      <c r="AE8" s="37">
        <v>152.96</v>
      </c>
      <c r="AF8" s="37">
        <v>135.78</v>
      </c>
      <c r="AG8" s="37">
        <v>115.74</v>
      </c>
      <c r="AH8" s="37">
        <v>116.51</v>
      </c>
      <c r="AI8" s="37">
        <v>118.64</v>
      </c>
      <c r="AJ8" s="37">
        <v>111.65</v>
      </c>
      <c r="AK8" s="37">
        <v>104.29</v>
      </c>
      <c r="AL8" s="37">
        <v>80</v>
      </c>
      <c r="AM8" s="37">
        <v>85</v>
      </c>
      <c r="AN8" s="37">
        <v>89.33</v>
      </c>
      <c r="AO8" s="37">
        <v>65.819999999999993</v>
      </c>
      <c r="AP8" s="37">
        <v>83.1</v>
      </c>
      <c r="AQ8" s="37">
        <v>73.36</v>
      </c>
      <c r="AR8" s="37">
        <v>57.92</v>
      </c>
      <c r="AS8" s="37">
        <v>23.9</v>
      </c>
      <c r="AT8" s="37">
        <v>65.510000000000005</v>
      </c>
      <c r="AU8" s="37">
        <v>45</v>
      </c>
      <c r="AV8" s="37">
        <v>25.53</v>
      </c>
      <c r="AW8" s="37">
        <v>40</v>
      </c>
      <c r="AX8" s="37">
        <v>68.92</v>
      </c>
      <c r="AY8" s="37">
        <v>65.819999999999993</v>
      </c>
      <c r="AZ8" s="37">
        <v>65.81</v>
      </c>
      <c r="BA8" s="37">
        <v>65.819999999999993</v>
      </c>
      <c r="BB8" s="37">
        <v>47.62</v>
      </c>
      <c r="BC8" s="37">
        <v>48.32</v>
      </c>
      <c r="BD8" s="37">
        <v>38.19</v>
      </c>
      <c r="BE8" s="37">
        <v>36.21</v>
      </c>
      <c r="BF8" s="37">
        <v>47.64</v>
      </c>
      <c r="BG8" s="37">
        <v>51.78</v>
      </c>
      <c r="BH8" s="37">
        <v>59.2</v>
      </c>
      <c r="BI8" s="37">
        <v>72.56</v>
      </c>
      <c r="BJ8" s="37">
        <v>58.28</v>
      </c>
      <c r="BK8" s="37">
        <v>71.61</v>
      </c>
      <c r="BL8" s="37">
        <v>96.94</v>
      </c>
      <c r="BM8" s="37">
        <v>100.01</v>
      </c>
      <c r="BN8" s="37">
        <v>64.97</v>
      </c>
      <c r="BO8" s="37">
        <v>66.23</v>
      </c>
      <c r="BP8" s="37">
        <v>117.26</v>
      </c>
      <c r="BQ8" s="37">
        <v>145.32</v>
      </c>
      <c r="BR8" s="37">
        <v>73.31</v>
      </c>
      <c r="BS8" s="37">
        <v>125.42</v>
      </c>
      <c r="BT8" s="37">
        <v>153.1</v>
      </c>
      <c r="BU8" s="37">
        <v>158.93</v>
      </c>
      <c r="BV8" s="37">
        <v>155.69999999999999</v>
      </c>
      <c r="BW8" s="37">
        <v>187.09</v>
      </c>
      <c r="BX8" s="37">
        <v>195.78</v>
      </c>
      <c r="BY8" s="37">
        <v>176.86</v>
      </c>
      <c r="BZ8" s="37">
        <v>171.37</v>
      </c>
      <c r="CA8" s="37">
        <v>184.62</v>
      </c>
      <c r="CB8" s="37">
        <v>183.21</v>
      </c>
      <c r="CC8" s="37">
        <v>181.42</v>
      </c>
      <c r="CD8" s="37">
        <v>181.95</v>
      </c>
      <c r="CE8" s="37">
        <v>177.81</v>
      </c>
      <c r="CF8" s="37">
        <v>191.46</v>
      </c>
      <c r="CG8" s="37">
        <v>193.07</v>
      </c>
      <c r="CH8" s="37">
        <v>222.81</v>
      </c>
      <c r="CI8" s="37">
        <v>180.35</v>
      </c>
      <c r="CJ8" s="37">
        <v>179.92</v>
      </c>
      <c r="CK8" s="37">
        <v>178</v>
      </c>
      <c r="CL8" s="37">
        <v>186.34</v>
      </c>
      <c r="CM8" s="37">
        <v>175.98</v>
      </c>
      <c r="CN8" s="37">
        <v>171.94</v>
      </c>
      <c r="CO8" s="37">
        <v>165</v>
      </c>
      <c r="CP8" s="37">
        <v>172.23</v>
      </c>
      <c r="CQ8" s="37">
        <v>165.88</v>
      </c>
      <c r="CR8" s="37">
        <v>166.13</v>
      </c>
      <c r="CS8" s="37">
        <v>155.69999999999999</v>
      </c>
      <c r="CT8" s="38"/>
      <c r="CU8" s="38"/>
      <c r="CV8" s="38"/>
      <c r="CW8" s="39"/>
      <c r="CX8" s="40">
        <f>IF(SUM(B8:CW8)&lt;&gt;0,AVERAGEIF(B8:CW8,"&lt;&gt;"""),"")</f>
        <v>124.87916666666665</v>
      </c>
    </row>
    <row r="9" spans="1:102" ht="24.95" customHeight="1" thickBot="1" x14ac:dyDescent="0.25">
      <c r="A9" s="41" t="s">
        <v>6</v>
      </c>
      <c r="B9" s="42">
        <v>147.45249999999999</v>
      </c>
      <c r="C9" s="43">
        <v>147.45249999999999</v>
      </c>
      <c r="D9" s="43">
        <v>147.45249999999999</v>
      </c>
      <c r="E9" s="43">
        <v>147.45249999999999</v>
      </c>
      <c r="F9" s="43">
        <v>138.48249999999999</v>
      </c>
      <c r="G9" s="43">
        <v>138.48249999999999</v>
      </c>
      <c r="H9" s="43">
        <v>138.48249999999999</v>
      </c>
      <c r="I9" s="43">
        <v>138.48249999999999</v>
      </c>
      <c r="J9" s="43">
        <v>132.85</v>
      </c>
      <c r="K9" s="43">
        <v>132.85</v>
      </c>
      <c r="L9" s="43">
        <v>132.85</v>
      </c>
      <c r="M9" s="43">
        <v>132.85</v>
      </c>
      <c r="N9" s="43">
        <v>130.55500000000001</v>
      </c>
      <c r="O9" s="43">
        <v>130.55500000000001</v>
      </c>
      <c r="P9" s="43">
        <v>130.55500000000001</v>
      </c>
      <c r="Q9" s="43">
        <v>130.55500000000001</v>
      </c>
      <c r="R9" s="43">
        <v>151.91999999999999</v>
      </c>
      <c r="S9" s="43">
        <v>151.91999999999999</v>
      </c>
      <c r="T9" s="43">
        <v>151.91999999999999</v>
      </c>
      <c r="U9" s="43">
        <v>151.91999999999999</v>
      </c>
      <c r="V9" s="43">
        <v>156.63749999999999</v>
      </c>
      <c r="W9" s="43">
        <v>156.63749999999999</v>
      </c>
      <c r="X9" s="43">
        <v>156.63749999999999</v>
      </c>
      <c r="Y9" s="43">
        <v>156.63749999999999</v>
      </c>
      <c r="Z9" s="43">
        <v>151.74</v>
      </c>
      <c r="AA9" s="43">
        <v>151.74</v>
      </c>
      <c r="AB9" s="43">
        <v>151.74</v>
      </c>
      <c r="AC9" s="43">
        <v>151.74</v>
      </c>
      <c r="AD9" s="43">
        <v>141.1</v>
      </c>
      <c r="AE9" s="43">
        <v>141.1</v>
      </c>
      <c r="AF9" s="43">
        <v>141.1</v>
      </c>
      <c r="AG9" s="43">
        <v>141.1</v>
      </c>
      <c r="AH9" s="43">
        <v>112.77249999999999</v>
      </c>
      <c r="AI9" s="43">
        <v>112.77249999999999</v>
      </c>
      <c r="AJ9" s="43">
        <v>112.77249999999999</v>
      </c>
      <c r="AK9" s="43">
        <v>112.77249999999999</v>
      </c>
      <c r="AL9" s="43">
        <v>80.037499999999994</v>
      </c>
      <c r="AM9" s="43">
        <v>80.037499999999994</v>
      </c>
      <c r="AN9" s="43">
        <v>80.037499999999994</v>
      </c>
      <c r="AO9" s="43">
        <v>80.037499999999994</v>
      </c>
      <c r="AP9" s="43">
        <v>59.57</v>
      </c>
      <c r="AQ9" s="43">
        <v>59.57</v>
      </c>
      <c r="AR9" s="43">
        <v>59.57</v>
      </c>
      <c r="AS9" s="43">
        <v>59.57</v>
      </c>
      <c r="AT9" s="43">
        <v>44.01</v>
      </c>
      <c r="AU9" s="43">
        <v>44.01</v>
      </c>
      <c r="AV9" s="43">
        <v>44.01</v>
      </c>
      <c r="AW9" s="43">
        <v>44.01</v>
      </c>
      <c r="AX9" s="43">
        <v>66.592500000000001</v>
      </c>
      <c r="AY9" s="43">
        <v>66.592500000000001</v>
      </c>
      <c r="AZ9" s="43">
        <v>66.592500000000001</v>
      </c>
      <c r="BA9" s="43">
        <v>66.592500000000001</v>
      </c>
      <c r="BB9" s="43">
        <v>42.585000000000001</v>
      </c>
      <c r="BC9" s="43">
        <v>42.585000000000001</v>
      </c>
      <c r="BD9" s="43">
        <v>42.585000000000001</v>
      </c>
      <c r="BE9" s="43">
        <v>42.585000000000001</v>
      </c>
      <c r="BF9" s="43">
        <v>57.795000000000002</v>
      </c>
      <c r="BG9" s="43">
        <v>57.795000000000002</v>
      </c>
      <c r="BH9" s="43">
        <v>57.795000000000002</v>
      </c>
      <c r="BI9" s="43">
        <v>57.795000000000002</v>
      </c>
      <c r="BJ9" s="43">
        <v>81.709999999999994</v>
      </c>
      <c r="BK9" s="43">
        <v>81.709999999999994</v>
      </c>
      <c r="BL9" s="43">
        <v>81.709999999999994</v>
      </c>
      <c r="BM9" s="43">
        <v>81.709999999999994</v>
      </c>
      <c r="BN9" s="43">
        <v>98.444999999999993</v>
      </c>
      <c r="BO9" s="43">
        <v>98.444999999999993</v>
      </c>
      <c r="BP9" s="43">
        <v>98.444999999999993</v>
      </c>
      <c r="BQ9" s="43">
        <v>98.444999999999993</v>
      </c>
      <c r="BR9" s="43">
        <v>127.69</v>
      </c>
      <c r="BS9" s="43">
        <v>127.69</v>
      </c>
      <c r="BT9" s="43">
        <v>127.69</v>
      </c>
      <c r="BU9" s="43">
        <v>127.69</v>
      </c>
      <c r="BV9" s="43">
        <v>178.85749999999999</v>
      </c>
      <c r="BW9" s="43">
        <v>178.85749999999999</v>
      </c>
      <c r="BX9" s="43">
        <v>178.85749999999999</v>
      </c>
      <c r="BY9" s="43">
        <v>178.85749999999999</v>
      </c>
      <c r="BZ9" s="43">
        <v>180.155</v>
      </c>
      <c r="CA9" s="43">
        <v>180.155</v>
      </c>
      <c r="CB9" s="43">
        <v>180.155</v>
      </c>
      <c r="CC9" s="43">
        <v>180.155</v>
      </c>
      <c r="CD9" s="43">
        <v>186.07249999999999</v>
      </c>
      <c r="CE9" s="43">
        <v>186.07249999999999</v>
      </c>
      <c r="CF9" s="43">
        <v>186.07249999999999</v>
      </c>
      <c r="CG9" s="43">
        <v>186.07249999999999</v>
      </c>
      <c r="CH9" s="43">
        <v>190.27</v>
      </c>
      <c r="CI9" s="43">
        <v>190.27</v>
      </c>
      <c r="CJ9" s="43">
        <v>190.27</v>
      </c>
      <c r="CK9" s="43">
        <v>190.27</v>
      </c>
      <c r="CL9" s="43">
        <v>174.815</v>
      </c>
      <c r="CM9" s="43">
        <v>174.815</v>
      </c>
      <c r="CN9" s="43">
        <v>174.815</v>
      </c>
      <c r="CO9" s="43">
        <v>174.815</v>
      </c>
      <c r="CP9" s="43">
        <v>164.98500000000001</v>
      </c>
      <c r="CQ9" s="43">
        <v>164.98500000000001</v>
      </c>
      <c r="CR9" s="43">
        <v>164.98500000000001</v>
      </c>
      <c r="CS9" s="43">
        <v>164.98500000000001</v>
      </c>
      <c r="CT9" s="44"/>
      <c r="CU9" s="44"/>
      <c r="CV9" s="44"/>
      <c r="CW9" s="45"/>
      <c r="CX9" s="46">
        <f>IF(SUM(B9:CW9)&lt;&gt;0,AVERAGEIF(B9:CW9,"&lt;&gt;"""),"")</f>
        <v>124.87916666666673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616</v>
      </c>
      <c r="U11" s="53">
        <v>616</v>
      </c>
      <c r="V11" s="53">
        <v>500</v>
      </c>
      <c r="W11" s="53">
        <v>616</v>
      </c>
      <c r="X11" s="53">
        <v>616</v>
      </c>
      <c r="Y11" s="53">
        <v>616</v>
      </c>
      <c r="Z11" s="53">
        <v>500</v>
      </c>
      <c r="AA11" s="53">
        <v>500</v>
      </c>
      <c r="AB11" s="53">
        <v>500</v>
      </c>
      <c r="AC11" s="53">
        <v>500</v>
      </c>
      <c r="AD11" s="53">
        <v>616</v>
      </c>
      <c r="AE11" s="53">
        <v>350</v>
      </c>
      <c r="AF11" s="53">
        <v>350</v>
      </c>
      <c r="AG11" s="53">
        <v>350</v>
      </c>
      <c r="AH11" s="53">
        <v>350</v>
      </c>
      <c r="AI11" s="53">
        <v>350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302</v>
      </c>
      <c r="BL11" s="53">
        <v>302</v>
      </c>
      <c r="BM11" s="53">
        <v>330</v>
      </c>
      <c r="BN11" s="53">
        <v>350</v>
      </c>
      <c r="BO11" s="53">
        <v>350</v>
      </c>
      <c r="BP11" s="53">
        <v>350</v>
      </c>
      <c r="BQ11" s="53">
        <v>350</v>
      </c>
      <c r="BR11" s="53">
        <v>400</v>
      </c>
      <c r="BS11" s="53">
        <v>466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11139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4838.8999999999996</v>
      </c>
      <c r="C13" s="65">
        <v>4812.4230000000007</v>
      </c>
      <c r="D13" s="65">
        <v>4675.8999999999996</v>
      </c>
      <c r="E13" s="65">
        <v>4562.8230000000003</v>
      </c>
      <c r="F13" s="65">
        <v>4493.8999999999996</v>
      </c>
      <c r="G13" s="65">
        <v>4405.567</v>
      </c>
      <c r="H13" s="65">
        <v>4317.2330000000002</v>
      </c>
      <c r="I13" s="65">
        <v>4006.5870000000004</v>
      </c>
      <c r="J13" s="65">
        <v>4239.8999999999996</v>
      </c>
      <c r="K13" s="65">
        <v>4196.6939999999995</v>
      </c>
      <c r="L13" s="65">
        <v>4219.5380000000005</v>
      </c>
      <c r="M13" s="65">
        <v>4066.9610000000002</v>
      </c>
      <c r="N13" s="65">
        <v>4082.4390000000003</v>
      </c>
      <c r="O13" s="65">
        <v>4058.9160000000002</v>
      </c>
      <c r="P13" s="65">
        <v>4076.6090000000004</v>
      </c>
      <c r="Q13" s="65">
        <v>4102.24</v>
      </c>
      <c r="R13" s="65">
        <v>4173.4490000000005</v>
      </c>
      <c r="S13" s="65">
        <v>3859.9</v>
      </c>
      <c r="T13" s="65">
        <v>3859.9</v>
      </c>
      <c r="U13" s="65">
        <v>3859.9</v>
      </c>
      <c r="V13" s="65">
        <v>3859.9</v>
      </c>
      <c r="W13" s="65">
        <v>3899.9</v>
      </c>
      <c r="X13" s="65">
        <v>3899.9</v>
      </c>
      <c r="Y13" s="65">
        <v>3899.9</v>
      </c>
      <c r="Z13" s="65">
        <v>3859.4470000000001</v>
      </c>
      <c r="AA13" s="65">
        <v>3870.768</v>
      </c>
      <c r="AB13" s="65">
        <v>3885.9</v>
      </c>
      <c r="AC13" s="65">
        <v>3823.998</v>
      </c>
      <c r="AD13" s="65">
        <v>3840.9</v>
      </c>
      <c r="AE13" s="65">
        <v>3836.9090000000001</v>
      </c>
      <c r="AF13" s="65">
        <v>3740.3150000000001</v>
      </c>
      <c r="AG13" s="65">
        <v>3167.1619999999998</v>
      </c>
      <c r="AH13" s="65">
        <v>3051.2669999999998</v>
      </c>
      <c r="AI13" s="65">
        <v>3043.9279999999999</v>
      </c>
      <c r="AJ13" s="65">
        <v>2586.7160000000003</v>
      </c>
      <c r="AK13" s="65">
        <v>2271.9</v>
      </c>
      <c r="AL13" s="65">
        <v>2096.9</v>
      </c>
      <c r="AM13" s="65">
        <v>1846.9</v>
      </c>
      <c r="AN13" s="65">
        <v>1755.9009999999998</v>
      </c>
      <c r="AO13" s="65">
        <v>1630.9009999999998</v>
      </c>
      <c r="AP13" s="65">
        <v>1330.9</v>
      </c>
      <c r="AQ13" s="65">
        <v>1301.9000000000001</v>
      </c>
      <c r="AR13" s="65">
        <v>1301.9000000000001</v>
      </c>
      <c r="AS13" s="65">
        <v>1301.9000000000001</v>
      </c>
      <c r="AT13" s="65">
        <v>1301.9000000000001</v>
      </c>
      <c r="AU13" s="65">
        <v>1301.9000000000001</v>
      </c>
      <c r="AV13" s="65">
        <v>1301.9000000000001</v>
      </c>
      <c r="AW13" s="65">
        <v>1301.9000000000001</v>
      </c>
      <c r="AX13" s="65">
        <v>1301.9000000000001</v>
      </c>
      <c r="AY13" s="65">
        <v>1301.9000000000001</v>
      </c>
      <c r="AZ13" s="65">
        <v>1301.9000000000001</v>
      </c>
      <c r="BA13" s="65">
        <v>1301.9000000000001</v>
      </c>
      <c r="BB13" s="65">
        <v>1301.9000000000001</v>
      </c>
      <c r="BC13" s="65">
        <v>1301.9000000000001</v>
      </c>
      <c r="BD13" s="65">
        <v>1301.9000000000001</v>
      </c>
      <c r="BE13" s="65">
        <v>1301.9000000000001</v>
      </c>
      <c r="BF13" s="65">
        <v>1346.9</v>
      </c>
      <c r="BG13" s="65">
        <v>1379.9</v>
      </c>
      <c r="BH13" s="65">
        <v>1526.9</v>
      </c>
      <c r="BI13" s="65">
        <v>1551.9</v>
      </c>
      <c r="BJ13" s="65">
        <v>1686.9</v>
      </c>
      <c r="BK13" s="65">
        <v>1726.9</v>
      </c>
      <c r="BL13" s="65">
        <v>1756.9</v>
      </c>
      <c r="BM13" s="65">
        <v>2136.9</v>
      </c>
      <c r="BN13" s="65">
        <v>2414.9</v>
      </c>
      <c r="BO13" s="65">
        <v>2489.9</v>
      </c>
      <c r="BP13" s="65">
        <v>3027.01</v>
      </c>
      <c r="BQ13" s="65">
        <v>3428.9</v>
      </c>
      <c r="BR13" s="65">
        <v>2852.9</v>
      </c>
      <c r="BS13" s="65">
        <v>3624.8</v>
      </c>
      <c r="BT13" s="65">
        <v>3839.9</v>
      </c>
      <c r="BU13" s="65">
        <v>3839.9</v>
      </c>
      <c r="BV13" s="65">
        <v>3872.9</v>
      </c>
      <c r="BW13" s="65">
        <v>3877.9</v>
      </c>
      <c r="BX13" s="65">
        <v>3879.9</v>
      </c>
      <c r="BY13" s="65">
        <v>3884.9</v>
      </c>
      <c r="BZ13" s="65">
        <v>3916.9</v>
      </c>
      <c r="CA13" s="65">
        <v>3916.9</v>
      </c>
      <c r="CB13" s="65">
        <v>3918.9</v>
      </c>
      <c r="CC13" s="65">
        <v>3918.9</v>
      </c>
      <c r="CD13" s="65">
        <v>3990.9</v>
      </c>
      <c r="CE13" s="65">
        <v>3995.9</v>
      </c>
      <c r="CF13" s="65">
        <v>3997.9</v>
      </c>
      <c r="CG13" s="65">
        <v>3997.9</v>
      </c>
      <c r="CH13" s="65">
        <v>4018.9</v>
      </c>
      <c r="CI13" s="65">
        <v>4023.9</v>
      </c>
      <c r="CJ13" s="65">
        <v>4026.9</v>
      </c>
      <c r="CK13" s="65">
        <v>4031.9</v>
      </c>
      <c r="CL13" s="65">
        <v>4045.9</v>
      </c>
      <c r="CM13" s="65">
        <v>4045.9</v>
      </c>
      <c r="CN13" s="65">
        <v>4045.9</v>
      </c>
      <c r="CO13" s="65">
        <v>4050.9</v>
      </c>
      <c r="CP13" s="65">
        <v>4219.8999999999996</v>
      </c>
      <c r="CQ13" s="65">
        <v>4219.8999999999996</v>
      </c>
      <c r="CR13" s="65">
        <v>4224.8999999999996</v>
      </c>
      <c r="CS13" s="65">
        <v>4224.8999999999996</v>
      </c>
      <c r="CT13" s="66"/>
      <c r="CU13" s="66"/>
      <c r="CV13" s="66"/>
      <c r="CW13" s="67"/>
      <c r="CX13" s="68">
        <f t="array" ref="CX13">SUMPRODUCT(B13:CW13*0.25)</f>
        <v>76154.900250000006</v>
      </c>
    </row>
    <row r="14" spans="1:102" ht="24.95" customHeight="1" x14ac:dyDescent="0.2">
      <c r="A14" s="63" t="s">
        <v>11</v>
      </c>
      <c r="B14" s="64">
        <v>673</v>
      </c>
      <c r="C14" s="65">
        <v>375</v>
      </c>
      <c r="D14" s="65">
        <v>375</v>
      </c>
      <c r="E14" s="65">
        <v>194</v>
      </c>
      <c r="F14" s="65">
        <v>224</v>
      </c>
      <c r="G14" s="65">
        <v>190</v>
      </c>
      <c r="H14" s="65">
        <v>190</v>
      </c>
      <c r="I14" s="65">
        <v>190</v>
      </c>
      <c r="J14" s="65">
        <v>209</v>
      </c>
      <c r="K14" s="65">
        <v>209</v>
      </c>
      <c r="L14" s="65">
        <v>209</v>
      </c>
      <c r="M14" s="65">
        <v>209</v>
      </c>
      <c r="N14" s="65">
        <v>311</v>
      </c>
      <c r="O14" s="65">
        <v>311</v>
      </c>
      <c r="P14" s="65">
        <v>311</v>
      </c>
      <c r="Q14" s="65">
        <v>311</v>
      </c>
      <c r="R14" s="65">
        <v>311</v>
      </c>
      <c r="S14" s="65">
        <v>311</v>
      </c>
      <c r="T14" s="65">
        <v>311</v>
      </c>
      <c r="U14" s="65">
        <v>391.00099999999998</v>
      </c>
      <c r="V14" s="65">
        <v>408.45600000000002</v>
      </c>
      <c r="W14" s="65">
        <v>485</v>
      </c>
      <c r="X14" s="65">
        <v>510</v>
      </c>
      <c r="Y14" s="65">
        <v>566.31600000000003</v>
      </c>
      <c r="Z14" s="65">
        <v>667</v>
      </c>
      <c r="AA14" s="65">
        <v>667</v>
      </c>
      <c r="AB14" s="65">
        <v>587</v>
      </c>
      <c r="AC14" s="65">
        <v>587</v>
      </c>
      <c r="AD14" s="65">
        <v>337</v>
      </c>
      <c r="AE14" s="65">
        <v>317</v>
      </c>
      <c r="AF14" s="65">
        <v>202</v>
      </c>
      <c r="AG14" s="65">
        <v>202</v>
      </c>
      <c r="AH14" s="65">
        <v>193</v>
      </c>
      <c r="AI14" s="65">
        <v>193</v>
      </c>
      <c r="AJ14" s="65">
        <v>193</v>
      </c>
      <c r="AK14" s="65">
        <v>193</v>
      </c>
      <c r="AL14" s="65">
        <v>89</v>
      </c>
      <c r="AM14" s="65">
        <v>89</v>
      </c>
      <c r="AN14" s="65">
        <v>89</v>
      </c>
      <c r="AO14" s="65">
        <v>89</v>
      </c>
      <c r="AP14" s="65">
        <v>102</v>
      </c>
      <c r="AQ14" s="65">
        <v>102.001</v>
      </c>
      <c r="AR14" s="65">
        <v>102</v>
      </c>
      <c r="AS14" s="65">
        <v>102</v>
      </c>
      <c r="AT14" s="65">
        <v>76.001000000000005</v>
      </c>
      <c r="AU14" s="65">
        <v>76</v>
      </c>
      <c r="AV14" s="65">
        <v>76</v>
      </c>
      <c r="AW14" s="65">
        <v>76</v>
      </c>
      <c r="AX14" s="65">
        <v>76.001000000000005</v>
      </c>
      <c r="AY14" s="65">
        <v>76.001000000000005</v>
      </c>
      <c r="AZ14" s="65">
        <v>76.001000000000005</v>
      </c>
      <c r="BA14" s="65">
        <v>76.001000000000005</v>
      </c>
      <c r="BB14" s="65">
        <v>80</v>
      </c>
      <c r="BC14" s="65">
        <v>80</v>
      </c>
      <c r="BD14" s="65">
        <v>80</v>
      </c>
      <c r="BE14" s="65">
        <v>80</v>
      </c>
      <c r="BF14" s="65">
        <v>76</v>
      </c>
      <c r="BG14" s="65">
        <v>76</v>
      </c>
      <c r="BH14" s="65">
        <v>76</v>
      </c>
      <c r="BI14" s="65">
        <v>76.001000000000005</v>
      </c>
      <c r="BJ14" s="65">
        <v>76</v>
      </c>
      <c r="BK14" s="65">
        <v>76</v>
      </c>
      <c r="BL14" s="65">
        <v>76</v>
      </c>
      <c r="BM14" s="65">
        <v>76</v>
      </c>
      <c r="BN14" s="65">
        <v>184</v>
      </c>
      <c r="BO14" s="65">
        <v>184</v>
      </c>
      <c r="BP14" s="65">
        <v>184</v>
      </c>
      <c r="BQ14" s="65">
        <v>184</v>
      </c>
      <c r="BR14" s="65">
        <v>210</v>
      </c>
      <c r="BS14" s="65">
        <v>210</v>
      </c>
      <c r="BT14" s="65">
        <v>489.09100000000001</v>
      </c>
      <c r="BU14" s="65">
        <v>1079</v>
      </c>
      <c r="BV14" s="65">
        <v>828.84</v>
      </c>
      <c r="BW14" s="65">
        <v>1102</v>
      </c>
      <c r="BX14" s="65">
        <v>1747.752</v>
      </c>
      <c r="BY14" s="65">
        <v>1680</v>
      </c>
      <c r="BZ14" s="65">
        <v>1684</v>
      </c>
      <c r="CA14" s="65">
        <v>1681.001</v>
      </c>
      <c r="CB14" s="65">
        <v>1796.001</v>
      </c>
      <c r="CC14" s="65">
        <v>1839</v>
      </c>
      <c r="CD14" s="65">
        <v>1674</v>
      </c>
      <c r="CE14" s="65">
        <v>1798</v>
      </c>
      <c r="CF14" s="65">
        <v>1820</v>
      </c>
      <c r="CG14" s="65">
        <v>1768</v>
      </c>
      <c r="CH14" s="65">
        <v>1756</v>
      </c>
      <c r="CI14" s="65">
        <v>1724</v>
      </c>
      <c r="CJ14" s="65">
        <v>1684</v>
      </c>
      <c r="CK14" s="65">
        <v>1684</v>
      </c>
      <c r="CL14" s="65">
        <v>1620</v>
      </c>
      <c r="CM14" s="65">
        <v>1659</v>
      </c>
      <c r="CN14" s="65">
        <v>1659</v>
      </c>
      <c r="CO14" s="65">
        <v>1629</v>
      </c>
      <c r="CP14" s="65">
        <v>1097</v>
      </c>
      <c r="CQ14" s="65">
        <v>1069</v>
      </c>
      <c r="CR14" s="65">
        <v>1009</v>
      </c>
      <c r="CS14" s="65">
        <v>983.28800000000001</v>
      </c>
      <c r="CT14" s="66"/>
      <c r="CU14" s="66"/>
      <c r="CV14" s="66"/>
      <c r="CW14" s="67"/>
      <c r="CX14" s="68">
        <f t="array" ref="CX14">SUMPRODUCT(B14:CW14*0.25)</f>
        <v>13534.688250000001</v>
      </c>
    </row>
    <row r="15" spans="1:102" ht="24.95" customHeight="1" x14ac:dyDescent="0.2">
      <c r="A15" s="69" t="s">
        <v>12</v>
      </c>
      <c r="B15" s="70">
        <v>789.96500000000003</v>
      </c>
      <c r="C15" s="71">
        <v>779.80600000000004</v>
      </c>
      <c r="D15" s="71">
        <v>777.87200000000007</v>
      </c>
      <c r="E15" s="71">
        <v>774.36099999999999</v>
      </c>
      <c r="F15" s="71">
        <v>771.45699999999999</v>
      </c>
      <c r="G15" s="71">
        <v>770.14099999999996</v>
      </c>
      <c r="H15" s="71">
        <v>770.79300000000001</v>
      </c>
      <c r="I15" s="71">
        <v>771.93899999999996</v>
      </c>
      <c r="J15" s="71">
        <v>739.125</v>
      </c>
      <c r="K15" s="71">
        <v>737.77299999999991</v>
      </c>
      <c r="L15" s="71">
        <v>748.85599999999999</v>
      </c>
      <c r="M15" s="71">
        <v>755.51499999999999</v>
      </c>
      <c r="N15" s="71">
        <v>766.26900000000001</v>
      </c>
      <c r="O15" s="71">
        <v>765.64200000000005</v>
      </c>
      <c r="P15" s="71">
        <v>771.05100000000004</v>
      </c>
      <c r="Q15" s="71">
        <v>783.92000000000007</v>
      </c>
      <c r="R15" s="71">
        <v>798.06299999999999</v>
      </c>
      <c r="S15" s="71">
        <v>808.06600000000003</v>
      </c>
      <c r="T15" s="71">
        <v>816.39300000000003</v>
      </c>
      <c r="U15" s="71">
        <v>821.82500000000005</v>
      </c>
      <c r="V15" s="71">
        <v>835.91200000000003</v>
      </c>
      <c r="W15" s="71">
        <v>850.46</v>
      </c>
      <c r="X15" s="71">
        <v>934.39100000000008</v>
      </c>
      <c r="Y15" s="71">
        <v>1048.8779999999999</v>
      </c>
      <c r="Z15" s="71">
        <v>1266.8050000000001</v>
      </c>
      <c r="AA15" s="71">
        <v>1495.546</v>
      </c>
      <c r="AB15" s="71">
        <v>1789.4739999999999</v>
      </c>
      <c r="AC15" s="71">
        <v>2151.114</v>
      </c>
      <c r="AD15" s="71">
        <v>2627.0190000000002</v>
      </c>
      <c r="AE15" s="71">
        <v>3092.201</v>
      </c>
      <c r="AF15" s="71">
        <v>3589.8560000000002</v>
      </c>
      <c r="AG15" s="71">
        <v>4102.95</v>
      </c>
      <c r="AH15" s="71">
        <v>4570.72</v>
      </c>
      <c r="AI15" s="71">
        <v>5066.5569999999998</v>
      </c>
      <c r="AJ15" s="71">
        <v>5527.11</v>
      </c>
      <c r="AK15" s="71">
        <v>5961.2029999999995</v>
      </c>
      <c r="AL15" s="71">
        <v>6307.1730000000007</v>
      </c>
      <c r="AM15" s="71">
        <v>6690.2939999999999</v>
      </c>
      <c r="AN15" s="71">
        <v>7043.0219999999999</v>
      </c>
      <c r="AO15" s="71">
        <v>7379.585</v>
      </c>
      <c r="AP15" s="71">
        <v>7582.893</v>
      </c>
      <c r="AQ15" s="71">
        <v>7831.1670000000004</v>
      </c>
      <c r="AR15" s="71">
        <v>8040.085</v>
      </c>
      <c r="AS15" s="71">
        <v>8162.2460000000001</v>
      </c>
      <c r="AT15" s="71">
        <v>8363.9619999999995</v>
      </c>
      <c r="AU15" s="71">
        <v>8484.5030000000006</v>
      </c>
      <c r="AV15" s="71">
        <v>8533.8549999999996</v>
      </c>
      <c r="AW15" s="71">
        <v>8655.7099999999991</v>
      </c>
      <c r="AX15" s="71">
        <v>8720.1080000000002</v>
      </c>
      <c r="AY15" s="71">
        <v>8742.2789999999986</v>
      </c>
      <c r="AZ15" s="71">
        <v>8732.6279999999988</v>
      </c>
      <c r="BA15" s="71">
        <v>8735.5209999999988</v>
      </c>
      <c r="BB15" s="71">
        <v>8703.5450000000001</v>
      </c>
      <c r="BC15" s="71">
        <v>8644.7690000000002</v>
      </c>
      <c r="BD15" s="71">
        <v>8539.2939999999999</v>
      </c>
      <c r="BE15" s="71">
        <v>8430.0740000000005</v>
      </c>
      <c r="BF15" s="71">
        <v>8320.2389999999996</v>
      </c>
      <c r="BG15" s="71">
        <v>8154.6440000000002</v>
      </c>
      <c r="BH15" s="71">
        <v>7923</v>
      </c>
      <c r="BI15" s="71">
        <v>7691.3130000000001</v>
      </c>
      <c r="BJ15" s="71">
        <v>7483.5140000000001</v>
      </c>
      <c r="BK15" s="71">
        <v>7207.4410000000007</v>
      </c>
      <c r="BL15" s="71">
        <v>6893.0430000000006</v>
      </c>
      <c r="BM15" s="71">
        <v>6551.0439999999999</v>
      </c>
      <c r="BN15" s="71">
        <v>6233.2619999999997</v>
      </c>
      <c r="BO15" s="71">
        <v>5829.7460000000001</v>
      </c>
      <c r="BP15" s="71">
        <v>5401.7110000000002</v>
      </c>
      <c r="BQ15" s="71">
        <v>4992.067</v>
      </c>
      <c r="BR15" s="71">
        <v>4603.7760000000007</v>
      </c>
      <c r="BS15" s="71">
        <v>4119.1760000000004</v>
      </c>
      <c r="BT15" s="71">
        <v>3630.8650000000002</v>
      </c>
      <c r="BU15" s="71">
        <v>3137.6970000000001</v>
      </c>
      <c r="BV15" s="71">
        <v>2687.4539999999997</v>
      </c>
      <c r="BW15" s="71">
        <v>2256.1170000000002</v>
      </c>
      <c r="BX15" s="71">
        <v>1902.0249999999999</v>
      </c>
      <c r="BY15" s="71">
        <v>1584.8029999999999</v>
      </c>
      <c r="BZ15" s="71">
        <v>1307.027</v>
      </c>
      <c r="CA15" s="71">
        <v>1141.9169999999999</v>
      </c>
      <c r="CB15" s="71">
        <v>1013.7330000000001</v>
      </c>
      <c r="CC15" s="71">
        <v>964.89400000000001</v>
      </c>
      <c r="CD15" s="71">
        <v>954.74</v>
      </c>
      <c r="CE15" s="71">
        <v>957.11299999999994</v>
      </c>
      <c r="CF15" s="71">
        <v>949.98900000000003</v>
      </c>
      <c r="CG15" s="71">
        <v>943.50400000000002</v>
      </c>
      <c r="CH15" s="71">
        <v>927.97900000000004</v>
      </c>
      <c r="CI15" s="71">
        <v>915.79699999999991</v>
      </c>
      <c r="CJ15" s="71">
        <v>904.77800000000002</v>
      </c>
      <c r="CK15" s="71">
        <v>896.14599999999996</v>
      </c>
      <c r="CL15" s="71">
        <v>891.83400000000006</v>
      </c>
      <c r="CM15" s="71">
        <v>885.48</v>
      </c>
      <c r="CN15" s="71">
        <v>877.6690000000001</v>
      </c>
      <c r="CO15" s="71">
        <v>870.81000000000006</v>
      </c>
      <c r="CP15" s="71">
        <v>860.39699999999993</v>
      </c>
      <c r="CQ15" s="71">
        <v>849.34799999999996</v>
      </c>
      <c r="CR15" s="71">
        <v>844.81100000000004</v>
      </c>
      <c r="CS15" s="71">
        <v>848.19899999999996</v>
      </c>
      <c r="CT15" s="72"/>
      <c r="CU15" s="72"/>
      <c r="CV15" s="72"/>
      <c r="CW15" s="73"/>
      <c r="CX15" s="74">
        <f t="array" ref="CX15">SUMPRODUCT(B15:CW15*0.25)</f>
        <v>87040.210750000013</v>
      </c>
    </row>
    <row r="16" spans="1:102" ht="24.95" customHeight="1" x14ac:dyDescent="0.2">
      <c r="A16" s="69" t="s">
        <v>13</v>
      </c>
      <c r="B16" s="70">
        <v>58</v>
      </c>
      <c r="C16" s="71">
        <v>58</v>
      </c>
      <c r="D16" s="71">
        <v>58</v>
      </c>
      <c r="E16" s="71">
        <v>58</v>
      </c>
      <c r="F16" s="71">
        <v>65</v>
      </c>
      <c r="G16" s="71">
        <v>65</v>
      </c>
      <c r="H16" s="71">
        <v>65</v>
      </c>
      <c r="I16" s="71">
        <v>65</v>
      </c>
      <c r="J16" s="71">
        <v>73</v>
      </c>
      <c r="K16" s="71">
        <v>73</v>
      </c>
      <c r="L16" s="71">
        <v>73</v>
      </c>
      <c r="M16" s="71">
        <v>73</v>
      </c>
      <c r="N16" s="71">
        <v>81</v>
      </c>
      <c r="O16" s="71">
        <v>81</v>
      </c>
      <c r="P16" s="71">
        <v>81</v>
      </c>
      <c r="Q16" s="71">
        <v>81</v>
      </c>
      <c r="R16" s="71">
        <v>85</v>
      </c>
      <c r="S16" s="71">
        <v>85</v>
      </c>
      <c r="T16" s="71">
        <v>85</v>
      </c>
      <c r="U16" s="71">
        <v>85</v>
      </c>
      <c r="V16" s="71">
        <v>86</v>
      </c>
      <c r="W16" s="71">
        <v>86</v>
      </c>
      <c r="X16" s="71">
        <v>86</v>
      </c>
      <c r="Y16" s="71">
        <v>86</v>
      </c>
      <c r="Z16" s="71">
        <v>89</v>
      </c>
      <c r="AA16" s="71">
        <v>89</v>
      </c>
      <c r="AB16" s="71">
        <v>89</v>
      </c>
      <c r="AC16" s="71">
        <v>89</v>
      </c>
      <c r="AD16" s="71">
        <v>100</v>
      </c>
      <c r="AE16" s="71">
        <v>100</v>
      </c>
      <c r="AF16" s="71">
        <v>100</v>
      </c>
      <c r="AG16" s="71">
        <v>100</v>
      </c>
      <c r="AH16" s="71">
        <v>115</v>
      </c>
      <c r="AI16" s="71">
        <v>115</v>
      </c>
      <c r="AJ16" s="71">
        <v>115</v>
      </c>
      <c r="AK16" s="71">
        <v>115</v>
      </c>
      <c r="AL16" s="71">
        <v>127</v>
      </c>
      <c r="AM16" s="71">
        <v>127</v>
      </c>
      <c r="AN16" s="71">
        <v>127</v>
      </c>
      <c r="AO16" s="71">
        <v>127</v>
      </c>
      <c r="AP16" s="71">
        <v>134</v>
      </c>
      <c r="AQ16" s="71">
        <v>134</v>
      </c>
      <c r="AR16" s="71">
        <v>134</v>
      </c>
      <c r="AS16" s="71">
        <v>134</v>
      </c>
      <c r="AT16" s="71">
        <v>141</v>
      </c>
      <c r="AU16" s="71">
        <v>141</v>
      </c>
      <c r="AV16" s="71">
        <v>141</v>
      </c>
      <c r="AW16" s="71">
        <v>141</v>
      </c>
      <c r="AX16" s="71">
        <v>144</v>
      </c>
      <c r="AY16" s="71">
        <v>144</v>
      </c>
      <c r="AZ16" s="71">
        <v>144</v>
      </c>
      <c r="BA16" s="71">
        <v>144</v>
      </c>
      <c r="BB16" s="71">
        <v>146</v>
      </c>
      <c r="BC16" s="71">
        <v>146</v>
      </c>
      <c r="BD16" s="71">
        <v>146</v>
      </c>
      <c r="BE16" s="71">
        <v>146</v>
      </c>
      <c r="BF16" s="71">
        <v>144</v>
      </c>
      <c r="BG16" s="71">
        <v>144</v>
      </c>
      <c r="BH16" s="71">
        <v>144</v>
      </c>
      <c r="BI16" s="71">
        <v>144</v>
      </c>
      <c r="BJ16" s="71">
        <v>137</v>
      </c>
      <c r="BK16" s="71">
        <v>137</v>
      </c>
      <c r="BL16" s="71">
        <v>137</v>
      </c>
      <c r="BM16" s="71">
        <v>137</v>
      </c>
      <c r="BN16" s="71">
        <v>123</v>
      </c>
      <c r="BO16" s="71">
        <v>123</v>
      </c>
      <c r="BP16" s="71">
        <v>123</v>
      </c>
      <c r="BQ16" s="71">
        <v>123</v>
      </c>
      <c r="BR16" s="71">
        <v>104</v>
      </c>
      <c r="BS16" s="71">
        <v>104</v>
      </c>
      <c r="BT16" s="71">
        <v>104</v>
      </c>
      <c r="BU16" s="71">
        <v>104</v>
      </c>
      <c r="BV16" s="71">
        <v>87</v>
      </c>
      <c r="BW16" s="71">
        <v>87</v>
      </c>
      <c r="BX16" s="71">
        <v>87</v>
      </c>
      <c r="BY16" s="71">
        <v>87</v>
      </c>
      <c r="BZ16" s="71">
        <v>78</v>
      </c>
      <c r="CA16" s="71">
        <v>78</v>
      </c>
      <c r="CB16" s="71">
        <v>78</v>
      </c>
      <c r="CC16" s="71">
        <v>78</v>
      </c>
      <c r="CD16" s="71">
        <v>79</v>
      </c>
      <c r="CE16" s="71">
        <v>79</v>
      </c>
      <c r="CF16" s="71">
        <v>79</v>
      </c>
      <c r="CG16" s="71">
        <v>79</v>
      </c>
      <c r="CH16" s="71">
        <v>85</v>
      </c>
      <c r="CI16" s="71">
        <v>85</v>
      </c>
      <c r="CJ16" s="71">
        <v>85</v>
      </c>
      <c r="CK16" s="71">
        <v>85</v>
      </c>
      <c r="CL16" s="71">
        <v>90</v>
      </c>
      <c r="CM16" s="71">
        <v>90</v>
      </c>
      <c r="CN16" s="71">
        <v>90</v>
      </c>
      <c r="CO16" s="71">
        <v>90</v>
      </c>
      <c r="CP16" s="71">
        <v>95</v>
      </c>
      <c r="CQ16" s="71">
        <v>95</v>
      </c>
      <c r="CR16" s="71">
        <v>95</v>
      </c>
      <c r="CS16" s="71">
        <v>95</v>
      </c>
      <c r="CT16" s="72"/>
      <c r="CU16" s="72"/>
      <c r="CV16" s="72"/>
      <c r="CW16" s="73"/>
      <c r="CX16" s="74">
        <f t="array" ref="CX16">SUMPRODUCT(B16:CW16*0.25)</f>
        <v>2466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30.248000000000001</v>
      </c>
      <c r="BV17" s="71">
        <v>130</v>
      </c>
      <c r="BW17" s="71">
        <v>184.82</v>
      </c>
      <c r="BX17" s="71">
        <v>212.2</v>
      </c>
      <c r="BY17" s="71">
        <v>253.2</v>
      </c>
      <c r="BZ17" s="71">
        <v>269.2</v>
      </c>
      <c r="CA17" s="71">
        <v>286.39999999999998</v>
      </c>
      <c r="CB17" s="71">
        <v>286.39999999999998</v>
      </c>
      <c r="CC17" s="71">
        <v>305.60000000000002</v>
      </c>
      <c r="CD17" s="71">
        <v>305.60000000000002</v>
      </c>
      <c r="CE17" s="71">
        <v>305.60000000000002</v>
      </c>
      <c r="CF17" s="71">
        <v>355.6</v>
      </c>
      <c r="CG17" s="71">
        <v>360.6</v>
      </c>
      <c r="CH17" s="71">
        <v>211.6</v>
      </c>
      <c r="CI17" s="71">
        <v>190</v>
      </c>
      <c r="CJ17" s="71">
        <v>198.3</v>
      </c>
      <c r="CK17" s="71">
        <v>174.4</v>
      </c>
      <c r="CL17" s="71">
        <v>150.4</v>
      </c>
      <c r="CM17" s="71">
        <v>134.80000000000001</v>
      </c>
      <c r="CN17" s="71">
        <v>134.80000000000001</v>
      </c>
      <c r="CO17" s="71">
        <v>100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1144.942</v>
      </c>
    </row>
    <row r="18" spans="1:102" ht="30" customHeight="1" thickBot="1" x14ac:dyDescent="0.25">
      <c r="A18" s="75" t="s">
        <v>15</v>
      </c>
      <c r="B18" s="76">
        <f>SUM(B11:B17)</f>
        <v>6859.8649999999998</v>
      </c>
      <c r="C18" s="77">
        <f t="shared" ref="C18:BN18" si="0">SUM(C11:C17)</f>
        <v>6525.2290000000012</v>
      </c>
      <c r="D18" s="77">
        <f t="shared" si="0"/>
        <v>6386.7719999999999</v>
      </c>
      <c r="E18" s="77">
        <f t="shared" si="0"/>
        <v>6089.1840000000002</v>
      </c>
      <c r="F18" s="77">
        <f t="shared" si="0"/>
        <v>6054.357</v>
      </c>
      <c r="G18" s="77">
        <f t="shared" si="0"/>
        <v>5930.7079999999996</v>
      </c>
      <c r="H18" s="77">
        <f t="shared" si="0"/>
        <v>5843.0259999999998</v>
      </c>
      <c r="I18" s="77">
        <f t="shared" si="0"/>
        <v>5533.5260000000007</v>
      </c>
      <c r="J18" s="77">
        <f t="shared" si="0"/>
        <v>5761.0249999999996</v>
      </c>
      <c r="K18" s="77">
        <f t="shared" si="0"/>
        <v>5716.4669999999996</v>
      </c>
      <c r="L18" s="77">
        <f t="shared" si="0"/>
        <v>5750.3940000000002</v>
      </c>
      <c r="M18" s="77">
        <f t="shared" si="0"/>
        <v>5604.4760000000006</v>
      </c>
      <c r="N18" s="77">
        <f t="shared" si="0"/>
        <v>5740.7080000000005</v>
      </c>
      <c r="O18" s="77">
        <f t="shared" si="0"/>
        <v>5716.558</v>
      </c>
      <c r="P18" s="77">
        <f t="shared" si="0"/>
        <v>5739.6600000000008</v>
      </c>
      <c r="Q18" s="77">
        <f t="shared" si="0"/>
        <v>5778.16</v>
      </c>
      <c r="R18" s="77">
        <f t="shared" si="0"/>
        <v>5867.5120000000006</v>
      </c>
      <c r="S18" s="77">
        <f t="shared" si="0"/>
        <v>5563.9659999999994</v>
      </c>
      <c r="T18" s="77">
        <f t="shared" si="0"/>
        <v>5688.2929999999997</v>
      </c>
      <c r="U18" s="77">
        <f t="shared" si="0"/>
        <v>5773.7259999999997</v>
      </c>
      <c r="V18" s="77">
        <f t="shared" si="0"/>
        <v>5690.268</v>
      </c>
      <c r="W18" s="77">
        <f t="shared" si="0"/>
        <v>5937.36</v>
      </c>
      <c r="X18" s="77">
        <f t="shared" si="0"/>
        <v>6046.2909999999993</v>
      </c>
      <c r="Y18" s="77">
        <f t="shared" si="0"/>
        <v>6217.0939999999991</v>
      </c>
      <c r="Z18" s="77">
        <f t="shared" si="0"/>
        <v>6382.2520000000004</v>
      </c>
      <c r="AA18" s="77">
        <f t="shared" si="0"/>
        <v>6622.3140000000003</v>
      </c>
      <c r="AB18" s="77">
        <f t="shared" si="0"/>
        <v>6851.3739999999998</v>
      </c>
      <c r="AC18" s="77">
        <f t="shared" si="0"/>
        <v>7151.1119999999992</v>
      </c>
      <c r="AD18" s="77">
        <f t="shared" si="0"/>
        <v>7520.9189999999999</v>
      </c>
      <c r="AE18" s="77">
        <f t="shared" si="0"/>
        <v>7696.11</v>
      </c>
      <c r="AF18" s="77">
        <f t="shared" si="0"/>
        <v>7982.1710000000003</v>
      </c>
      <c r="AG18" s="77">
        <f t="shared" si="0"/>
        <v>7922.1119999999992</v>
      </c>
      <c r="AH18" s="77">
        <f t="shared" si="0"/>
        <v>8279.987000000001</v>
      </c>
      <c r="AI18" s="77">
        <f t="shared" si="0"/>
        <v>8768.4850000000006</v>
      </c>
      <c r="AJ18" s="77">
        <f t="shared" si="0"/>
        <v>8771.8260000000009</v>
      </c>
      <c r="AK18" s="77">
        <f t="shared" si="0"/>
        <v>8891.1029999999992</v>
      </c>
      <c r="AL18" s="77">
        <f t="shared" si="0"/>
        <v>8970.0730000000003</v>
      </c>
      <c r="AM18" s="77">
        <f t="shared" si="0"/>
        <v>9103.1939999999995</v>
      </c>
      <c r="AN18" s="77">
        <f t="shared" si="0"/>
        <v>9364.9229999999989</v>
      </c>
      <c r="AO18" s="77">
        <f t="shared" si="0"/>
        <v>9528.4860000000008</v>
      </c>
      <c r="AP18" s="77">
        <f t="shared" si="0"/>
        <v>9451.7929999999997</v>
      </c>
      <c r="AQ18" s="77">
        <f t="shared" si="0"/>
        <v>9671.0680000000011</v>
      </c>
      <c r="AR18" s="77">
        <f t="shared" si="0"/>
        <v>9879.9850000000006</v>
      </c>
      <c r="AS18" s="77">
        <f t="shared" si="0"/>
        <v>10002.146000000001</v>
      </c>
      <c r="AT18" s="77">
        <f t="shared" si="0"/>
        <v>10184.862999999999</v>
      </c>
      <c r="AU18" s="77">
        <f t="shared" si="0"/>
        <v>10305.403</v>
      </c>
      <c r="AV18" s="77">
        <f t="shared" si="0"/>
        <v>10354.754999999999</v>
      </c>
      <c r="AW18" s="77">
        <f t="shared" si="0"/>
        <v>10476.609999999999</v>
      </c>
      <c r="AX18" s="77">
        <f t="shared" si="0"/>
        <v>10544.009</v>
      </c>
      <c r="AY18" s="77">
        <f t="shared" si="0"/>
        <v>10566.179999999998</v>
      </c>
      <c r="AZ18" s="77">
        <f t="shared" si="0"/>
        <v>10556.528999999999</v>
      </c>
      <c r="BA18" s="77">
        <f t="shared" si="0"/>
        <v>10559.421999999999</v>
      </c>
      <c r="BB18" s="77">
        <f t="shared" si="0"/>
        <v>10533.445</v>
      </c>
      <c r="BC18" s="77">
        <f t="shared" si="0"/>
        <v>10474.669</v>
      </c>
      <c r="BD18" s="77">
        <f t="shared" si="0"/>
        <v>10369.194</v>
      </c>
      <c r="BE18" s="77">
        <f t="shared" si="0"/>
        <v>10259.974</v>
      </c>
      <c r="BF18" s="77">
        <f t="shared" si="0"/>
        <v>10189.138999999999</v>
      </c>
      <c r="BG18" s="77">
        <f t="shared" si="0"/>
        <v>10056.544</v>
      </c>
      <c r="BH18" s="77">
        <f t="shared" si="0"/>
        <v>9971.9</v>
      </c>
      <c r="BI18" s="77">
        <f t="shared" si="0"/>
        <v>9765.2139999999999</v>
      </c>
      <c r="BJ18" s="77">
        <f t="shared" si="0"/>
        <v>9685.4140000000007</v>
      </c>
      <c r="BK18" s="77">
        <f t="shared" si="0"/>
        <v>9449.3410000000003</v>
      </c>
      <c r="BL18" s="77">
        <f t="shared" si="0"/>
        <v>9164.9430000000011</v>
      </c>
      <c r="BM18" s="77">
        <f t="shared" si="0"/>
        <v>9230.9439999999995</v>
      </c>
      <c r="BN18" s="77">
        <f t="shared" si="0"/>
        <v>9305.1620000000003</v>
      </c>
      <c r="BO18" s="77">
        <f t="shared" ref="BO18:CW18" si="1">SUM(BO11:BO17)</f>
        <v>8976.6460000000006</v>
      </c>
      <c r="BP18" s="77">
        <f t="shared" si="1"/>
        <v>9085.7210000000014</v>
      </c>
      <c r="BQ18" s="77">
        <f t="shared" si="1"/>
        <v>9077.9670000000006</v>
      </c>
      <c r="BR18" s="77">
        <f t="shared" si="1"/>
        <v>8170.6760000000013</v>
      </c>
      <c r="BS18" s="77">
        <f t="shared" si="1"/>
        <v>8523.9760000000006</v>
      </c>
      <c r="BT18" s="77">
        <f t="shared" si="1"/>
        <v>8679.8559999999998</v>
      </c>
      <c r="BU18" s="77">
        <f t="shared" si="1"/>
        <v>8806.8449999999993</v>
      </c>
      <c r="BV18" s="77">
        <f t="shared" si="1"/>
        <v>8222.1939999999995</v>
      </c>
      <c r="BW18" s="77">
        <f t="shared" si="1"/>
        <v>8123.8369999999995</v>
      </c>
      <c r="BX18" s="77">
        <f t="shared" si="1"/>
        <v>8444.8770000000004</v>
      </c>
      <c r="BY18" s="77">
        <f t="shared" si="1"/>
        <v>8105.9029999999993</v>
      </c>
      <c r="BZ18" s="77">
        <f t="shared" si="1"/>
        <v>7871.1269999999995</v>
      </c>
      <c r="CA18" s="77">
        <f t="shared" si="1"/>
        <v>7720.2179999999989</v>
      </c>
      <c r="CB18" s="77">
        <f t="shared" si="1"/>
        <v>7709.0339999999997</v>
      </c>
      <c r="CC18" s="77">
        <f t="shared" si="1"/>
        <v>7722.3940000000002</v>
      </c>
      <c r="CD18" s="77">
        <f t="shared" si="1"/>
        <v>7620.24</v>
      </c>
      <c r="CE18" s="77">
        <f t="shared" si="1"/>
        <v>7751.6130000000003</v>
      </c>
      <c r="CF18" s="77">
        <f t="shared" si="1"/>
        <v>7818.4889999999996</v>
      </c>
      <c r="CG18" s="77">
        <f t="shared" si="1"/>
        <v>7765.0039999999999</v>
      </c>
      <c r="CH18" s="77">
        <f t="shared" si="1"/>
        <v>7615.4790000000003</v>
      </c>
      <c r="CI18" s="77">
        <f t="shared" si="1"/>
        <v>7554.6969999999992</v>
      </c>
      <c r="CJ18" s="77">
        <f t="shared" si="1"/>
        <v>7514.9780000000001</v>
      </c>
      <c r="CK18" s="77">
        <f t="shared" si="1"/>
        <v>7487.445999999999</v>
      </c>
      <c r="CL18" s="77">
        <f t="shared" si="1"/>
        <v>7414.1339999999991</v>
      </c>
      <c r="CM18" s="77">
        <f t="shared" si="1"/>
        <v>7431.1799999999994</v>
      </c>
      <c r="CN18" s="77">
        <f t="shared" si="1"/>
        <v>7423.3689999999997</v>
      </c>
      <c r="CO18" s="77">
        <f t="shared" si="1"/>
        <v>7356.71</v>
      </c>
      <c r="CP18" s="77">
        <f t="shared" si="1"/>
        <v>6888.2969999999996</v>
      </c>
      <c r="CQ18" s="77">
        <f t="shared" si="1"/>
        <v>6849.2479999999996</v>
      </c>
      <c r="CR18" s="77">
        <f t="shared" si="1"/>
        <v>6789.7109999999993</v>
      </c>
      <c r="CS18" s="77">
        <f t="shared" si="1"/>
        <v>6767.3869999999997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191479.74125000005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1810.13</v>
      </c>
      <c r="C31" s="88">
        <v>1839.13</v>
      </c>
      <c r="D31" s="88">
        <v>1840.13</v>
      </c>
      <c r="E31" s="88">
        <v>1659.13</v>
      </c>
      <c r="F31" s="88">
        <v>1701.13</v>
      </c>
      <c r="G31" s="88">
        <v>1667.13</v>
      </c>
      <c r="H31" s="88">
        <v>1668.13</v>
      </c>
      <c r="I31" s="88">
        <v>1670.13</v>
      </c>
      <c r="J31" s="88">
        <v>1699.13</v>
      </c>
      <c r="K31" s="88">
        <v>1701.13</v>
      </c>
      <c r="L31" s="88">
        <v>1703.13</v>
      </c>
      <c r="M31" s="88">
        <v>1706.13</v>
      </c>
      <c r="N31" s="88">
        <v>1819.13</v>
      </c>
      <c r="O31" s="88">
        <v>1828.13</v>
      </c>
      <c r="P31" s="88">
        <v>1833.13</v>
      </c>
      <c r="Q31" s="88">
        <v>1839.13</v>
      </c>
      <c r="R31" s="88">
        <v>1849.13</v>
      </c>
      <c r="S31" s="88">
        <v>1858.13</v>
      </c>
      <c r="T31" s="88">
        <v>1861.13</v>
      </c>
      <c r="U31" s="88">
        <v>1863.13</v>
      </c>
      <c r="V31" s="88">
        <v>1932.13</v>
      </c>
      <c r="W31" s="88">
        <v>1940.13</v>
      </c>
      <c r="X31" s="88">
        <v>1982.13</v>
      </c>
      <c r="Y31" s="88">
        <v>2008.13</v>
      </c>
      <c r="Z31" s="88">
        <v>2231.84</v>
      </c>
      <c r="AA31" s="88">
        <v>2291.84</v>
      </c>
      <c r="AB31" s="88">
        <v>2286.84</v>
      </c>
      <c r="AC31" s="88">
        <v>2375.84</v>
      </c>
      <c r="AD31" s="88">
        <v>2207.64</v>
      </c>
      <c r="AE31" s="88">
        <v>2326.64</v>
      </c>
      <c r="AF31" s="88">
        <v>2428.64</v>
      </c>
      <c r="AG31" s="88">
        <v>2561.64</v>
      </c>
      <c r="AH31" s="88">
        <v>2697.07</v>
      </c>
      <c r="AI31" s="88">
        <v>2829.07</v>
      </c>
      <c r="AJ31" s="88">
        <v>2962.07</v>
      </c>
      <c r="AK31" s="88">
        <v>3088.07</v>
      </c>
      <c r="AL31" s="88">
        <v>2958.13</v>
      </c>
      <c r="AM31" s="88">
        <v>2820.13</v>
      </c>
      <c r="AN31" s="88">
        <v>2925.13</v>
      </c>
      <c r="AO31" s="88">
        <v>3023.13</v>
      </c>
      <c r="AP31" s="88">
        <v>3133.67</v>
      </c>
      <c r="AQ31" s="88">
        <v>3212.67</v>
      </c>
      <c r="AR31" s="88">
        <v>3283.67</v>
      </c>
      <c r="AS31" s="88">
        <v>3345.67</v>
      </c>
      <c r="AT31" s="88">
        <v>3380.59</v>
      </c>
      <c r="AU31" s="88">
        <v>3424.59</v>
      </c>
      <c r="AV31" s="88">
        <v>3461.59</v>
      </c>
      <c r="AW31" s="88">
        <v>3491.59</v>
      </c>
      <c r="AX31" s="88">
        <v>3495.93</v>
      </c>
      <c r="AY31" s="88">
        <v>3505.93</v>
      </c>
      <c r="AZ31" s="88">
        <v>3500.93</v>
      </c>
      <c r="BA31" s="88">
        <v>3496.93</v>
      </c>
      <c r="BB31" s="88">
        <v>3496.59</v>
      </c>
      <c r="BC31" s="88">
        <v>3483.59</v>
      </c>
      <c r="BD31" s="88">
        <v>3461.59</v>
      </c>
      <c r="BE31" s="88">
        <v>3428.59</v>
      </c>
      <c r="BF31" s="88">
        <v>3376.81</v>
      </c>
      <c r="BG31" s="88">
        <v>3324.81</v>
      </c>
      <c r="BH31" s="88">
        <v>3265.81</v>
      </c>
      <c r="BI31" s="88">
        <v>3199.81</v>
      </c>
      <c r="BJ31" s="88">
        <v>3116.63</v>
      </c>
      <c r="BK31" s="88">
        <v>3033.63</v>
      </c>
      <c r="BL31" s="88">
        <v>2942.63</v>
      </c>
      <c r="BM31" s="88">
        <v>3191.63</v>
      </c>
      <c r="BN31" s="88">
        <v>3160.84</v>
      </c>
      <c r="BO31" s="88">
        <v>3043.84</v>
      </c>
      <c r="BP31" s="88">
        <v>2921.84</v>
      </c>
      <c r="BQ31" s="88">
        <v>2793.84</v>
      </c>
      <c r="BR31" s="88">
        <v>2688.51</v>
      </c>
      <c r="BS31" s="88">
        <v>2554.5100000000002</v>
      </c>
      <c r="BT31" s="88">
        <v>2655.51</v>
      </c>
      <c r="BU31" s="88">
        <v>2548.7579999999998</v>
      </c>
      <c r="BV31" s="88">
        <v>2525.41</v>
      </c>
      <c r="BW31" s="88">
        <v>2766.23</v>
      </c>
      <c r="BX31" s="88">
        <v>3420.61</v>
      </c>
      <c r="BY31" s="88">
        <v>3373.61</v>
      </c>
      <c r="BZ31" s="88">
        <v>3345.56</v>
      </c>
      <c r="CA31" s="88">
        <v>3314.76</v>
      </c>
      <c r="CB31" s="88">
        <v>3286.76</v>
      </c>
      <c r="CC31" s="88">
        <v>3293.96</v>
      </c>
      <c r="CD31" s="88">
        <v>3293.73</v>
      </c>
      <c r="CE31" s="88">
        <v>3297.73</v>
      </c>
      <c r="CF31" s="88">
        <v>3347.73</v>
      </c>
      <c r="CG31" s="88">
        <v>3351.73</v>
      </c>
      <c r="CH31" s="88">
        <v>3210.73</v>
      </c>
      <c r="CI31" s="88">
        <v>3192.13</v>
      </c>
      <c r="CJ31" s="88">
        <v>3200.43</v>
      </c>
      <c r="CK31" s="88">
        <v>3183.53</v>
      </c>
      <c r="CL31" s="88">
        <v>3121.53</v>
      </c>
      <c r="CM31" s="88">
        <v>3107.93</v>
      </c>
      <c r="CN31" s="88">
        <v>3106.93</v>
      </c>
      <c r="CO31" s="88">
        <v>3077.13</v>
      </c>
      <c r="CP31" s="88">
        <v>2208.13</v>
      </c>
      <c r="CQ31" s="88">
        <v>2179.13</v>
      </c>
      <c r="CR31" s="88">
        <v>2184.13</v>
      </c>
      <c r="CS31" s="88">
        <v>1884.13</v>
      </c>
      <c r="CT31" s="89"/>
      <c r="CU31" s="89"/>
      <c r="CV31" s="89"/>
      <c r="CW31" s="90"/>
      <c r="CX31" s="91">
        <f t="array" ref="CX31">SUMPRODUCT(B31:CW31*0.25)</f>
        <v>64997.26200000001</v>
      </c>
    </row>
    <row r="32" spans="1:102" ht="24.95" customHeight="1" x14ac:dyDescent="0.2">
      <c r="A32" s="92" t="s">
        <v>27</v>
      </c>
      <c r="B32" s="93">
        <v>2442.7349999999997</v>
      </c>
      <c r="C32" s="94">
        <v>2079.0990000000002</v>
      </c>
      <c r="D32" s="94">
        <v>1994.6420000000001</v>
      </c>
      <c r="E32" s="94">
        <v>1928.0540000000001</v>
      </c>
      <c r="F32" s="94">
        <v>2020.2270000000001</v>
      </c>
      <c r="G32" s="94">
        <v>2018.9110000000001</v>
      </c>
      <c r="H32" s="94">
        <v>2018.5630000000001</v>
      </c>
      <c r="I32" s="94">
        <v>1795.396</v>
      </c>
      <c r="J32" s="94">
        <v>1966.895</v>
      </c>
      <c r="K32" s="94">
        <v>1920.337</v>
      </c>
      <c r="L32" s="94">
        <v>1952.2639999999999</v>
      </c>
      <c r="M32" s="94">
        <v>1803.346</v>
      </c>
      <c r="N32" s="94">
        <v>1851.578</v>
      </c>
      <c r="O32" s="94">
        <v>1818.4280000000001</v>
      </c>
      <c r="P32" s="94">
        <v>1836.53</v>
      </c>
      <c r="Q32" s="94">
        <v>1869.03</v>
      </c>
      <c r="R32" s="94">
        <v>1956.3820000000001</v>
      </c>
      <c r="S32" s="94">
        <v>1643.836</v>
      </c>
      <c r="T32" s="94">
        <v>1765.163</v>
      </c>
      <c r="U32" s="94">
        <v>1848.596</v>
      </c>
      <c r="V32" s="94">
        <v>1727.1379999999999</v>
      </c>
      <c r="W32" s="94">
        <v>2072.23</v>
      </c>
      <c r="X32" s="94">
        <v>2139.1610000000001</v>
      </c>
      <c r="Y32" s="94">
        <v>2283.9639999999999</v>
      </c>
      <c r="Z32" s="94">
        <v>2153.4120000000003</v>
      </c>
      <c r="AA32" s="94">
        <v>2333.4740000000002</v>
      </c>
      <c r="AB32" s="94">
        <v>2567.5340000000001</v>
      </c>
      <c r="AC32" s="94">
        <v>2778.2719999999999</v>
      </c>
      <c r="AD32" s="94">
        <v>3653.279</v>
      </c>
      <c r="AE32" s="94">
        <v>3859.47</v>
      </c>
      <c r="AF32" s="94">
        <v>4043.5309999999999</v>
      </c>
      <c r="AG32" s="94">
        <v>3880.4720000000002</v>
      </c>
      <c r="AH32" s="94">
        <v>4032.9169999999999</v>
      </c>
      <c r="AI32" s="94">
        <v>4480.415</v>
      </c>
      <c r="AJ32" s="94">
        <v>4461.7560000000003</v>
      </c>
      <c r="AK32" s="94">
        <v>4455.0330000000004</v>
      </c>
      <c r="AL32" s="94">
        <v>4668.9430000000002</v>
      </c>
      <c r="AM32" s="94">
        <v>4940.0640000000003</v>
      </c>
      <c r="AN32" s="94">
        <v>5187.7929999999997</v>
      </c>
      <c r="AO32" s="94">
        <v>5426.3559999999998</v>
      </c>
      <c r="AP32" s="94">
        <v>5586.1229999999996</v>
      </c>
      <c r="AQ32" s="94">
        <v>5755.3980000000001</v>
      </c>
      <c r="AR32" s="94">
        <v>5893.3149999999996</v>
      </c>
      <c r="AS32" s="94">
        <v>5953.4759999999997</v>
      </c>
      <c r="AT32" s="94">
        <v>6102.2730000000001</v>
      </c>
      <c r="AU32" s="94">
        <v>6178.8130000000001</v>
      </c>
      <c r="AV32" s="94">
        <v>6191.165</v>
      </c>
      <c r="AW32" s="94">
        <v>6283.02</v>
      </c>
      <c r="AX32" s="94">
        <v>6348.0789999999997</v>
      </c>
      <c r="AY32" s="94">
        <v>6360.25</v>
      </c>
      <c r="AZ32" s="94">
        <v>6355.5990000000002</v>
      </c>
      <c r="BA32" s="94">
        <v>6362.4920000000002</v>
      </c>
      <c r="BB32" s="94">
        <v>6440.8549999999996</v>
      </c>
      <c r="BC32" s="94">
        <v>6395.0789999999997</v>
      </c>
      <c r="BD32" s="94">
        <v>6311.6040000000003</v>
      </c>
      <c r="BE32" s="94">
        <v>6235.384</v>
      </c>
      <c r="BF32" s="94">
        <v>6190.3289999999997</v>
      </c>
      <c r="BG32" s="94">
        <v>6076.7340000000004</v>
      </c>
      <c r="BH32" s="94">
        <v>5904.09</v>
      </c>
      <c r="BI32" s="94">
        <v>5738.4040000000005</v>
      </c>
      <c r="BJ32" s="94">
        <v>5603.7839999999997</v>
      </c>
      <c r="BK32" s="94">
        <v>5410.7110000000002</v>
      </c>
      <c r="BL32" s="94">
        <v>5187.3130000000001</v>
      </c>
      <c r="BM32" s="94">
        <v>4946.3140000000003</v>
      </c>
      <c r="BN32" s="94">
        <v>4784.3220000000001</v>
      </c>
      <c r="BO32" s="94">
        <v>4497.8060000000005</v>
      </c>
      <c r="BP32" s="94">
        <v>4608.8810000000003</v>
      </c>
      <c r="BQ32" s="94">
        <v>4706.1270000000004</v>
      </c>
      <c r="BR32" s="94">
        <v>3699.1660000000002</v>
      </c>
      <c r="BS32" s="94">
        <v>4115.4660000000003</v>
      </c>
      <c r="BT32" s="94">
        <v>3947.346</v>
      </c>
      <c r="BU32" s="94">
        <v>4181.0869999999995</v>
      </c>
      <c r="BV32" s="94">
        <v>3527.7840000000001</v>
      </c>
      <c r="BW32" s="94">
        <v>3188.607</v>
      </c>
      <c r="BX32" s="94">
        <v>2835.2669999999998</v>
      </c>
      <c r="BY32" s="94">
        <v>2543.2930000000001</v>
      </c>
      <c r="BZ32" s="94">
        <v>2398.567</v>
      </c>
      <c r="CA32" s="94">
        <v>2278.4580000000001</v>
      </c>
      <c r="CB32" s="94">
        <v>2295.2739999999999</v>
      </c>
      <c r="CC32" s="94">
        <v>2301.4340000000002</v>
      </c>
      <c r="CD32" s="94">
        <v>2257.5100000000002</v>
      </c>
      <c r="CE32" s="94">
        <v>2384.8829999999998</v>
      </c>
      <c r="CF32" s="94">
        <v>2401.759</v>
      </c>
      <c r="CG32" s="94">
        <v>2344.2739999999999</v>
      </c>
      <c r="CH32" s="94">
        <v>2343.7489999999998</v>
      </c>
      <c r="CI32" s="94">
        <v>2301.567</v>
      </c>
      <c r="CJ32" s="94">
        <v>2253.5479999999998</v>
      </c>
      <c r="CK32" s="94">
        <v>2242.9160000000002</v>
      </c>
      <c r="CL32" s="94">
        <v>1952.604</v>
      </c>
      <c r="CM32" s="94">
        <v>1983.25</v>
      </c>
      <c r="CN32" s="94">
        <v>1976.4390000000001</v>
      </c>
      <c r="CO32" s="94">
        <v>1939.58</v>
      </c>
      <c r="CP32" s="94">
        <v>2324.1669999999999</v>
      </c>
      <c r="CQ32" s="94">
        <v>2314.1179999999999</v>
      </c>
      <c r="CR32" s="94">
        <v>2249.5810000000001</v>
      </c>
      <c r="CS32" s="94">
        <v>2527.2570000000001</v>
      </c>
      <c r="CT32" s="95"/>
      <c r="CU32" s="95"/>
      <c r="CV32" s="95"/>
      <c r="CW32" s="96"/>
      <c r="CX32" s="97">
        <f t="array" ref="CX32">SUMPRODUCT(B32:CW32*0.25)</f>
        <v>86297.979250000004</v>
      </c>
    </row>
    <row r="33" spans="1:102" ht="24.95" customHeight="1" x14ac:dyDescent="0.2">
      <c r="A33" s="101" t="s">
        <v>28</v>
      </c>
      <c r="B33" s="98">
        <v>3170</v>
      </c>
      <c r="C33" s="99">
        <v>3170</v>
      </c>
      <c r="D33" s="99">
        <v>3115</v>
      </c>
      <c r="E33" s="99">
        <v>3065</v>
      </c>
      <c r="F33" s="99">
        <v>2933</v>
      </c>
      <c r="G33" s="99">
        <v>2844.6669999999999</v>
      </c>
      <c r="H33" s="99">
        <v>2756.3330000000001</v>
      </c>
      <c r="I33" s="99">
        <v>2668</v>
      </c>
      <c r="J33" s="99">
        <v>2672</v>
      </c>
      <c r="K33" s="99">
        <v>2672</v>
      </c>
      <c r="L33" s="99">
        <v>2672</v>
      </c>
      <c r="M33" s="99">
        <v>2672</v>
      </c>
      <c r="N33" s="99">
        <v>2677</v>
      </c>
      <c r="O33" s="99">
        <v>2677</v>
      </c>
      <c r="P33" s="99">
        <v>2677</v>
      </c>
      <c r="Q33" s="99">
        <v>2677</v>
      </c>
      <c r="R33" s="99">
        <v>2680</v>
      </c>
      <c r="S33" s="99">
        <v>2680</v>
      </c>
      <c r="T33" s="99">
        <v>2680</v>
      </c>
      <c r="U33" s="99">
        <v>2680</v>
      </c>
      <c r="V33" s="99">
        <v>2681</v>
      </c>
      <c r="W33" s="99">
        <v>2575</v>
      </c>
      <c r="X33" s="99">
        <v>2575</v>
      </c>
      <c r="Y33" s="99">
        <v>2575</v>
      </c>
      <c r="Z33" s="99">
        <v>2574</v>
      </c>
      <c r="AA33" s="99">
        <v>2574</v>
      </c>
      <c r="AB33" s="99">
        <v>2574</v>
      </c>
      <c r="AC33" s="99">
        <v>2574</v>
      </c>
      <c r="AD33" s="99">
        <v>2209</v>
      </c>
      <c r="AE33" s="99">
        <v>2059</v>
      </c>
      <c r="AF33" s="99">
        <v>2059</v>
      </c>
      <c r="AG33" s="99">
        <v>2029</v>
      </c>
      <c r="AH33" s="99">
        <v>1893</v>
      </c>
      <c r="AI33" s="99">
        <v>1802</v>
      </c>
      <c r="AJ33" s="99">
        <v>1691</v>
      </c>
      <c r="AK33" s="99">
        <v>1691</v>
      </c>
      <c r="AL33" s="99">
        <v>1691</v>
      </c>
      <c r="AM33" s="99">
        <v>1691</v>
      </c>
      <c r="AN33" s="99">
        <v>1600</v>
      </c>
      <c r="AO33" s="99">
        <v>1427</v>
      </c>
      <c r="AP33" s="99">
        <v>1127</v>
      </c>
      <c r="AQ33" s="99">
        <v>1098</v>
      </c>
      <c r="AR33" s="99">
        <v>1098</v>
      </c>
      <c r="AS33" s="99">
        <v>1098</v>
      </c>
      <c r="AT33" s="99">
        <v>1098</v>
      </c>
      <c r="AU33" s="99">
        <v>1098</v>
      </c>
      <c r="AV33" s="99">
        <v>1098</v>
      </c>
      <c r="AW33" s="99">
        <v>1098</v>
      </c>
      <c r="AX33" s="99">
        <v>1098</v>
      </c>
      <c r="AY33" s="99">
        <v>1098</v>
      </c>
      <c r="AZ33" s="99">
        <v>1098</v>
      </c>
      <c r="BA33" s="99">
        <v>1098</v>
      </c>
      <c r="BB33" s="99">
        <v>1098</v>
      </c>
      <c r="BC33" s="99">
        <v>1098</v>
      </c>
      <c r="BD33" s="99">
        <v>1098</v>
      </c>
      <c r="BE33" s="99">
        <v>1098</v>
      </c>
      <c r="BF33" s="99">
        <v>1143</v>
      </c>
      <c r="BG33" s="99">
        <v>1176</v>
      </c>
      <c r="BH33" s="99">
        <v>1323</v>
      </c>
      <c r="BI33" s="99">
        <v>1348</v>
      </c>
      <c r="BJ33" s="99">
        <v>1483</v>
      </c>
      <c r="BK33" s="99">
        <v>1523</v>
      </c>
      <c r="BL33" s="99">
        <v>1553</v>
      </c>
      <c r="BM33" s="99">
        <v>1611</v>
      </c>
      <c r="BN33" s="99">
        <v>1909</v>
      </c>
      <c r="BO33" s="99">
        <v>1984</v>
      </c>
      <c r="BP33" s="99">
        <v>2104</v>
      </c>
      <c r="BQ33" s="99">
        <v>2127</v>
      </c>
      <c r="BR33" s="99">
        <v>2397</v>
      </c>
      <c r="BS33" s="99">
        <v>2468</v>
      </c>
      <c r="BT33" s="99">
        <v>2691</v>
      </c>
      <c r="BU33" s="99">
        <v>2691</v>
      </c>
      <c r="BV33" s="99">
        <v>2691</v>
      </c>
      <c r="BW33" s="99">
        <v>2691</v>
      </c>
      <c r="BX33" s="99">
        <v>2711</v>
      </c>
      <c r="BY33" s="99">
        <v>2711</v>
      </c>
      <c r="BZ33" s="99">
        <v>2721</v>
      </c>
      <c r="CA33" s="99">
        <v>2721</v>
      </c>
      <c r="CB33" s="99">
        <v>2721</v>
      </c>
      <c r="CC33" s="99">
        <v>2721</v>
      </c>
      <c r="CD33" s="99">
        <v>2735</v>
      </c>
      <c r="CE33" s="99">
        <v>2735</v>
      </c>
      <c r="CF33" s="99">
        <v>2735</v>
      </c>
      <c r="CG33" s="99">
        <v>2735</v>
      </c>
      <c r="CH33" s="99">
        <v>2739</v>
      </c>
      <c r="CI33" s="99">
        <v>2739</v>
      </c>
      <c r="CJ33" s="99">
        <v>2739</v>
      </c>
      <c r="CK33" s="99">
        <v>2739</v>
      </c>
      <c r="CL33" s="99">
        <v>2739</v>
      </c>
      <c r="CM33" s="99">
        <v>2739</v>
      </c>
      <c r="CN33" s="99">
        <v>2739</v>
      </c>
      <c r="CO33" s="99">
        <v>2739</v>
      </c>
      <c r="CP33" s="99">
        <v>2779</v>
      </c>
      <c r="CQ33" s="99">
        <v>2779</v>
      </c>
      <c r="CR33" s="99">
        <v>2779</v>
      </c>
      <c r="CS33" s="99">
        <v>2779</v>
      </c>
      <c r="CT33" s="100"/>
      <c r="CU33" s="100"/>
      <c r="CV33" s="100"/>
      <c r="CW33" s="102"/>
      <c r="CX33" s="103">
        <f t="array" ref="CX33">SUMPRODUCT(B33:CW33*0.25)</f>
        <v>52791.5</v>
      </c>
    </row>
    <row r="34" spans="1:102" ht="30" customHeight="1" thickBot="1" x14ac:dyDescent="0.25">
      <c r="A34" s="75" t="s">
        <v>29</v>
      </c>
      <c r="B34" s="76">
        <f>SUM(B31:B33)</f>
        <v>7422.8649999999998</v>
      </c>
      <c r="C34" s="77">
        <f t="shared" ref="C34:BN34" si="5">SUM(C31:C33)</f>
        <v>7088.2290000000003</v>
      </c>
      <c r="D34" s="77">
        <f t="shared" si="5"/>
        <v>6949.7719999999999</v>
      </c>
      <c r="E34" s="77">
        <f t="shared" si="5"/>
        <v>6652.1840000000002</v>
      </c>
      <c r="F34" s="77">
        <f t="shared" si="5"/>
        <v>6654.357</v>
      </c>
      <c r="G34" s="77">
        <f t="shared" si="5"/>
        <v>6530.7080000000005</v>
      </c>
      <c r="H34" s="77">
        <f t="shared" si="5"/>
        <v>6443.0259999999998</v>
      </c>
      <c r="I34" s="77">
        <f t="shared" si="5"/>
        <v>6133.5259999999998</v>
      </c>
      <c r="J34" s="77">
        <f t="shared" si="5"/>
        <v>6338.0249999999996</v>
      </c>
      <c r="K34" s="77">
        <f t="shared" si="5"/>
        <v>6293.4670000000006</v>
      </c>
      <c r="L34" s="77">
        <f t="shared" si="5"/>
        <v>6327.3940000000002</v>
      </c>
      <c r="M34" s="77">
        <f t="shared" si="5"/>
        <v>6181.4760000000006</v>
      </c>
      <c r="N34" s="77">
        <f t="shared" si="5"/>
        <v>6347.7080000000005</v>
      </c>
      <c r="O34" s="77">
        <f t="shared" si="5"/>
        <v>6323.558</v>
      </c>
      <c r="P34" s="77">
        <f t="shared" si="5"/>
        <v>6346.66</v>
      </c>
      <c r="Q34" s="77">
        <f t="shared" si="5"/>
        <v>6385.16</v>
      </c>
      <c r="R34" s="77">
        <f t="shared" si="5"/>
        <v>6485.5120000000006</v>
      </c>
      <c r="S34" s="77">
        <f t="shared" si="5"/>
        <v>6181.9660000000003</v>
      </c>
      <c r="T34" s="77">
        <f t="shared" si="5"/>
        <v>6306.2929999999997</v>
      </c>
      <c r="U34" s="77">
        <f t="shared" si="5"/>
        <v>6391.7260000000006</v>
      </c>
      <c r="V34" s="77">
        <f t="shared" si="5"/>
        <v>6340.268</v>
      </c>
      <c r="W34" s="77">
        <f t="shared" si="5"/>
        <v>6587.3600000000006</v>
      </c>
      <c r="X34" s="77">
        <f t="shared" si="5"/>
        <v>6696.2910000000002</v>
      </c>
      <c r="Y34" s="77">
        <f t="shared" si="5"/>
        <v>6867.0940000000001</v>
      </c>
      <c r="Z34" s="77">
        <f t="shared" si="5"/>
        <v>6959.2520000000004</v>
      </c>
      <c r="AA34" s="77">
        <f t="shared" si="5"/>
        <v>7199.3140000000003</v>
      </c>
      <c r="AB34" s="77">
        <f t="shared" si="5"/>
        <v>7428.3739999999998</v>
      </c>
      <c r="AC34" s="77">
        <f t="shared" si="5"/>
        <v>7728.1120000000001</v>
      </c>
      <c r="AD34" s="77">
        <f t="shared" si="5"/>
        <v>8069.9189999999999</v>
      </c>
      <c r="AE34" s="77">
        <f t="shared" si="5"/>
        <v>8245.11</v>
      </c>
      <c r="AF34" s="77">
        <f t="shared" si="5"/>
        <v>8531.1710000000003</v>
      </c>
      <c r="AG34" s="77">
        <f t="shared" si="5"/>
        <v>8471.112000000001</v>
      </c>
      <c r="AH34" s="77">
        <f t="shared" si="5"/>
        <v>8622.987000000001</v>
      </c>
      <c r="AI34" s="77">
        <f t="shared" si="5"/>
        <v>9111.4850000000006</v>
      </c>
      <c r="AJ34" s="77">
        <f t="shared" si="5"/>
        <v>9114.8260000000009</v>
      </c>
      <c r="AK34" s="77">
        <f t="shared" si="5"/>
        <v>9234.103000000001</v>
      </c>
      <c r="AL34" s="77">
        <f t="shared" si="5"/>
        <v>9318.0730000000003</v>
      </c>
      <c r="AM34" s="77">
        <f t="shared" si="5"/>
        <v>9451.1939999999995</v>
      </c>
      <c r="AN34" s="77">
        <f t="shared" si="5"/>
        <v>9712.9229999999989</v>
      </c>
      <c r="AO34" s="77">
        <f t="shared" si="5"/>
        <v>9876.4860000000008</v>
      </c>
      <c r="AP34" s="77">
        <f t="shared" si="5"/>
        <v>9846.7929999999997</v>
      </c>
      <c r="AQ34" s="77">
        <f t="shared" si="5"/>
        <v>10066.067999999999</v>
      </c>
      <c r="AR34" s="77">
        <f t="shared" si="5"/>
        <v>10274.985000000001</v>
      </c>
      <c r="AS34" s="77">
        <f t="shared" si="5"/>
        <v>10397.146000000001</v>
      </c>
      <c r="AT34" s="77">
        <f t="shared" si="5"/>
        <v>10580.863000000001</v>
      </c>
      <c r="AU34" s="77">
        <f t="shared" si="5"/>
        <v>10701.403</v>
      </c>
      <c r="AV34" s="77">
        <f t="shared" si="5"/>
        <v>10750.755000000001</v>
      </c>
      <c r="AW34" s="77">
        <f t="shared" si="5"/>
        <v>10872.61</v>
      </c>
      <c r="AX34" s="77">
        <f t="shared" si="5"/>
        <v>10942.009</v>
      </c>
      <c r="AY34" s="77">
        <f t="shared" si="5"/>
        <v>10964.18</v>
      </c>
      <c r="AZ34" s="77">
        <f t="shared" si="5"/>
        <v>10954.529</v>
      </c>
      <c r="BA34" s="77">
        <f t="shared" si="5"/>
        <v>10957.422</v>
      </c>
      <c r="BB34" s="77">
        <f t="shared" si="5"/>
        <v>11035.445</v>
      </c>
      <c r="BC34" s="77">
        <f t="shared" si="5"/>
        <v>10976.669</v>
      </c>
      <c r="BD34" s="77">
        <f t="shared" si="5"/>
        <v>10871.194</v>
      </c>
      <c r="BE34" s="77">
        <f t="shared" si="5"/>
        <v>10761.974</v>
      </c>
      <c r="BF34" s="77">
        <f t="shared" si="5"/>
        <v>10710.138999999999</v>
      </c>
      <c r="BG34" s="77">
        <f t="shared" si="5"/>
        <v>10577.544</v>
      </c>
      <c r="BH34" s="77">
        <f t="shared" si="5"/>
        <v>10492.9</v>
      </c>
      <c r="BI34" s="77">
        <f t="shared" si="5"/>
        <v>10286.214</v>
      </c>
      <c r="BJ34" s="77">
        <f t="shared" si="5"/>
        <v>10203.414000000001</v>
      </c>
      <c r="BK34" s="77">
        <f t="shared" si="5"/>
        <v>9967.3410000000003</v>
      </c>
      <c r="BL34" s="77">
        <f t="shared" si="5"/>
        <v>9682.9429999999993</v>
      </c>
      <c r="BM34" s="77">
        <f t="shared" si="5"/>
        <v>9748.9439999999995</v>
      </c>
      <c r="BN34" s="77">
        <f t="shared" si="5"/>
        <v>9854.1620000000003</v>
      </c>
      <c r="BO34" s="77">
        <f t="shared" ref="BO34:CW34" si="6">SUM(BO31:BO33)</f>
        <v>9525.6460000000006</v>
      </c>
      <c r="BP34" s="77">
        <f t="shared" si="6"/>
        <v>9634.7210000000014</v>
      </c>
      <c r="BQ34" s="77">
        <f t="shared" si="6"/>
        <v>9626.9670000000006</v>
      </c>
      <c r="BR34" s="77">
        <f t="shared" si="6"/>
        <v>8784.6759999999995</v>
      </c>
      <c r="BS34" s="77">
        <f t="shared" si="6"/>
        <v>9137.9760000000006</v>
      </c>
      <c r="BT34" s="77">
        <f t="shared" si="6"/>
        <v>9293.8559999999998</v>
      </c>
      <c r="BU34" s="77">
        <f t="shared" si="6"/>
        <v>9420.8449999999993</v>
      </c>
      <c r="BV34" s="77">
        <f t="shared" si="6"/>
        <v>8744.1939999999995</v>
      </c>
      <c r="BW34" s="77">
        <f t="shared" si="6"/>
        <v>8645.8369999999995</v>
      </c>
      <c r="BX34" s="77">
        <f t="shared" si="6"/>
        <v>8966.8770000000004</v>
      </c>
      <c r="BY34" s="77">
        <f t="shared" si="6"/>
        <v>8627.9030000000002</v>
      </c>
      <c r="BZ34" s="77">
        <f t="shared" si="6"/>
        <v>8465.1270000000004</v>
      </c>
      <c r="CA34" s="77">
        <f t="shared" si="6"/>
        <v>8314.2180000000008</v>
      </c>
      <c r="CB34" s="77">
        <f t="shared" si="6"/>
        <v>8303.0339999999997</v>
      </c>
      <c r="CC34" s="77">
        <f t="shared" si="6"/>
        <v>8316.3940000000002</v>
      </c>
      <c r="CD34" s="77">
        <f t="shared" si="6"/>
        <v>8286.24</v>
      </c>
      <c r="CE34" s="77">
        <f t="shared" si="6"/>
        <v>8417.6129999999994</v>
      </c>
      <c r="CF34" s="77">
        <f t="shared" si="6"/>
        <v>8484.4889999999996</v>
      </c>
      <c r="CG34" s="77">
        <f t="shared" si="6"/>
        <v>8431.0040000000008</v>
      </c>
      <c r="CH34" s="77">
        <f t="shared" si="6"/>
        <v>8293.4789999999994</v>
      </c>
      <c r="CI34" s="77">
        <f t="shared" si="6"/>
        <v>8232.6970000000001</v>
      </c>
      <c r="CJ34" s="77">
        <f t="shared" si="6"/>
        <v>8192.9779999999992</v>
      </c>
      <c r="CK34" s="77">
        <f t="shared" si="6"/>
        <v>8165.4459999999999</v>
      </c>
      <c r="CL34" s="77">
        <f t="shared" si="6"/>
        <v>7813.134</v>
      </c>
      <c r="CM34" s="77">
        <f t="shared" si="6"/>
        <v>7830.18</v>
      </c>
      <c r="CN34" s="77">
        <f t="shared" si="6"/>
        <v>7822.3689999999997</v>
      </c>
      <c r="CO34" s="77">
        <f t="shared" si="6"/>
        <v>7755.71</v>
      </c>
      <c r="CP34" s="77">
        <f t="shared" si="6"/>
        <v>7311.2970000000005</v>
      </c>
      <c r="CQ34" s="77">
        <f t="shared" si="6"/>
        <v>7272.2479999999996</v>
      </c>
      <c r="CR34" s="77">
        <f t="shared" si="6"/>
        <v>7212.7110000000002</v>
      </c>
      <c r="CS34" s="77">
        <f t="shared" si="6"/>
        <v>7190.3870000000006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204086.74125000002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135</v>
      </c>
      <c r="C37" s="115">
        <v>135</v>
      </c>
      <c r="D37" s="115">
        <v>135</v>
      </c>
      <c r="E37" s="115">
        <v>135</v>
      </c>
      <c r="F37" s="115">
        <v>207</v>
      </c>
      <c r="G37" s="115">
        <v>207</v>
      </c>
      <c r="H37" s="115">
        <v>207</v>
      </c>
      <c r="I37" s="115">
        <v>207</v>
      </c>
      <c r="J37" s="115">
        <v>191</v>
      </c>
      <c r="K37" s="115">
        <v>191</v>
      </c>
      <c r="L37" s="115">
        <v>191</v>
      </c>
      <c r="M37" s="115">
        <v>191</v>
      </c>
      <c r="N37" s="115">
        <v>189</v>
      </c>
      <c r="O37" s="115">
        <v>189</v>
      </c>
      <c r="P37" s="115">
        <v>189</v>
      </c>
      <c r="Q37" s="115">
        <v>189</v>
      </c>
      <c r="R37" s="115">
        <v>186</v>
      </c>
      <c r="S37" s="115">
        <v>186</v>
      </c>
      <c r="T37" s="115">
        <v>186</v>
      </c>
      <c r="U37" s="115">
        <v>186</v>
      </c>
      <c r="V37" s="115">
        <v>183</v>
      </c>
      <c r="W37" s="115">
        <v>183</v>
      </c>
      <c r="X37" s="115">
        <v>183</v>
      </c>
      <c r="Y37" s="115">
        <v>183</v>
      </c>
      <c r="Z37" s="115">
        <v>188</v>
      </c>
      <c r="AA37" s="115">
        <v>188</v>
      </c>
      <c r="AB37" s="115">
        <v>188</v>
      </c>
      <c r="AC37" s="115">
        <v>188</v>
      </c>
      <c r="AD37" s="115">
        <v>151</v>
      </c>
      <c r="AE37" s="115">
        <v>151</v>
      </c>
      <c r="AF37" s="115">
        <v>151</v>
      </c>
      <c r="AG37" s="115">
        <v>151</v>
      </c>
      <c r="AH37" s="115">
        <v>20</v>
      </c>
      <c r="AI37" s="115">
        <v>20</v>
      </c>
      <c r="AJ37" s="115">
        <v>20</v>
      </c>
      <c r="AK37" s="115">
        <v>20</v>
      </c>
      <c r="AL37" s="115">
        <v>14</v>
      </c>
      <c r="AM37" s="115">
        <v>14</v>
      </c>
      <c r="AN37" s="115">
        <v>14</v>
      </c>
      <c r="AO37" s="115">
        <v>14</v>
      </c>
      <c r="AP37" s="115">
        <v>14</v>
      </c>
      <c r="AQ37" s="115">
        <v>14</v>
      </c>
      <c r="AR37" s="115">
        <v>14</v>
      </c>
      <c r="AS37" s="115">
        <v>14</v>
      </c>
      <c r="AT37" s="115">
        <v>14</v>
      </c>
      <c r="AU37" s="115">
        <v>14</v>
      </c>
      <c r="AV37" s="115">
        <v>14</v>
      </c>
      <c r="AW37" s="115">
        <v>14</v>
      </c>
      <c r="AX37" s="115">
        <v>14</v>
      </c>
      <c r="AY37" s="115">
        <v>14</v>
      </c>
      <c r="AZ37" s="115">
        <v>14</v>
      </c>
      <c r="BA37" s="115">
        <v>14</v>
      </c>
      <c r="BB37" s="115">
        <v>14</v>
      </c>
      <c r="BC37" s="115">
        <v>14</v>
      </c>
      <c r="BD37" s="115">
        <v>14</v>
      </c>
      <c r="BE37" s="115">
        <v>14</v>
      </c>
      <c r="BF37" s="115">
        <v>14</v>
      </c>
      <c r="BG37" s="115">
        <v>14</v>
      </c>
      <c r="BH37" s="115">
        <v>14</v>
      </c>
      <c r="BI37" s="115">
        <v>14</v>
      </c>
      <c r="BJ37" s="115">
        <v>18</v>
      </c>
      <c r="BK37" s="115">
        <v>18</v>
      </c>
      <c r="BL37" s="115">
        <v>18</v>
      </c>
      <c r="BM37" s="115">
        <v>18</v>
      </c>
      <c r="BN37" s="115">
        <v>22</v>
      </c>
      <c r="BO37" s="115">
        <v>22</v>
      </c>
      <c r="BP37" s="115">
        <v>22</v>
      </c>
      <c r="BQ37" s="115">
        <v>22</v>
      </c>
      <c r="BR37" s="115">
        <v>37</v>
      </c>
      <c r="BS37" s="115">
        <v>37</v>
      </c>
      <c r="BT37" s="115">
        <v>37</v>
      </c>
      <c r="BU37" s="115">
        <v>37</v>
      </c>
      <c r="BV37" s="115">
        <v>75</v>
      </c>
      <c r="BW37" s="115">
        <v>75</v>
      </c>
      <c r="BX37" s="115">
        <v>75</v>
      </c>
      <c r="BY37" s="115">
        <v>75</v>
      </c>
      <c r="BZ37" s="115">
        <v>145</v>
      </c>
      <c r="CA37" s="115">
        <v>145</v>
      </c>
      <c r="CB37" s="115">
        <v>145</v>
      </c>
      <c r="CC37" s="115">
        <v>145</v>
      </c>
      <c r="CD37" s="115">
        <v>142</v>
      </c>
      <c r="CE37" s="115">
        <v>142</v>
      </c>
      <c r="CF37" s="115">
        <v>142</v>
      </c>
      <c r="CG37" s="115">
        <v>142</v>
      </c>
      <c r="CH37" s="115">
        <v>151</v>
      </c>
      <c r="CI37" s="115">
        <v>151</v>
      </c>
      <c r="CJ37" s="115">
        <v>151</v>
      </c>
      <c r="CK37" s="115">
        <v>151</v>
      </c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2124</v>
      </c>
    </row>
    <row r="38" spans="1:102" ht="24.95" customHeight="1" x14ac:dyDescent="0.2">
      <c r="A38" s="118" t="s">
        <v>32</v>
      </c>
      <c r="B38" s="119">
        <v>363</v>
      </c>
      <c r="C38" s="120">
        <v>363</v>
      </c>
      <c r="D38" s="120">
        <v>363</v>
      </c>
      <c r="E38" s="120">
        <v>363</v>
      </c>
      <c r="F38" s="120">
        <v>328</v>
      </c>
      <c r="G38" s="120">
        <v>328</v>
      </c>
      <c r="H38" s="120">
        <v>328</v>
      </c>
      <c r="I38" s="120">
        <v>328</v>
      </c>
      <c r="J38" s="120">
        <v>321</v>
      </c>
      <c r="K38" s="120">
        <v>321</v>
      </c>
      <c r="L38" s="120">
        <v>321</v>
      </c>
      <c r="M38" s="120">
        <v>321</v>
      </c>
      <c r="N38" s="120">
        <v>353</v>
      </c>
      <c r="O38" s="120">
        <v>353</v>
      </c>
      <c r="P38" s="120">
        <v>353</v>
      </c>
      <c r="Q38" s="120">
        <v>353</v>
      </c>
      <c r="R38" s="120">
        <v>367</v>
      </c>
      <c r="S38" s="120">
        <v>367</v>
      </c>
      <c r="T38" s="120">
        <v>367</v>
      </c>
      <c r="U38" s="120">
        <v>367</v>
      </c>
      <c r="V38" s="120">
        <v>402</v>
      </c>
      <c r="W38" s="120">
        <v>402</v>
      </c>
      <c r="X38" s="120">
        <v>402</v>
      </c>
      <c r="Y38" s="120">
        <v>402</v>
      </c>
      <c r="Z38" s="120">
        <v>324</v>
      </c>
      <c r="AA38" s="120">
        <v>324</v>
      </c>
      <c r="AB38" s="120">
        <v>324</v>
      </c>
      <c r="AC38" s="120">
        <v>324</v>
      </c>
      <c r="AD38" s="120">
        <v>333</v>
      </c>
      <c r="AE38" s="120">
        <v>333</v>
      </c>
      <c r="AF38" s="120">
        <v>333</v>
      </c>
      <c r="AG38" s="120">
        <v>333</v>
      </c>
      <c r="AH38" s="120">
        <v>276</v>
      </c>
      <c r="AI38" s="120">
        <v>276</v>
      </c>
      <c r="AJ38" s="120">
        <v>276</v>
      </c>
      <c r="AK38" s="120">
        <v>276</v>
      </c>
      <c r="AL38" s="120">
        <v>289</v>
      </c>
      <c r="AM38" s="120">
        <v>289</v>
      </c>
      <c r="AN38" s="120">
        <v>289</v>
      </c>
      <c r="AO38" s="120">
        <v>289</v>
      </c>
      <c r="AP38" s="120">
        <v>336</v>
      </c>
      <c r="AQ38" s="120">
        <v>336</v>
      </c>
      <c r="AR38" s="120">
        <v>336</v>
      </c>
      <c r="AS38" s="120">
        <v>336</v>
      </c>
      <c r="AT38" s="120">
        <v>332</v>
      </c>
      <c r="AU38" s="120">
        <v>332</v>
      </c>
      <c r="AV38" s="120">
        <v>332</v>
      </c>
      <c r="AW38" s="120">
        <v>332</v>
      </c>
      <c r="AX38" s="120">
        <v>344</v>
      </c>
      <c r="AY38" s="120">
        <v>344</v>
      </c>
      <c r="AZ38" s="120">
        <v>344</v>
      </c>
      <c r="BA38" s="120">
        <v>344</v>
      </c>
      <c r="BB38" s="120">
        <v>450</v>
      </c>
      <c r="BC38" s="120">
        <v>450</v>
      </c>
      <c r="BD38" s="120">
        <v>450</v>
      </c>
      <c r="BE38" s="120">
        <v>450</v>
      </c>
      <c r="BF38" s="120">
        <v>469</v>
      </c>
      <c r="BG38" s="120">
        <v>469</v>
      </c>
      <c r="BH38" s="120">
        <v>469</v>
      </c>
      <c r="BI38" s="120">
        <v>469</v>
      </c>
      <c r="BJ38" s="120">
        <v>445</v>
      </c>
      <c r="BK38" s="120">
        <v>445</v>
      </c>
      <c r="BL38" s="120">
        <v>445</v>
      </c>
      <c r="BM38" s="120">
        <v>445</v>
      </c>
      <c r="BN38" s="120">
        <v>480</v>
      </c>
      <c r="BO38" s="120">
        <v>480</v>
      </c>
      <c r="BP38" s="120">
        <v>480</v>
      </c>
      <c r="BQ38" s="120">
        <v>480</v>
      </c>
      <c r="BR38" s="120">
        <v>512</v>
      </c>
      <c r="BS38" s="120">
        <v>512</v>
      </c>
      <c r="BT38" s="120">
        <v>512</v>
      </c>
      <c r="BU38" s="120">
        <v>512</v>
      </c>
      <c r="BV38" s="120">
        <v>382</v>
      </c>
      <c r="BW38" s="120">
        <v>382</v>
      </c>
      <c r="BX38" s="120">
        <v>382</v>
      </c>
      <c r="BY38" s="120">
        <v>382</v>
      </c>
      <c r="BZ38" s="120">
        <v>384</v>
      </c>
      <c r="CA38" s="120">
        <v>384</v>
      </c>
      <c r="CB38" s="120">
        <v>384</v>
      </c>
      <c r="CC38" s="120">
        <v>384</v>
      </c>
      <c r="CD38" s="120">
        <v>459</v>
      </c>
      <c r="CE38" s="120">
        <v>459</v>
      </c>
      <c r="CF38" s="120">
        <v>459</v>
      </c>
      <c r="CG38" s="120">
        <v>459</v>
      </c>
      <c r="CH38" s="120">
        <v>462</v>
      </c>
      <c r="CI38" s="120">
        <v>462</v>
      </c>
      <c r="CJ38" s="120">
        <v>462</v>
      </c>
      <c r="CK38" s="120">
        <v>462</v>
      </c>
      <c r="CL38" s="120">
        <v>334</v>
      </c>
      <c r="CM38" s="120">
        <v>334</v>
      </c>
      <c r="CN38" s="120">
        <v>334</v>
      </c>
      <c r="CO38" s="120">
        <v>334</v>
      </c>
      <c r="CP38" s="120">
        <v>358</v>
      </c>
      <c r="CQ38" s="120">
        <v>358</v>
      </c>
      <c r="CR38" s="120">
        <v>358</v>
      </c>
      <c r="CS38" s="120">
        <v>358</v>
      </c>
      <c r="CT38" s="120"/>
      <c r="CU38" s="120"/>
      <c r="CV38" s="120"/>
      <c r="CW38" s="121"/>
      <c r="CX38" s="97">
        <f t="array" ref="CX38">SUMPRODUCT(B38:CW38*0.25)</f>
        <v>9103</v>
      </c>
    </row>
    <row r="39" spans="1:102" ht="24.95" customHeight="1" x14ac:dyDescent="0.2">
      <c r="A39" s="118" t="s">
        <v>33</v>
      </c>
      <c r="B39" s="119">
        <v>237.3</v>
      </c>
      <c r="C39" s="120">
        <v>493.6</v>
      </c>
      <c r="D39" s="120">
        <v>558.6</v>
      </c>
      <c r="E39" s="120">
        <v>790.9</v>
      </c>
      <c r="F39" s="120">
        <v>687.5</v>
      </c>
      <c r="G39" s="120">
        <v>728.8</v>
      </c>
      <c r="H39" s="120">
        <v>760</v>
      </c>
      <c r="I39" s="120">
        <v>1010.2</v>
      </c>
      <c r="J39" s="120">
        <v>729.4</v>
      </c>
      <c r="K39" s="120">
        <v>702.7</v>
      </c>
      <c r="L39" s="120">
        <v>634.5</v>
      </c>
      <c r="M39" s="120">
        <v>739.8</v>
      </c>
      <c r="N39" s="120">
        <v>531.79999999999995</v>
      </c>
      <c r="O39" s="120">
        <v>520.6</v>
      </c>
      <c r="P39" s="120">
        <v>482.1</v>
      </c>
      <c r="Q39" s="120">
        <v>444</v>
      </c>
      <c r="R39" s="120">
        <v>236.4</v>
      </c>
      <c r="S39" s="120">
        <v>538.20000000000005</v>
      </c>
      <c r="T39" s="120">
        <v>417</v>
      </c>
      <c r="U39" s="120">
        <v>359.7</v>
      </c>
      <c r="V39" s="120">
        <v>556.9</v>
      </c>
      <c r="W39" s="120">
        <v>369.3</v>
      </c>
      <c r="X39" s="120">
        <v>334.2</v>
      </c>
      <c r="Y39" s="120">
        <v>289.10000000000002</v>
      </c>
      <c r="Z39" s="120">
        <v>429.1</v>
      </c>
      <c r="AA39" s="120">
        <v>340.9</v>
      </c>
      <c r="AB39" s="120">
        <v>253.7</v>
      </c>
      <c r="AC39" s="120">
        <v>126.4</v>
      </c>
      <c r="AD39" s="120">
        <v>96.6</v>
      </c>
      <c r="AE39" s="120">
        <v>73.7</v>
      </c>
      <c r="AF39" s="120">
        <v>15</v>
      </c>
      <c r="AG39" s="120">
        <v>120.4</v>
      </c>
      <c r="AH39" s="120">
        <v>326.3</v>
      </c>
      <c r="AI39" s="120">
        <v>15</v>
      </c>
      <c r="AJ39" s="120">
        <v>15</v>
      </c>
      <c r="AK39" s="120">
        <v>15</v>
      </c>
      <c r="AL39" s="120">
        <v>295.3</v>
      </c>
      <c r="AM39" s="120">
        <v>114.2</v>
      </c>
      <c r="AN39" s="120">
        <v>15</v>
      </c>
      <c r="AO39" s="120">
        <v>15</v>
      </c>
      <c r="AP39" s="120">
        <v>99.1</v>
      </c>
      <c r="AQ39" s="120">
        <v>87</v>
      </c>
      <c r="AR39" s="120">
        <v>15</v>
      </c>
      <c r="AS39" s="120">
        <v>15</v>
      </c>
      <c r="AT39" s="120">
        <v>15</v>
      </c>
      <c r="AU39" s="120">
        <v>15</v>
      </c>
      <c r="AV39" s="120">
        <v>15</v>
      </c>
      <c r="AW39" s="120">
        <v>15</v>
      </c>
      <c r="AX39" s="120"/>
      <c r="AY39" s="120">
        <v>77.099999999999994</v>
      </c>
      <c r="AZ39" s="120">
        <v>104.3</v>
      </c>
      <c r="BA39" s="120">
        <v>129.80000000000001</v>
      </c>
      <c r="BB39" s="120">
        <v>168.9</v>
      </c>
      <c r="BC39" s="120">
        <v>243.6</v>
      </c>
      <c r="BD39" s="120">
        <v>341</v>
      </c>
      <c r="BE39" s="120">
        <v>417.7</v>
      </c>
      <c r="BF39" s="120">
        <v>326.39999999999998</v>
      </c>
      <c r="BG39" s="120">
        <v>438.8</v>
      </c>
      <c r="BH39" s="120">
        <v>444</v>
      </c>
      <c r="BI39" s="120">
        <v>476.7</v>
      </c>
      <c r="BJ39" s="120">
        <v>519.1</v>
      </c>
      <c r="BK39" s="120">
        <v>731.5</v>
      </c>
      <c r="BL39" s="120">
        <v>690.4</v>
      </c>
      <c r="BM39" s="120">
        <v>648.79999999999995</v>
      </c>
      <c r="BN39" s="120">
        <v>497.6</v>
      </c>
      <c r="BO39" s="120">
        <v>852.9</v>
      </c>
      <c r="BP39" s="120">
        <v>729.5</v>
      </c>
      <c r="BQ39" s="120">
        <v>737.4</v>
      </c>
      <c r="BR39" s="120">
        <v>1499.7</v>
      </c>
      <c r="BS39" s="120">
        <v>1129.5999999999999</v>
      </c>
      <c r="BT39" s="120">
        <v>1003.8</v>
      </c>
      <c r="BU39" s="120">
        <v>859.4</v>
      </c>
      <c r="BV39" s="120">
        <v>1041</v>
      </c>
      <c r="BW39" s="120">
        <v>1064</v>
      </c>
      <c r="BX39" s="120">
        <v>709.8</v>
      </c>
      <c r="BY39" s="120">
        <v>1003.6</v>
      </c>
      <c r="BZ39" s="120">
        <v>1508.2</v>
      </c>
      <c r="CA39" s="120">
        <v>1594</v>
      </c>
      <c r="CB39" s="120">
        <v>1579.8</v>
      </c>
      <c r="CC39" s="120">
        <v>1569.6</v>
      </c>
      <c r="CD39" s="120">
        <v>1581.1</v>
      </c>
      <c r="CE39" s="120">
        <v>1479.9</v>
      </c>
      <c r="CF39" s="120">
        <v>1359.2</v>
      </c>
      <c r="CG39" s="120">
        <v>1350.7</v>
      </c>
      <c r="CH39" s="120">
        <v>1199.3</v>
      </c>
      <c r="CI39" s="120">
        <v>1293.5999999999999</v>
      </c>
      <c r="CJ39" s="120">
        <v>1232.5</v>
      </c>
      <c r="CK39" s="120">
        <v>1146.5999999999999</v>
      </c>
      <c r="CL39" s="120">
        <v>1278.5999999999999</v>
      </c>
      <c r="CM39" s="120">
        <v>1147.5999999999999</v>
      </c>
      <c r="CN39" s="120">
        <v>1077.5999999999999</v>
      </c>
      <c r="CO39" s="120">
        <v>1025.8</v>
      </c>
      <c r="CP39" s="120">
        <v>897.1</v>
      </c>
      <c r="CQ39" s="120">
        <v>811</v>
      </c>
      <c r="CR39" s="120">
        <v>757.7</v>
      </c>
      <c r="CS39" s="120">
        <v>711.4</v>
      </c>
      <c r="CT39" s="122"/>
      <c r="CU39" s="122"/>
      <c r="CV39" s="122"/>
      <c r="CW39" s="121"/>
      <c r="CX39" s="97">
        <f t="array" ref="CX39">SUMPRODUCT(B39:CW39*0.25)</f>
        <v>14295.749999999998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32</v>
      </c>
      <c r="AI40" s="120">
        <v>32</v>
      </c>
      <c r="AJ40" s="120">
        <v>32</v>
      </c>
      <c r="AK40" s="120">
        <v>32</v>
      </c>
      <c r="AL40" s="120">
        <v>30</v>
      </c>
      <c r="AM40" s="120">
        <v>30</v>
      </c>
      <c r="AN40" s="120">
        <v>30</v>
      </c>
      <c r="AO40" s="120">
        <v>30</v>
      </c>
      <c r="AP40" s="120">
        <v>30</v>
      </c>
      <c r="AQ40" s="120">
        <v>30</v>
      </c>
      <c r="AR40" s="120">
        <v>30</v>
      </c>
      <c r="AS40" s="120">
        <v>30</v>
      </c>
      <c r="AT40" s="120">
        <v>35</v>
      </c>
      <c r="AU40" s="120">
        <v>35</v>
      </c>
      <c r="AV40" s="120">
        <v>35</v>
      </c>
      <c r="AW40" s="120">
        <v>35</v>
      </c>
      <c r="AX40" s="120">
        <v>40</v>
      </c>
      <c r="AY40" s="120">
        <v>40</v>
      </c>
      <c r="AZ40" s="120">
        <v>40</v>
      </c>
      <c r="BA40" s="120">
        <v>40</v>
      </c>
      <c r="BB40" s="120">
        <v>38</v>
      </c>
      <c r="BC40" s="120">
        <v>38</v>
      </c>
      <c r="BD40" s="120">
        <v>38</v>
      </c>
      <c r="BE40" s="120">
        <v>38</v>
      </c>
      <c r="BF40" s="120">
        <v>38</v>
      </c>
      <c r="BG40" s="120">
        <v>38</v>
      </c>
      <c r="BH40" s="120">
        <v>38</v>
      </c>
      <c r="BI40" s="120">
        <v>38</v>
      </c>
      <c r="BJ40" s="120">
        <v>40</v>
      </c>
      <c r="BK40" s="120">
        <v>40</v>
      </c>
      <c r="BL40" s="120">
        <v>40</v>
      </c>
      <c r="BM40" s="120">
        <v>40</v>
      </c>
      <c r="BN40" s="120">
        <v>32</v>
      </c>
      <c r="BO40" s="120">
        <v>32</v>
      </c>
      <c r="BP40" s="120">
        <v>32</v>
      </c>
      <c r="BQ40" s="120">
        <v>32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1065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140.9</v>
      </c>
      <c r="BW41" s="120">
        <v>140.9</v>
      </c>
      <c r="BX41" s="120">
        <v>140.9</v>
      </c>
      <c r="BY41" s="120">
        <v>140.9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210.5</v>
      </c>
      <c r="CQ41" s="120">
        <v>210.5</v>
      </c>
      <c r="CR41" s="120">
        <v>210.5</v>
      </c>
      <c r="CS41" s="120">
        <v>210.5</v>
      </c>
      <c r="CT41" s="122"/>
      <c r="CU41" s="122"/>
      <c r="CV41" s="122"/>
      <c r="CW41" s="121"/>
      <c r="CX41" s="97">
        <f t="array" ref="CX41">SUMPRODUCT(B41:CW41*0.25)</f>
        <v>351.4</v>
      </c>
    </row>
    <row r="42" spans="1:102" ht="30" customHeight="1" thickBot="1" x14ac:dyDescent="0.25">
      <c r="A42" s="105" t="s">
        <v>36</v>
      </c>
      <c r="B42" s="106">
        <f>SUM(B37:B41)</f>
        <v>785.3</v>
      </c>
      <c r="C42" s="107">
        <f t="shared" ref="C42:BN42" si="7">SUM(C37:C41)</f>
        <v>1041.5999999999999</v>
      </c>
      <c r="D42" s="107">
        <f t="shared" si="7"/>
        <v>1106.5999999999999</v>
      </c>
      <c r="E42" s="107">
        <f t="shared" si="7"/>
        <v>1338.9</v>
      </c>
      <c r="F42" s="107">
        <f t="shared" si="7"/>
        <v>1272.5</v>
      </c>
      <c r="G42" s="107">
        <f t="shared" si="7"/>
        <v>1313.8</v>
      </c>
      <c r="H42" s="107">
        <f t="shared" si="7"/>
        <v>1345</v>
      </c>
      <c r="I42" s="107">
        <f t="shared" si="7"/>
        <v>1595.2</v>
      </c>
      <c r="J42" s="107">
        <f t="shared" si="7"/>
        <v>1291.4000000000001</v>
      </c>
      <c r="K42" s="107">
        <f t="shared" si="7"/>
        <v>1264.7</v>
      </c>
      <c r="L42" s="107">
        <f t="shared" si="7"/>
        <v>1196.5</v>
      </c>
      <c r="M42" s="107">
        <f t="shared" si="7"/>
        <v>1301.8</v>
      </c>
      <c r="N42" s="107">
        <f t="shared" si="7"/>
        <v>1123.8</v>
      </c>
      <c r="O42" s="107">
        <f t="shared" si="7"/>
        <v>1112.5999999999999</v>
      </c>
      <c r="P42" s="107">
        <f t="shared" si="7"/>
        <v>1074.0999999999999</v>
      </c>
      <c r="Q42" s="107">
        <f t="shared" si="7"/>
        <v>1036</v>
      </c>
      <c r="R42" s="107">
        <f t="shared" si="7"/>
        <v>839.4</v>
      </c>
      <c r="S42" s="107">
        <f t="shared" si="7"/>
        <v>1141.2</v>
      </c>
      <c r="T42" s="107">
        <f t="shared" si="7"/>
        <v>1020</v>
      </c>
      <c r="U42" s="107">
        <f t="shared" si="7"/>
        <v>962.7</v>
      </c>
      <c r="V42" s="107">
        <f t="shared" si="7"/>
        <v>1191.9000000000001</v>
      </c>
      <c r="W42" s="107">
        <f t="shared" si="7"/>
        <v>1004.3</v>
      </c>
      <c r="X42" s="107">
        <f t="shared" si="7"/>
        <v>969.2</v>
      </c>
      <c r="Y42" s="107">
        <f t="shared" si="7"/>
        <v>924.1</v>
      </c>
      <c r="Z42" s="107">
        <f t="shared" si="7"/>
        <v>991.1</v>
      </c>
      <c r="AA42" s="107">
        <f t="shared" si="7"/>
        <v>902.9</v>
      </c>
      <c r="AB42" s="107">
        <f t="shared" si="7"/>
        <v>815.7</v>
      </c>
      <c r="AC42" s="107">
        <f t="shared" si="7"/>
        <v>688.4</v>
      </c>
      <c r="AD42" s="107">
        <f t="shared" si="7"/>
        <v>630.6</v>
      </c>
      <c r="AE42" s="107">
        <f t="shared" si="7"/>
        <v>607.70000000000005</v>
      </c>
      <c r="AF42" s="107">
        <f t="shared" si="7"/>
        <v>549</v>
      </c>
      <c r="AG42" s="107">
        <f t="shared" si="7"/>
        <v>654.4</v>
      </c>
      <c r="AH42" s="107">
        <f t="shared" si="7"/>
        <v>654.29999999999995</v>
      </c>
      <c r="AI42" s="107">
        <f t="shared" si="7"/>
        <v>343</v>
      </c>
      <c r="AJ42" s="107">
        <f t="shared" si="7"/>
        <v>343</v>
      </c>
      <c r="AK42" s="107">
        <f t="shared" si="7"/>
        <v>343</v>
      </c>
      <c r="AL42" s="107">
        <f t="shared" si="7"/>
        <v>628.29999999999995</v>
      </c>
      <c r="AM42" s="107">
        <f t="shared" si="7"/>
        <v>447.2</v>
      </c>
      <c r="AN42" s="107">
        <f t="shared" si="7"/>
        <v>348</v>
      </c>
      <c r="AO42" s="107">
        <f t="shared" si="7"/>
        <v>348</v>
      </c>
      <c r="AP42" s="107">
        <f t="shared" si="7"/>
        <v>479.1</v>
      </c>
      <c r="AQ42" s="107">
        <f t="shared" si="7"/>
        <v>467</v>
      </c>
      <c r="AR42" s="107">
        <f t="shared" si="7"/>
        <v>395</v>
      </c>
      <c r="AS42" s="107">
        <f t="shared" si="7"/>
        <v>395</v>
      </c>
      <c r="AT42" s="107">
        <f t="shared" si="7"/>
        <v>396</v>
      </c>
      <c r="AU42" s="107">
        <f t="shared" si="7"/>
        <v>396</v>
      </c>
      <c r="AV42" s="107">
        <f t="shared" si="7"/>
        <v>396</v>
      </c>
      <c r="AW42" s="107">
        <f t="shared" si="7"/>
        <v>396</v>
      </c>
      <c r="AX42" s="107">
        <f t="shared" si="7"/>
        <v>398</v>
      </c>
      <c r="AY42" s="107">
        <f t="shared" si="7"/>
        <v>475.1</v>
      </c>
      <c r="AZ42" s="107">
        <f t="shared" si="7"/>
        <v>502.3</v>
      </c>
      <c r="BA42" s="107">
        <f t="shared" si="7"/>
        <v>527.79999999999995</v>
      </c>
      <c r="BB42" s="107">
        <f t="shared" si="7"/>
        <v>670.9</v>
      </c>
      <c r="BC42" s="107">
        <f t="shared" si="7"/>
        <v>745.6</v>
      </c>
      <c r="BD42" s="107">
        <f t="shared" si="7"/>
        <v>843</v>
      </c>
      <c r="BE42" s="107">
        <f t="shared" si="7"/>
        <v>919.7</v>
      </c>
      <c r="BF42" s="107">
        <f t="shared" si="7"/>
        <v>847.4</v>
      </c>
      <c r="BG42" s="107">
        <f t="shared" si="7"/>
        <v>959.8</v>
      </c>
      <c r="BH42" s="107">
        <f t="shared" si="7"/>
        <v>965</v>
      </c>
      <c r="BI42" s="107">
        <f t="shared" si="7"/>
        <v>997.7</v>
      </c>
      <c r="BJ42" s="107">
        <f t="shared" si="7"/>
        <v>1022.1</v>
      </c>
      <c r="BK42" s="107">
        <f t="shared" si="7"/>
        <v>1234.5</v>
      </c>
      <c r="BL42" s="107">
        <f t="shared" si="7"/>
        <v>1193.4000000000001</v>
      </c>
      <c r="BM42" s="107">
        <f t="shared" si="7"/>
        <v>1151.8</v>
      </c>
      <c r="BN42" s="107">
        <f t="shared" si="7"/>
        <v>1031.5999999999999</v>
      </c>
      <c r="BO42" s="107">
        <f t="shared" ref="BO42:CW42" si="8">SUM(BO37:BO41)</f>
        <v>1386.9</v>
      </c>
      <c r="BP42" s="107">
        <f t="shared" si="8"/>
        <v>1263.5</v>
      </c>
      <c r="BQ42" s="107">
        <f t="shared" si="8"/>
        <v>1271.4000000000001</v>
      </c>
      <c r="BR42" s="107">
        <f t="shared" si="8"/>
        <v>2098.6999999999998</v>
      </c>
      <c r="BS42" s="107">
        <f t="shared" si="8"/>
        <v>1728.6</v>
      </c>
      <c r="BT42" s="107">
        <f t="shared" si="8"/>
        <v>1602.8</v>
      </c>
      <c r="BU42" s="107">
        <f t="shared" si="8"/>
        <v>1458.4</v>
      </c>
      <c r="BV42" s="107">
        <f t="shared" si="8"/>
        <v>1688.9</v>
      </c>
      <c r="BW42" s="107">
        <f t="shared" si="8"/>
        <v>1711.9</v>
      </c>
      <c r="BX42" s="107">
        <f t="shared" si="8"/>
        <v>1357.7</v>
      </c>
      <c r="BY42" s="107">
        <f t="shared" si="8"/>
        <v>1651.5</v>
      </c>
      <c r="BZ42" s="107">
        <f t="shared" si="8"/>
        <v>2087.1999999999998</v>
      </c>
      <c r="CA42" s="107">
        <f t="shared" si="8"/>
        <v>2173</v>
      </c>
      <c r="CB42" s="107">
        <f t="shared" si="8"/>
        <v>2158.8000000000002</v>
      </c>
      <c r="CC42" s="107">
        <f t="shared" si="8"/>
        <v>2148.6</v>
      </c>
      <c r="CD42" s="107">
        <f t="shared" si="8"/>
        <v>2232.1</v>
      </c>
      <c r="CE42" s="107">
        <f t="shared" si="8"/>
        <v>2130.9</v>
      </c>
      <c r="CF42" s="107">
        <f t="shared" si="8"/>
        <v>2010.2</v>
      </c>
      <c r="CG42" s="107">
        <f t="shared" si="8"/>
        <v>2001.7</v>
      </c>
      <c r="CH42" s="107">
        <f t="shared" si="8"/>
        <v>1862.3</v>
      </c>
      <c r="CI42" s="107">
        <f t="shared" si="8"/>
        <v>1956.6</v>
      </c>
      <c r="CJ42" s="107">
        <f t="shared" si="8"/>
        <v>1895.5</v>
      </c>
      <c r="CK42" s="107">
        <f t="shared" si="8"/>
        <v>1809.6</v>
      </c>
      <c r="CL42" s="107">
        <f t="shared" si="8"/>
        <v>1662.6</v>
      </c>
      <c r="CM42" s="107">
        <f t="shared" si="8"/>
        <v>1531.6</v>
      </c>
      <c r="CN42" s="107">
        <f t="shared" si="8"/>
        <v>1461.6</v>
      </c>
      <c r="CO42" s="107">
        <f t="shared" si="8"/>
        <v>1409.8</v>
      </c>
      <c r="CP42" s="107">
        <f t="shared" si="8"/>
        <v>1515.6</v>
      </c>
      <c r="CQ42" s="107">
        <f t="shared" si="8"/>
        <v>1429.5</v>
      </c>
      <c r="CR42" s="107">
        <f t="shared" si="8"/>
        <v>1376.2</v>
      </c>
      <c r="CS42" s="107">
        <f t="shared" si="8"/>
        <v>1329.9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26939.15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222.3</v>
      </c>
      <c r="C47" s="120">
        <v>478.6</v>
      </c>
      <c r="D47" s="120">
        <v>543.6</v>
      </c>
      <c r="E47" s="120">
        <v>775.9</v>
      </c>
      <c r="F47" s="120">
        <v>672.5</v>
      </c>
      <c r="G47" s="120">
        <v>713.8</v>
      </c>
      <c r="H47" s="120">
        <v>745</v>
      </c>
      <c r="I47" s="120">
        <v>995.2</v>
      </c>
      <c r="J47" s="120">
        <v>714.4</v>
      </c>
      <c r="K47" s="120">
        <v>687.7</v>
      </c>
      <c r="L47" s="120">
        <v>619.5</v>
      </c>
      <c r="M47" s="120">
        <v>724.8</v>
      </c>
      <c r="N47" s="120">
        <v>516.79999999999995</v>
      </c>
      <c r="O47" s="120">
        <v>505.6</v>
      </c>
      <c r="P47" s="120">
        <v>467.1</v>
      </c>
      <c r="Q47" s="120">
        <v>429</v>
      </c>
      <c r="R47" s="120">
        <v>221.4</v>
      </c>
      <c r="S47" s="120">
        <v>523.20000000000005</v>
      </c>
      <c r="T47" s="120">
        <v>402</v>
      </c>
      <c r="U47" s="120">
        <v>344.7</v>
      </c>
      <c r="V47" s="120">
        <v>541.9</v>
      </c>
      <c r="W47" s="120">
        <v>354.3</v>
      </c>
      <c r="X47" s="120">
        <v>319.2</v>
      </c>
      <c r="Y47" s="120">
        <v>274.10000000000002</v>
      </c>
      <c r="Z47" s="120">
        <v>414.1</v>
      </c>
      <c r="AA47" s="120">
        <v>325.89999999999998</v>
      </c>
      <c r="AB47" s="120">
        <v>238.7</v>
      </c>
      <c r="AC47" s="120">
        <v>111.4</v>
      </c>
      <c r="AD47" s="120">
        <v>81.599999999999994</v>
      </c>
      <c r="AE47" s="120">
        <v>58.7</v>
      </c>
      <c r="AF47" s="120"/>
      <c r="AG47" s="120">
        <v>105.4</v>
      </c>
      <c r="AH47" s="120">
        <v>311.3</v>
      </c>
      <c r="AI47" s="120"/>
      <c r="AJ47" s="120"/>
      <c r="AK47" s="120"/>
      <c r="AL47" s="120">
        <v>280.3</v>
      </c>
      <c r="AM47" s="120">
        <v>99.2</v>
      </c>
      <c r="AN47" s="120"/>
      <c r="AO47" s="120"/>
      <c r="AP47" s="120">
        <v>84.1</v>
      </c>
      <c r="AQ47" s="120">
        <v>72</v>
      </c>
      <c r="AR47" s="120"/>
      <c r="AS47" s="120"/>
      <c r="AT47" s="120"/>
      <c r="AU47" s="120"/>
      <c r="AV47" s="120"/>
      <c r="AW47" s="120"/>
      <c r="AX47" s="120"/>
      <c r="AY47" s="120">
        <v>77.099999999999994</v>
      </c>
      <c r="AZ47" s="120">
        <v>104.3</v>
      </c>
      <c r="BA47" s="120">
        <v>129.80000000000001</v>
      </c>
      <c r="BB47" s="120">
        <v>168.9</v>
      </c>
      <c r="BC47" s="120">
        <v>243.6</v>
      </c>
      <c r="BD47" s="120">
        <v>341</v>
      </c>
      <c r="BE47" s="120">
        <v>417.7</v>
      </c>
      <c r="BF47" s="120">
        <v>326.39999999999998</v>
      </c>
      <c r="BG47" s="120">
        <v>438.8</v>
      </c>
      <c r="BH47" s="120">
        <v>444</v>
      </c>
      <c r="BI47" s="120">
        <v>476.7</v>
      </c>
      <c r="BJ47" s="120">
        <v>504.1</v>
      </c>
      <c r="BK47" s="120">
        <v>716.5</v>
      </c>
      <c r="BL47" s="120">
        <v>675.4</v>
      </c>
      <c r="BM47" s="120">
        <v>633.79999999999995</v>
      </c>
      <c r="BN47" s="120">
        <v>482.6</v>
      </c>
      <c r="BO47" s="120">
        <v>837.9</v>
      </c>
      <c r="BP47" s="120">
        <v>714.5</v>
      </c>
      <c r="BQ47" s="120">
        <v>722.4</v>
      </c>
      <c r="BR47" s="120">
        <v>1484.7</v>
      </c>
      <c r="BS47" s="120">
        <v>1114.5999999999999</v>
      </c>
      <c r="BT47" s="120">
        <v>988.8</v>
      </c>
      <c r="BU47" s="120">
        <v>844.4</v>
      </c>
      <c r="BV47" s="120">
        <v>1026</v>
      </c>
      <c r="BW47" s="120">
        <v>1049</v>
      </c>
      <c r="BX47" s="120">
        <v>694.8</v>
      </c>
      <c r="BY47" s="120">
        <v>988.6</v>
      </c>
      <c r="BZ47" s="120">
        <v>1493.2</v>
      </c>
      <c r="CA47" s="120">
        <v>1579</v>
      </c>
      <c r="CB47" s="120">
        <v>1564.8</v>
      </c>
      <c r="CC47" s="120">
        <v>1554.6</v>
      </c>
      <c r="CD47" s="120">
        <v>1566.1</v>
      </c>
      <c r="CE47" s="120">
        <v>1464.9</v>
      </c>
      <c r="CF47" s="120">
        <v>1344.2</v>
      </c>
      <c r="CG47" s="120">
        <v>1335.7</v>
      </c>
      <c r="CH47" s="120">
        <v>1184.3</v>
      </c>
      <c r="CI47" s="120">
        <v>1278.5999999999999</v>
      </c>
      <c r="CJ47" s="120">
        <v>1217.5</v>
      </c>
      <c r="CK47" s="120">
        <v>1131.5999999999999</v>
      </c>
      <c r="CL47" s="120">
        <v>1263.5999999999999</v>
      </c>
      <c r="CM47" s="120">
        <v>1132.5999999999999</v>
      </c>
      <c r="CN47" s="120">
        <v>1062.5999999999999</v>
      </c>
      <c r="CO47" s="120">
        <v>1010.8</v>
      </c>
      <c r="CP47" s="120">
        <v>882.1</v>
      </c>
      <c r="CQ47" s="120">
        <v>796</v>
      </c>
      <c r="CR47" s="120">
        <v>742.7</v>
      </c>
      <c r="CS47" s="120">
        <v>696.4</v>
      </c>
      <c r="CT47" s="122"/>
      <c r="CU47" s="122"/>
      <c r="CV47" s="122"/>
      <c r="CW47" s="121"/>
      <c r="CX47" s="97">
        <f t="array" ref="CX47">SUMPRODUCT(B47:CW47*0.25)</f>
        <v>13980.749999999998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140.9</v>
      </c>
      <c r="BW49" s="120">
        <v>140.9</v>
      </c>
      <c r="BX49" s="120">
        <v>140.9</v>
      </c>
      <c r="BY49" s="120">
        <v>140.9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210.5</v>
      </c>
      <c r="CQ49" s="120">
        <v>210.5</v>
      </c>
      <c r="CR49" s="120">
        <v>210.5</v>
      </c>
      <c r="CS49" s="120">
        <v>210.5</v>
      </c>
      <c r="CT49" s="122"/>
      <c r="CU49" s="122"/>
      <c r="CV49" s="122"/>
      <c r="CW49" s="121"/>
      <c r="CX49" s="97">
        <f t="array" ref="CX49">SUMPRODUCT(B49:CW49*0.25)</f>
        <v>351.4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222.3</v>
      </c>
      <c r="C51" s="107">
        <f t="shared" ref="C51:BN51" si="9">SUM(C45:C50)</f>
        <v>478.6</v>
      </c>
      <c r="D51" s="107">
        <f t="shared" si="9"/>
        <v>543.6</v>
      </c>
      <c r="E51" s="107">
        <f t="shared" si="9"/>
        <v>775.9</v>
      </c>
      <c r="F51" s="107">
        <f t="shared" si="9"/>
        <v>672.5</v>
      </c>
      <c r="G51" s="107">
        <f t="shared" si="9"/>
        <v>713.8</v>
      </c>
      <c r="H51" s="107">
        <f t="shared" si="9"/>
        <v>745</v>
      </c>
      <c r="I51" s="107">
        <f t="shared" si="9"/>
        <v>995.2</v>
      </c>
      <c r="J51" s="107">
        <f t="shared" si="9"/>
        <v>714.4</v>
      </c>
      <c r="K51" s="107">
        <f t="shared" si="9"/>
        <v>687.7</v>
      </c>
      <c r="L51" s="107">
        <f t="shared" si="9"/>
        <v>619.5</v>
      </c>
      <c r="M51" s="107">
        <f t="shared" si="9"/>
        <v>724.8</v>
      </c>
      <c r="N51" s="107">
        <f t="shared" si="9"/>
        <v>516.79999999999995</v>
      </c>
      <c r="O51" s="107">
        <f t="shared" si="9"/>
        <v>505.6</v>
      </c>
      <c r="P51" s="107">
        <f t="shared" si="9"/>
        <v>467.1</v>
      </c>
      <c r="Q51" s="107">
        <f t="shared" si="9"/>
        <v>429</v>
      </c>
      <c r="R51" s="107">
        <f t="shared" si="9"/>
        <v>221.4</v>
      </c>
      <c r="S51" s="107">
        <f t="shared" si="9"/>
        <v>523.20000000000005</v>
      </c>
      <c r="T51" s="107">
        <f t="shared" si="9"/>
        <v>402</v>
      </c>
      <c r="U51" s="107">
        <f t="shared" si="9"/>
        <v>344.7</v>
      </c>
      <c r="V51" s="107">
        <f t="shared" si="9"/>
        <v>541.9</v>
      </c>
      <c r="W51" s="107">
        <f t="shared" si="9"/>
        <v>354.3</v>
      </c>
      <c r="X51" s="107">
        <f t="shared" si="9"/>
        <v>319.2</v>
      </c>
      <c r="Y51" s="107">
        <f t="shared" si="9"/>
        <v>274.10000000000002</v>
      </c>
      <c r="Z51" s="107">
        <f t="shared" si="9"/>
        <v>414.1</v>
      </c>
      <c r="AA51" s="107">
        <f t="shared" si="9"/>
        <v>325.89999999999998</v>
      </c>
      <c r="AB51" s="107">
        <f t="shared" si="9"/>
        <v>238.7</v>
      </c>
      <c r="AC51" s="107">
        <f t="shared" si="9"/>
        <v>111.4</v>
      </c>
      <c r="AD51" s="107">
        <f t="shared" si="9"/>
        <v>81.599999999999994</v>
      </c>
      <c r="AE51" s="107">
        <f t="shared" si="9"/>
        <v>58.7</v>
      </c>
      <c r="AF51" s="107">
        <f t="shared" si="9"/>
        <v>0</v>
      </c>
      <c r="AG51" s="107">
        <f t="shared" si="9"/>
        <v>105.4</v>
      </c>
      <c r="AH51" s="107">
        <f t="shared" si="9"/>
        <v>311.3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280.3</v>
      </c>
      <c r="AM51" s="107">
        <f t="shared" si="9"/>
        <v>99.2</v>
      </c>
      <c r="AN51" s="107">
        <f t="shared" si="9"/>
        <v>0</v>
      </c>
      <c r="AO51" s="107">
        <f t="shared" si="9"/>
        <v>0</v>
      </c>
      <c r="AP51" s="107">
        <f t="shared" si="9"/>
        <v>84.1</v>
      </c>
      <c r="AQ51" s="107">
        <f t="shared" si="9"/>
        <v>72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77.099999999999994</v>
      </c>
      <c r="AZ51" s="107">
        <f t="shared" si="9"/>
        <v>104.3</v>
      </c>
      <c r="BA51" s="107">
        <f t="shared" si="9"/>
        <v>129.80000000000001</v>
      </c>
      <c r="BB51" s="107">
        <f t="shared" si="9"/>
        <v>168.9</v>
      </c>
      <c r="BC51" s="107">
        <f t="shared" si="9"/>
        <v>243.6</v>
      </c>
      <c r="BD51" s="107">
        <f t="shared" si="9"/>
        <v>341</v>
      </c>
      <c r="BE51" s="107">
        <f t="shared" si="9"/>
        <v>417.7</v>
      </c>
      <c r="BF51" s="107">
        <f t="shared" si="9"/>
        <v>326.39999999999998</v>
      </c>
      <c r="BG51" s="107">
        <f t="shared" si="9"/>
        <v>438.8</v>
      </c>
      <c r="BH51" s="107">
        <f t="shared" si="9"/>
        <v>444</v>
      </c>
      <c r="BI51" s="107">
        <f t="shared" si="9"/>
        <v>476.7</v>
      </c>
      <c r="BJ51" s="107">
        <f t="shared" si="9"/>
        <v>504.1</v>
      </c>
      <c r="BK51" s="107">
        <f t="shared" si="9"/>
        <v>716.5</v>
      </c>
      <c r="BL51" s="107">
        <f t="shared" si="9"/>
        <v>675.4</v>
      </c>
      <c r="BM51" s="107">
        <f t="shared" si="9"/>
        <v>633.79999999999995</v>
      </c>
      <c r="BN51" s="107">
        <f t="shared" si="9"/>
        <v>482.6</v>
      </c>
      <c r="BO51" s="107">
        <f t="shared" ref="BO51:CW51" si="10">SUM(BO45:BO50)</f>
        <v>837.9</v>
      </c>
      <c r="BP51" s="107">
        <f t="shared" si="10"/>
        <v>714.5</v>
      </c>
      <c r="BQ51" s="107">
        <f t="shared" si="10"/>
        <v>722.4</v>
      </c>
      <c r="BR51" s="107">
        <f t="shared" si="10"/>
        <v>1484.7</v>
      </c>
      <c r="BS51" s="107">
        <f t="shared" si="10"/>
        <v>1114.5999999999999</v>
      </c>
      <c r="BT51" s="107">
        <f t="shared" si="10"/>
        <v>988.8</v>
      </c>
      <c r="BU51" s="107">
        <f t="shared" si="10"/>
        <v>844.4</v>
      </c>
      <c r="BV51" s="107">
        <f t="shared" si="10"/>
        <v>1166.9000000000001</v>
      </c>
      <c r="BW51" s="107">
        <f t="shared" si="10"/>
        <v>1189.9000000000001</v>
      </c>
      <c r="BX51" s="107">
        <f t="shared" si="10"/>
        <v>835.69999999999993</v>
      </c>
      <c r="BY51" s="107">
        <f t="shared" si="10"/>
        <v>1129.5</v>
      </c>
      <c r="BZ51" s="107">
        <f t="shared" si="10"/>
        <v>1493.2</v>
      </c>
      <c r="CA51" s="107">
        <f t="shared" si="10"/>
        <v>1579</v>
      </c>
      <c r="CB51" s="107">
        <f t="shared" si="10"/>
        <v>1564.8</v>
      </c>
      <c r="CC51" s="107">
        <f t="shared" si="10"/>
        <v>1554.6</v>
      </c>
      <c r="CD51" s="107">
        <f t="shared" si="10"/>
        <v>1566.1</v>
      </c>
      <c r="CE51" s="107">
        <f t="shared" si="10"/>
        <v>1464.9</v>
      </c>
      <c r="CF51" s="107">
        <f t="shared" si="10"/>
        <v>1344.2</v>
      </c>
      <c r="CG51" s="107">
        <f t="shared" si="10"/>
        <v>1335.7</v>
      </c>
      <c r="CH51" s="107">
        <f t="shared" si="10"/>
        <v>1184.3</v>
      </c>
      <c r="CI51" s="107">
        <f t="shared" si="10"/>
        <v>1278.5999999999999</v>
      </c>
      <c r="CJ51" s="107">
        <f t="shared" si="10"/>
        <v>1217.5</v>
      </c>
      <c r="CK51" s="107">
        <f t="shared" si="10"/>
        <v>1131.5999999999999</v>
      </c>
      <c r="CL51" s="107">
        <f t="shared" si="10"/>
        <v>1263.5999999999999</v>
      </c>
      <c r="CM51" s="107">
        <f t="shared" si="10"/>
        <v>1132.5999999999999</v>
      </c>
      <c r="CN51" s="107">
        <f t="shared" si="10"/>
        <v>1062.5999999999999</v>
      </c>
      <c r="CO51" s="107">
        <f t="shared" si="10"/>
        <v>1010.8</v>
      </c>
      <c r="CP51" s="107">
        <f t="shared" si="10"/>
        <v>1092.5999999999999</v>
      </c>
      <c r="CQ51" s="107">
        <f t="shared" si="10"/>
        <v>1006.5</v>
      </c>
      <c r="CR51" s="107">
        <f t="shared" si="10"/>
        <v>953.2</v>
      </c>
      <c r="CS51" s="107">
        <f t="shared" si="10"/>
        <v>906.9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14332.149999999998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7645.165</v>
      </c>
      <c r="C54" s="107">
        <f t="shared" ref="C54:BN54" si="13">C18+C28+C42</f>
        <v>7566.8290000000015</v>
      </c>
      <c r="D54" s="107">
        <f t="shared" si="13"/>
        <v>7493.3719999999994</v>
      </c>
      <c r="E54" s="107">
        <f t="shared" si="13"/>
        <v>7428.0840000000007</v>
      </c>
      <c r="F54" s="107">
        <f t="shared" si="13"/>
        <v>7326.857</v>
      </c>
      <c r="G54" s="107">
        <f t="shared" si="13"/>
        <v>7244.5079999999998</v>
      </c>
      <c r="H54" s="107">
        <f t="shared" si="13"/>
        <v>7188.0259999999998</v>
      </c>
      <c r="I54" s="107">
        <f t="shared" si="13"/>
        <v>7128.7260000000006</v>
      </c>
      <c r="J54" s="107">
        <f t="shared" si="13"/>
        <v>7052.4249999999993</v>
      </c>
      <c r="K54" s="107">
        <f t="shared" si="13"/>
        <v>6981.1669999999995</v>
      </c>
      <c r="L54" s="107">
        <f t="shared" si="13"/>
        <v>6946.8940000000002</v>
      </c>
      <c r="M54" s="107">
        <f t="shared" si="13"/>
        <v>6906.2760000000007</v>
      </c>
      <c r="N54" s="107">
        <f t="shared" si="13"/>
        <v>6864.5080000000007</v>
      </c>
      <c r="O54" s="107">
        <f t="shared" si="13"/>
        <v>6829.1579999999994</v>
      </c>
      <c r="P54" s="107">
        <f t="shared" si="13"/>
        <v>6813.76</v>
      </c>
      <c r="Q54" s="107">
        <f t="shared" si="13"/>
        <v>6814.16</v>
      </c>
      <c r="R54" s="107">
        <f t="shared" si="13"/>
        <v>6706.9120000000003</v>
      </c>
      <c r="S54" s="107">
        <f t="shared" si="13"/>
        <v>6705.1659999999993</v>
      </c>
      <c r="T54" s="107">
        <f t="shared" si="13"/>
        <v>6708.2929999999997</v>
      </c>
      <c r="U54" s="107">
        <f t="shared" si="13"/>
        <v>6736.4259999999995</v>
      </c>
      <c r="V54" s="107">
        <f t="shared" si="13"/>
        <v>6882.1679999999997</v>
      </c>
      <c r="W54" s="107">
        <f t="shared" si="13"/>
        <v>6941.66</v>
      </c>
      <c r="X54" s="107">
        <f t="shared" si="13"/>
        <v>7015.4909999999991</v>
      </c>
      <c r="Y54" s="107">
        <f t="shared" si="13"/>
        <v>7141.1939999999995</v>
      </c>
      <c r="Z54" s="107">
        <f t="shared" si="13"/>
        <v>7373.3520000000008</v>
      </c>
      <c r="AA54" s="107">
        <f t="shared" si="13"/>
        <v>7525.2139999999999</v>
      </c>
      <c r="AB54" s="107">
        <f t="shared" si="13"/>
        <v>7667.0739999999996</v>
      </c>
      <c r="AC54" s="107">
        <f t="shared" si="13"/>
        <v>7839.5119999999988</v>
      </c>
      <c r="AD54" s="107">
        <f t="shared" si="13"/>
        <v>8151.5190000000002</v>
      </c>
      <c r="AE54" s="107">
        <f t="shared" si="13"/>
        <v>8303.81</v>
      </c>
      <c r="AF54" s="107">
        <f t="shared" si="13"/>
        <v>8531.1710000000003</v>
      </c>
      <c r="AG54" s="107">
        <f t="shared" si="13"/>
        <v>8576.5119999999988</v>
      </c>
      <c r="AH54" s="107">
        <f t="shared" si="13"/>
        <v>8934.2870000000003</v>
      </c>
      <c r="AI54" s="107">
        <f t="shared" si="13"/>
        <v>9111.4850000000006</v>
      </c>
      <c r="AJ54" s="107">
        <f t="shared" si="13"/>
        <v>9114.8260000000009</v>
      </c>
      <c r="AK54" s="107">
        <f t="shared" si="13"/>
        <v>9234.1029999999992</v>
      </c>
      <c r="AL54" s="107">
        <f t="shared" si="13"/>
        <v>9598.3729999999996</v>
      </c>
      <c r="AM54" s="107">
        <f t="shared" si="13"/>
        <v>9550.3940000000002</v>
      </c>
      <c r="AN54" s="107">
        <f t="shared" si="13"/>
        <v>9712.9229999999989</v>
      </c>
      <c r="AO54" s="107">
        <f t="shared" si="13"/>
        <v>9876.4860000000008</v>
      </c>
      <c r="AP54" s="107">
        <f t="shared" si="13"/>
        <v>9930.893</v>
      </c>
      <c r="AQ54" s="107">
        <f t="shared" si="13"/>
        <v>10138.068000000001</v>
      </c>
      <c r="AR54" s="107">
        <f t="shared" si="13"/>
        <v>10274.985000000001</v>
      </c>
      <c r="AS54" s="107">
        <f t="shared" si="13"/>
        <v>10397.146000000001</v>
      </c>
      <c r="AT54" s="107">
        <f t="shared" si="13"/>
        <v>10580.862999999999</v>
      </c>
      <c r="AU54" s="107">
        <f t="shared" si="13"/>
        <v>10701.403</v>
      </c>
      <c r="AV54" s="107">
        <f t="shared" si="13"/>
        <v>10750.754999999999</v>
      </c>
      <c r="AW54" s="107">
        <f t="shared" si="13"/>
        <v>10872.609999999999</v>
      </c>
      <c r="AX54" s="107">
        <f t="shared" si="13"/>
        <v>10942.009</v>
      </c>
      <c r="AY54" s="107">
        <f t="shared" si="13"/>
        <v>11041.279999999999</v>
      </c>
      <c r="AZ54" s="107">
        <f t="shared" si="13"/>
        <v>11058.828999999998</v>
      </c>
      <c r="BA54" s="107">
        <f t="shared" si="13"/>
        <v>11087.221999999998</v>
      </c>
      <c r="BB54" s="107">
        <f t="shared" si="13"/>
        <v>11204.344999999999</v>
      </c>
      <c r="BC54" s="107">
        <f t="shared" si="13"/>
        <v>11220.269</v>
      </c>
      <c r="BD54" s="107">
        <f t="shared" si="13"/>
        <v>11212.194</v>
      </c>
      <c r="BE54" s="107">
        <f t="shared" si="13"/>
        <v>11179.674000000001</v>
      </c>
      <c r="BF54" s="107">
        <f t="shared" si="13"/>
        <v>11036.538999999999</v>
      </c>
      <c r="BG54" s="107">
        <f t="shared" si="13"/>
        <v>11016.343999999999</v>
      </c>
      <c r="BH54" s="107">
        <f t="shared" si="13"/>
        <v>10936.9</v>
      </c>
      <c r="BI54" s="107">
        <f t="shared" si="13"/>
        <v>10762.914000000001</v>
      </c>
      <c r="BJ54" s="107">
        <f t="shared" si="13"/>
        <v>10707.514000000001</v>
      </c>
      <c r="BK54" s="107">
        <f t="shared" si="13"/>
        <v>10683.841</v>
      </c>
      <c r="BL54" s="107">
        <f t="shared" si="13"/>
        <v>10358.343000000001</v>
      </c>
      <c r="BM54" s="107">
        <f t="shared" si="13"/>
        <v>10382.743999999999</v>
      </c>
      <c r="BN54" s="107">
        <f t="shared" si="13"/>
        <v>10336.762000000001</v>
      </c>
      <c r="BO54" s="107">
        <f t="shared" ref="BO54:CX54" si="14">BO18+BO28+BO42</f>
        <v>10363.546</v>
      </c>
      <c r="BP54" s="107">
        <f t="shared" si="14"/>
        <v>10349.221000000001</v>
      </c>
      <c r="BQ54" s="107">
        <f t="shared" si="14"/>
        <v>10349.367</v>
      </c>
      <c r="BR54" s="107">
        <f t="shared" si="14"/>
        <v>10269.376</v>
      </c>
      <c r="BS54" s="107">
        <f t="shared" si="14"/>
        <v>10252.576000000001</v>
      </c>
      <c r="BT54" s="107">
        <f t="shared" si="14"/>
        <v>10282.655999999999</v>
      </c>
      <c r="BU54" s="107">
        <f t="shared" si="14"/>
        <v>10265.244999999999</v>
      </c>
      <c r="BV54" s="107">
        <f t="shared" si="14"/>
        <v>9911.0939999999991</v>
      </c>
      <c r="BW54" s="107">
        <f t="shared" si="14"/>
        <v>9835.7369999999992</v>
      </c>
      <c r="BX54" s="107">
        <f t="shared" si="14"/>
        <v>9802.5770000000011</v>
      </c>
      <c r="BY54" s="107">
        <f t="shared" si="14"/>
        <v>9757.4029999999984</v>
      </c>
      <c r="BZ54" s="107">
        <f t="shared" si="14"/>
        <v>9958.3269999999993</v>
      </c>
      <c r="CA54" s="107">
        <f t="shared" si="14"/>
        <v>9893.2179999999989</v>
      </c>
      <c r="CB54" s="107">
        <f t="shared" si="14"/>
        <v>9867.8339999999989</v>
      </c>
      <c r="CC54" s="107">
        <f t="shared" si="14"/>
        <v>9870.9940000000006</v>
      </c>
      <c r="CD54" s="107">
        <f t="shared" si="14"/>
        <v>9852.34</v>
      </c>
      <c r="CE54" s="107">
        <f t="shared" si="14"/>
        <v>9882.5130000000008</v>
      </c>
      <c r="CF54" s="107">
        <f t="shared" si="14"/>
        <v>9828.6890000000003</v>
      </c>
      <c r="CG54" s="107">
        <f t="shared" si="14"/>
        <v>9766.7039999999997</v>
      </c>
      <c r="CH54" s="107">
        <f t="shared" si="14"/>
        <v>9477.7790000000005</v>
      </c>
      <c r="CI54" s="107">
        <f t="shared" si="14"/>
        <v>9511.2969999999987</v>
      </c>
      <c r="CJ54" s="107">
        <f t="shared" si="14"/>
        <v>9410.4779999999992</v>
      </c>
      <c r="CK54" s="107">
        <f t="shared" si="14"/>
        <v>9297.0459999999985</v>
      </c>
      <c r="CL54" s="107">
        <f t="shared" si="14"/>
        <v>9076.7339999999986</v>
      </c>
      <c r="CM54" s="107">
        <f t="shared" si="14"/>
        <v>8962.7799999999988</v>
      </c>
      <c r="CN54" s="107">
        <f t="shared" si="14"/>
        <v>8884.9689999999991</v>
      </c>
      <c r="CO54" s="107">
        <f t="shared" si="14"/>
        <v>8766.51</v>
      </c>
      <c r="CP54" s="107">
        <f t="shared" si="14"/>
        <v>8403.896999999999</v>
      </c>
      <c r="CQ54" s="107">
        <f t="shared" si="14"/>
        <v>8278.7479999999996</v>
      </c>
      <c r="CR54" s="107">
        <f t="shared" si="14"/>
        <v>8165.9109999999991</v>
      </c>
      <c r="CS54" s="107">
        <f t="shared" si="14"/>
        <v>8097.2870000000003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218418.89125000004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7645.1220000000003</v>
      </c>
      <c r="C5" s="25">
        <v>7566.8190000000004</v>
      </c>
      <c r="D5" s="25">
        <v>7493.3469999999998</v>
      </c>
      <c r="E5" s="25">
        <v>7428.0820000000003</v>
      </c>
      <c r="F5" s="25">
        <v>7326.8379999999997</v>
      </c>
      <c r="G5" s="25">
        <v>7244.5320000000002</v>
      </c>
      <c r="H5" s="25">
        <v>7187.9920000000002</v>
      </c>
      <c r="I5" s="25">
        <v>7128.7719999999999</v>
      </c>
      <c r="J5" s="25">
        <v>7052.39</v>
      </c>
      <c r="K5" s="25">
        <v>6981.1729999999998</v>
      </c>
      <c r="L5" s="25">
        <v>6946.8580000000002</v>
      </c>
      <c r="M5" s="25">
        <v>6906.24</v>
      </c>
      <c r="N5" s="25">
        <v>6864.49</v>
      </c>
      <c r="O5" s="25">
        <v>6829.1710000000003</v>
      </c>
      <c r="P5" s="25">
        <v>6813.7690000000002</v>
      </c>
      <c r="Q5" s="25">
        <v>6814.1869999999999</v>
      </c>
      <c r="R5" s="25">
        <v>6706.915</v>
      </c>
      <c r="S5" s="25">
        <v>6705.1289999999999</v>
      </c>
      <c r="T5" s="25">
        <v>6708.3140000000003</v>
      </c>
      <c r="U5" s="25">
        <v>6736.4440000000004</v>
      </c>
      <c r="V5" s="25">
        <v>6882.1530000000002</v>
      </c>
      <c r="W5" s="25">
        <v>6941.6509999999998</v>
      </c>
      <c r="X5" s="25">
        <v>7015.5379999999996</v>
      </c>
      <c r="Y5" s="25">
        <v>7141.2370000000001</v>
      </c>
      <c r="Z5" s="25">
        <v>7373.366</v>
      </c>
      <c r="AA5" s="25">
        <v>7525.2280000000001</v>
      </c>
      <c r="AB5" s="25">
        <v>7667.107</v>
      </c>
      <c r="AC5" s="25">
        <v>7839.5360000000001</v>
      </c>
      <c r="AD5" s="25">
        <v>8151.5060000000003</v>
      </c>
      <c r="AE5" s="25">
        <v>8303.7710000000006</v>
      </c>
      <c r="AF5" s="25">
        <v>8531.16</v>
      </c>
      <c r="AG5" s="25">
        <v>8576.5460000000003</v>
      </c>
      <c r="AH5" s="25">
        <v>8934.2430000000004</v>
      </c>
      <c r="AI5" s="25">
        <v>9111.5130000000008</v>
      </c>
      <c r="AJ5" s="25">
        <v>9114.8619999999992</v>
      </c>
      <c r="AK5" s="25">
        <v>9234.1049999999996</v>
      </c>
      <c r="AL5" s="25">
        <v>9598.3880000000008</v>
      </c>
      <c r="AM5" s="25">
        <v>9550.3459999999995</v>
      </c>
      <c r="AN5" s="25">
        <v>9712.8940000000002</v>
      </c>
      <c r="AO5" s="25">
        <v>9876.4509999999991</v>
      </c>
      <c r="AP5" s="25">
        <v>9930.9220000000005</v>
      </c>
      <c r="AQ5" s="25">
        <v>10138.02</v>
      </c>
      <c r="AR5" s="25">
        <v>10275.019</v>
      </c>
      <c r="AS5" s="25">
        <v>10397.179</v>
      </c>
      <c r="AT5" s="25">
        <v>10580.848</v>
      </c>
      <c r="AU5" s="25">
        <v>10701.412</v>
      </c>
      <c r="AV5" s="25">
        <v>10750.777</v>
      </c>
      <c r="AW5" s="25">
        <v>10872.576999999999</v>
      </c>
      <c r="AX5" s="25">
        <v>10942.02</v>
      </c>
      <c r="AY5" s="25">
        <v>11041.288</v>
      </c>
      <c r="AZ5" s="25">
        <v>11058.851000000001</v>
      </c>
      <c r="BA5" s="25">
        <v>11087.237999999999</v>
      </c>
      <c r="BB5" s="25">
        <v>11204.302</v>
      </c>
      <c r="BC5" s="25">
        <v>11220.285</v>
      </c>
      <c r="BD5" s="25">
        <v>11212.210999999999</v>
      </c>
      <c r="BE5" s="25">
        <v>11179.653</v>
      </c>
      <c r="BF5" s="25">
        <v>11036.496999999999</v>
      </c>
      <c r="BG5" s="25">
        <v>11016.377</v>
      </c>
      <c r="BH5" s="25">
        <v>10936.923000000001</v>
      </c>
      <c r="BI5" s="25">
        <v>10762.95</v>
      </c>
      <c r="BJ5" s="25">
        <v>10707.532999999999</v>
      </c>
      <c r="BK5" s="25">
        <v>10683.83</v>
      </c>
      <c r="BL5" s="25">
        <v>10358.333000000001</v>
      </c>
      <c r="BM5" s="25">
        <v>10382.769</v>
      </c>
      <c r="BN5" s="25">
        <v>10336.751</v>
      </c>
      <c r="BO5" s="25">
        <v>10363.511</v>
      </c>
      <c r="BP5" s="25">
        <v>10349.183000000001</v>
      </c>
      <c r="BQ5" s="25">
        <v>10349.39</v>
      </c>
      <c r="BR5" s="25">
        <v>10269.325999999999</v>
      </c>
      <c r="BS5" s="25">
        <v>10252.543</v>
      </c>
      <c r="BT5" s="25">
        <v>10282.696</v>
      </c>
      <c r="BU5" s="25">
        <v>10265.291999999999</v>
      </c>
      <c r="BV5" s="25">
        <v>9911.1239999999998</v>
      </c>
      <c r="BW5" s="25">
        <v>9835.7270000000008</v>
      </c>
      <c r="BX5" s="25">
        <v>9802.5679999999993</v>
      </c>
      <c r="BY5" s="25">
        <v>9757.3739999999998</v>
      </c>
      <c r="BZ5" s="25">
        <v>9958.3649999999998</v>
      </c>
      <c r="CA5" s="25">
        <v>9893.1869999999999</v>
      </c>
      <c r="CB5" s="25">
        <v>9867.8389999999999</v>
      </c>
      <c r="CC5" s="25">
        <v>9870.9459999999999</v>
      </c>
      <c r="CD5" s="25">
        <v>9852.3359999999993</v>
      </c>
      <c r="CE5" s="25">
        <v>9882.5049999999992</v>
      </c>
      <c r="CF5" s="25">
        <v>9828.7309999999998</v>
      </c>
      <c r="CG5" s="25">
        <v>9766.7029999999995</v>
      </c>
      <c r="CH5" s="25">
        <v>9477.7950000000001</v>
      </c>
      <c r="CI5" s="25">
        <v>9511.2540000000008</v>
      </c>
      <c r="CJ5" s="25">
        <v>9410.5280000000002</v>
      </c>
      <c r="CK5" s="25">
        <v>9297.0159999999996</v>
      </c>
      <c r="CL5" s="25">
        <v>9076.6910000000007</v>
      </c>
      <c r="CM5" s="25">
        <v>8962.7950000000001</v>
      </c>
      <c r="CN5" s="25">
        <v>8884.9259999999995</v>
      </c>
      <c r="CO5" s="25">
        <v>8766.4989999999998</v>
      </c>
      <c r="CP5" s="25">
        <v>8403.9089999999997</v>
      </c>
      <c r="CQ5" s="25">
        <v>8278.7459999999992</v>
      </c>
      <c r="CR5" s="25">
        <v>8165.9359999999997</v>
      </c>
      <c r="CS5" s="25">
        <v>8097.2790000000005</v>
      </c>
      <c r="CT5" s="26"/>
      <c r="CU5" s="26"/>
      <c r="CV5" s="26"/>
      <c r="CW5" s="27"/>
      <c r="CX5" s="28">
        <f t="array" ref="CX5">SUMPRODUCT(B5:CW5*0.25)</f>
        <v>218418.86749999996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167.33</v>
      </c>
      <c r="C8" s="37">
        <v>150.11000000000001</v>
      </c>
      <c r="D8" s="37">
        <v>140.74</v>
      </c>
      <c r="E8" s="37">
        <v>131.63</v>
      </c>
      <c r="F8" s="37">
        <v>148.25</v>
      </c>
      <c r="G8" s="37">
        <v>140.01</v>
      </c>
      <c r="H8" s="37">
        <v>135.68</v>
      </c>
      <c r="I8" s="37">
        <v>129.99</v>
      </c>
      <c r="J8" s="37">
        <v>135.86000000000001</v>
      </c>
      <c r="K8" s="37">
        <v>131.93</v>
      </c>
      <c r="L8" s="37">
        <v>133.08000000000001</v>
      </c>
      <c r="M8" s="37">
        <v>130.53</v>
      </c>
      <c r="N8" s="37">
        <v>130.62</v>
      </c>
      <c r="O8" s="37">
        <v>130.34</v>
      </c>
      <c r="P8" s="37">
        <v>130.5</v>
      </c>
      <c r="Q8" s="37">
        <v>130.76</v>
      </c>
      <c r="R8" s="37">
        <v>131.38</v>
      </c>
      <c r="S8" s="37">
        <v>152.58000000000001</v>
      </c>
      <c r="T8" s="37">
        <v>161.16999999999999</v>
      </c>
      <c r="U8" s="37">
        <v>162.55000000000001</v>
      </c>
      <c r="V8" s="37">
        <v>145</v>
      </c>
      <c r="W8" s="37">
        <v>160.77000000000001</v>
      </c>
      <c r="X8" s="37">
        <v>157.97</v>
      </c>
      <c r="Y8" s="37">
        <v>162.81</v>
      </c>
      <c r="Z8" s="37">
        <v>151.26</v>
      </c>
      <c r="AA8" s="37">
        <v>152</v>
      </c>
      <c r="AB8" s="37">
        <v>154.51</v>
      </c>
      <c r="AC8" s="37">
        <v>149.19</v>
      </c>
      <c r="AD8" s="37">
        <v>159.91999999999999</v>
      </c>
      <c r="AE8" s="37">
        <v>152.96</v>
      </c>
      <c r="AF8" s="37">
        <v>135.78</v>
      </c>
      <c r="AG8" s="37">
        <v>115.74</v>
      </c>
      <c r="AH8" s="37">
        <v>116.51</v>
      </c>
      <c r="AI8" s="37">
        <v>118.64</v>
      </c>
      <c r="AJ8" s="37">
        <v>111.65</v>
      </c>
      <c r="AK8" s="37">
        <v>104.29</v>
      </c>
      <c r="AL8" s="37">
        <v>80</v>
      </c>
      <c r="AM8" s="37">
        <v>85</v>
      </c>
      <c r="AN8" s="37">
        <v>89.33</v>
      </c>
      <c r="AO8" s="37">
        <v>65.819999999999993</v>
      </c>
      <c r="AP8" s="37">
        <v>83.1</v>
      </c>
      <c r="AQ8" s="37">
        <v>73.36</v>
      </c>
      <c r="AR8" s="37">
        <v>57.92</v>
      </c>
      <c r="AS8" s="37">
        <v>23.9</v>
      </c>
      <c r="AT8" s="37">
        <v>65.510000000000005</v>
      </c>
      <c r="AU8" s="37">
        <v>45</v>
      </c>
      <c r="AV8" s="37">
        <v>25.53</v>
      </c>
      <c r="AW8" s="37">
        <v>40</v>
      </c>
      <c r="AX8" s="37">
        <v>68.92</v>
      </c>
      <c r="AY8" s="37">
        <v>65.819999999999993</v>
      </c>
      <c r="AZ8" s="37">
        <v>65.81</v>
      </c>
      <c r="BA8" s="37">
        <v>65.819999999999993</v>
      </c>
      <c r="BB8" s="37">
        <v>47.62</v>
      </c>
      <c r="BC8" s="37">
        <v>48.32</v>
      </c>
      <c r="BD8" s="37">
        <v>38.19</v>
      </c>
      <c r="BE8" s="37">
        <v>36.21</v>
      </c>
      <c r="BF8" s="37">
        <v>47.64</v>
      </c>
      <c r="BG8" s="37">
        <v>51.78</v>
      </c>
      <c r="BH8" s="37">
        <v>59.2</v>
      </c>
      <c r="BI8" s="37">
        <v>72.56</v>
      </c>
      <c r="BJ8" s="37">
        <v>58.28</v>
      </c>
      <c r="BK8" s="37">
        <v>71.61</v>
      </c>
      <c r="BL8" s="37">
        <v>96.94</v>
      </c>
      <c r="BM8" s="37">
        <v>100.01</v>
      </c>
      <c r="BN8" s="37">
        <v>64.97</v>
      </c>
      <c r="BO8" s="37">
        <v>66.23</v>
      </c>
      <c r="BP8" s="37">
        <v>117.26</v>
      </c>
      <c r="BQ8" s="37">
        <v>145.32</v>
      </c>
      <c r="BR8" s="37">
        <v>73.31</v>
      </c>
      <c r="BS8" s="37">
        <v>125.42</v>
      </c>
      <c r="BT8" s="37">
        <v>153.1</v>
      </c>
      <c r="BU8" s="37">
        <v>158.93</v>
      </c>
      <c r="BV8" s="37">
        <v>155.69999999999999</v>
      </c>
      <c r="BW8" s="37">
        <v>187.09</v>
      </c>
      <c r="BX8" s="37">
        <v>195.78</v>
      </c>
      <c r="BY8" s="37">
        <v>176.86</v>
      </c>
      <c r="BZ8" s="37">
        <v>171.37</v>
      </c>
      <c r="CA8" s="37">
        <v>184.62</v>
      </c>
      <c r="CB8" s="37">
        <v>183.21</v>
      </c>
      <c r="CC8" s="37">
        <v>181.42</v>
      </c>
      <c r="CD8" s="37">
        <v>181.95</v>
      </c>
      <c r="CE8" s="37">
        <v>177.81</v>
      </c>
      <c r="CF8" s="37">
        <v>191.46</v>
      </c>
      <c r="CG8" s="37">
        <v>193.07</v>
      </c>
      <c r="CH8" s="37">
        <v>222.81</v>
      </c>
      <c r="CI8" s="37">
        <v>180.35</v>
      </c>
      <c r="CJ8" s="37">
        <v>179.92</v>
      </c>
      <c r="CK8" s="37">
        <v>178</v>
      </c>
      <c r="CL8" s="37">
        <v>186.34</v>
      </c>
      <c r="CM8" s="37">
        <v>175.98</v>
      </c>
      <c r="CN8" s="37">
        <v>171.94</v>
      </c>
      <c r="CO8" s="37">
        <v>165</v>
      </c>
      <c r="CP8" s="37">
        <v>172.23</v>
      </c>
      <c r="CQ8" s="37">
        <v>165.88</v>
      </c>
      <c r="CR8" s="37">
        <v>166.13</v>
      </c>
      <c r="CS8" s="37">
        <v>155.69999999999999</v>
      </c>
      <c r="CT8" s="38"/>
      <c r="CU8" s="38"/>
      <c r="CV8" s="38"/>
      <c r="CW8" s="39"/>
      <c r="CX8" s="40">
        <f>IF(SUM(B8:CW8)&lt;&gt;0,AVERAGEIF(B8:CW8,"&lt;&gt;"""),"")</f>
        <v>124.87916666666665</v>
      </c>
    </row>
    <row r="9" spans="1:102" ht="24.95" customHeight="1" thickBot="1" x14ac:dyDescent="0.25">
      <c r="A9" s="41" t="s">
        <v>6</v>
      </c>
      <c r="B9" s="42">
        <v>147.45249999999999</v>
      </c>
      <c r="C9" s="43">
        <v>147.45249999999999</v>
      </c>
      <c r="D9" s="43">
        <v>147.45249999999999</v>
      </c>
      <c r="E9" s="43">
        <v>147.45249999999999</v>
      </c>
      <c r="F9" s="43">
        <v>138.48249999999999</v>
      </c>
      <c r="G9" s="43">
        <v>138.48249999999999</v>
      </c>
      <c r="H9" s="43">
        <v>138.48249999999999</v>
      </c>
      <c r="I9" s="43">
        <v>138.48249999999999</v>
      </c>
      <c r="J9" s="43">
        <v>132.85</v>
      </c>
      <c r="K9" s="43">
        <v>132.85</v>
      </c>
      <c r="L9" s="43">
        <v>132.85</v>
      </c>
      <c r="M9" s="43">
        <v>132.85</v>
      </c>
      <c r="N9" s="43">
        <v>130.55500000000001</v>
      </c>
      <c r="O9" s="43">
        <v>130.55500000000001</v>
      </c>
      <c r="P9" s="43">
        <v>130.55500000000001</v>
      </c>
      <c r="Q9" s="43">
        <v>130.55500000000001</v>
      </c>
      <c r="R9" s="43">
        <v>151.91999999999999</v>
      </c>
      <c r="S9" s="43">
        <v>151.91999999999999</v>
      </c>
      <c r="T9" s="43">
        <v>151.91999999999999</v>
      </c>
      <c r="U9" s="43">
        <v>151.91999999999999</v>
      </c>
      <c r="V9" s="43">
        <v>156.63749999999999</v>
      </c>
      <c r="W9" s="43">
        <v>156.63749999999999</v>
      </c>
      <c r="X9" s="43">
        <v>156.63749999999999</v>
      </c>
      <c r="Y9" s="43">
        <v>156.63749999999999</v>
      </c>
      <c r="Z9" s="43">
        <v>151.74</v>
      </c>
      <c r="AA9" s="43">
        <v>151.74</v>
      </c>
      <c r="AB9" s="43">
        <v>151.74</v>
      </c>
      <c r="AC9" s="43">
        <v>151.74</v>
      </c>
      <c r="AD9" s="43">
        <v>141.1</v>
      </c>
      <c r="AE9" s="43">
        <v>141.1</v>
      </c>
      <c r="AF9" s="43">
        <v>141.1</v>
      </c>
      <c r="AG9" s="43">
        <v>141.1</v>
      </c>
      <c r="AH9" s="43">
        <v>112.77249999999999</v>
      </c>
      <c r="AI9" s="43">
        <v>112.77249999999999</v>
      </c>
      <c r="AJ9" s="43">
        <v>112.77249999999999</v>
      </c>
      <c r="AK9" s="43">
        <v>112.77249999999999</v>
      </c>
      <c r="AL9" s="43">
        <v>80.037499999999994</v>
      </c>
      <c r="AM9" s="43">
        <v>80.037499999999994</v>
      </c>
      <c r="AN9" s="43">
        <v>80.037499999999994</v>
      </c>
      <c r="AO9" s="43">
        <v>80.037499999999994</v>
      </c>
      <c r="AP9" s="43">
        <v>59.57</v>
      </c>
      <c r="AQ9" s="43">
        <v>59.57</v>
      </c>
      <c r="AR9" s="43">
        <v>59.57</v>
      </c>
      <c r="AS9" s="43">
        <v>59.57</v>
      </c>
      <c r="AT9" s="43">
        <v>44.01</v>
      </c>
      <c r="AU9" s="43">
        <v>44.01</v>
      </c>
      <c r="AV9" s="43">
        <v>44.01</v>
      </c>
      <c r="AW9" s="43">
        <v>44.01</v>
      </c>
      <c r="AX9" s="43">
        <v>66.592500000000001</v>
      </c>
      <c r="AY9" s="43">
        <v>66.592500000000001</v>
      </c>
      <c r="AZ9" s="43">
        <v>66.592500000000001</v>
      </c>
      <c r="BA9" s="43">
        <v>66.592500000000001</v>
      </c>
      <c r="BB9" s="43">
        <v>42.585000000000001</v>
      </c>
      <c r="BC9" s="43">
        <v>42.585000000000001</v>
      </c>
      <c r="BD9" s="43">
        <v>42.585000000000001</v>
      </c>
      <c r="BE9" s="43">
        <v>42.585000000000001</v>
      </c>
      <c r="BF9" s="43">
        <v>57.795000000000002</v>
      </c>
      <c r="BG9" s="43">
        <v>57.795000000000002</v>
      </c>
      <c r="BH9" s="43">
        <v>57.795000000000002</v>
      </c>
      <c r="BI9" s="43">
        <v>57.795000000000002</v>
      </c>
      <c r="BJ9" s="43">
        <v>81.709999999999994</v>
      </c>
      <c r="BK9" s="43">
        <v>81.709999999999994</v>
      </c>
      <c r="BL9" s="43">
        <v>81.709999999999994</v>
      </c>
      <c r="BM9" s="43">
        <v>81.709999999999994</v>
      </c>
      <c r="BN9" s="43">
        <v>98.444999999999993</v>
      </c>
      <c r="BO9" s="43">
        <v>98.444999999999993</v>
      </c>
      <c r="BP9" s="43">
        <v>98.444999999999993</v>
      </c>
      <c r="BQ9" s="43">
        <v>98.444999999999993</v>
      </c>
      <c r="BR9" s="43">
        <v>127.69</v>
      </c>
      <c r="BS9" s="43">
        <v>127.69</v>
      </c>
      <c r="BT9" s="43">
        <v>127.69</v>
      </c>
      <c r="BU9" s="43">
        <v>127.69</v>
      </c>
      <c r="BV9" s="43">
        <v>178.85749999999999</v>
      </c>
      <c r="BW9" s="43">
        <v>178.85749999999999</v>
      </c>
      <c r="BX9" s="43">
        <v>178.85749999999999</v>
      </c>
      <c r="BY9" s="43">
        <v>178.85749999999999</v>
      </c>
      <c r="BZ9" s="43">
        <v>180.155</v>
      </c>
      <c r="CA9" s="43">
        <v>180.155</v>
      </c>
      <c r="CB9" s="43">
        <v>180.155</v>
      </c>
      <c r="CC9" s="43">
        <v>180.155</v>
      </c>
      <c r="CD9" s="43">
        <v>186.07249999999999</v>
      </c>
      <c r="CE9" s="43">
        <v>186.07249999999999</v>
      </c>
      <c r="CF9" s="43">
        <v>186.07249999999999</v>
      </c>
      <c r="CG9" s="43">
        <v>186.07249999999999</v>
      </c>
      <c r="CH9" s="43">
        <v>190.27</v>
      </c>
      <c r="CI9" s="43">
        <v>190.27</v>
      </c>
      <c r="CJ9" s="43">
        <v>190.27</v>
      </c>
      <c r="CK9" s="43">
        <v>190.27</v>
      </c>
      <c r="CL9" s="43">
        <v>174.815</v>
      </c>
      <c r="CM9" s="43">
        <v>174.815</v>
      </c>
      <c r="CN9" s="43">
        <v>174.815</v>
      </c>
      <c r="CO9" s="43">
        <v>174.815</v>
      </c>
      <c r="CP9" s="43">
        <v>164.98500000000001</v>
      </c>
      <c r="CQ9" s="43">
        <v>164.98500000000001</v>
      </c>
      <c r="CR9" s="43">
        <v>164.98500000000001</v>
      </c>
      <c r="CS9" s="43">
        <v>164.98500000000001</v>
      </c>
      <c r="CT9" s="44"/>
      <c r="CU9" s="44"/>
      <c r="CV9" s="44"/>
      <c r="CW9" s="45"/>
      <c r="CX9" s="46">
        <f>IF(SUM(B9:CW9)&lt;&gt;0,AVERAGEIF(B9:CW9,"&lt;&gt;"""),"")</f>
        <v>124.87916666666673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56.95</v>
      </c>
      <c r="W15" s="71">
        <v>56.476999999999997</v>
      </c>
      <c r="X15" s="71">
        <v>55.764000000000003</v>
      </c>
      <c r="Y15" s="71">
        <v>54.624000000000002</v>
      </c>
      <c r="Z15" s="71">
        <v>53.140999999999998</v>
      </c>
      <c r="AA15" s="71">
        <v>51.566000000000003</v>
      </c>
      <c r="AB15" s="71">
        <v>49.709000000000003</v>
      </c>
      <c r="AC15" s="71">
        <v>47.194000000000003</v>
      </c>
      <c r="AD15" s="71">
        <v>44.09</v>
      </c>
      <c r="AE15" s="71">
        <v>41.182000000000002</v>
      </c>
      <c r="AF15" s="71">
        <v>38.551000000000002</v>
      </c>
      <c r="AG15" s="71">
        <v>35.738</v>
      </c>
      <c r="AH15" s="71">
        <v>32.601999999999997</v>
      </c>
      <c r="AI15" s="71">
        <v>29.719000000000001</v>
      </c>
      <c r="AJ15" s="71">
        <v>27.218</v>
      </c>
      <c r="AK15" s="71">
        <v>24.876000000000001</v>
      </c>
      <c r="AL15" s="71">
        <v>22.529</v>
      </c>
      <c r="AM15" s="71">
        <v>20.356999999999999</v>
      </c>
      <c r="AN15" s="71">
        <v>18.533000000000001</v>
      </c>
      <c r="AO15" s="71">
        <v>17.146000000000001</v>
      </c>
      <c r="AP15" s="71">
        <v>16.061</v>
      </c>
      <c r="AQ15" s="71">
        <v>15.026</v>
      </c>
      <c r="AR15" s="71">
        <v>14.069000000000001</v>
      </c>
      <c r="AS15" s="71">
        <v>13.411</v>
      </c>
      <c r="AT15" s="71">
        <v>13.045999999999999</v>
      </c>
      <c r="AU15" s="71">
        <v>12.760999999999999</v>
      </c>
      <c r="AV15" s="71">
        <v>12.502000000000001</v>
      </c>
      <c r="AW15" s="71">
        <v>12.407999999999999</v>
      </c>
      <c r="AX15" s="71">
        <v>12.497</v>
      </c>
      <c r="AY15" s="71">
        <v>12.682</v>
      </c>
      <c r="AZ15" s="71">
        <v>12.929</v>
      </c>
      <c r="BA15" s="71">
        <v>13.363</v>
      </c>
      <c r="BB15" s="71">
        <v>14.006</v>
      </c>
      <c r="BC15" s="71">
        <v>14.698</v>
      </c>
      <c r="BD15" s="71">
        <v>15.718</v>
      </c>
      <c r="BE15" s="71">
        <v>17.478999999999999</v>
      </c>
      <c r="BF15" s="71">
        <v>19.812000000000001</v>
      </c>
      <c r="BG15" s="71">
        <v>21.79</v>
      </c>
      <c r="BH15" s="71">
        <v>23.251000000000001</v>
      </c>
      <c r="BI15" s="71">
        <v>24.623999999999999</v>
      </c>
      <c r="BJ15" s="71">
        <v>26.189</v>
      </c>
      <c r="BK15" s="71">
        <v>27.754000000000001</v>
      </c>
      <c r="BL15" s="71">
        <v>29.352</v>
      </c>
      <c r="BM15" s="71">
        <v>31.161999999999999</v>
      </c>
      <c r="BN15" s="71">
        <v>33.162999999999997</v>
      </c>
      <c r="BO15" s="71">
        <v>35.064</v>
      </c>
      <c r="BP15" s="71">
        <v>36.887999999999998</v>
      </c>
      <c r="BQ15" s="71">
        <v>38.82</v>
      </c>
      <c r="BR15" s="71">
        <v>40.889000000000003</v>
      </c>
      <c r="BS15" s="71">
        <v>42.816000000000003</v>
      </c>
      <c r="BT15" s="71">
        <v>44.844000000000001</v>
      </c>
      <c r="BU15" s="71">
        <v>47.308999999999997</v>
      </c>
      <c r="BV15" s="71">
        <v>49.999000000000002</v>
      </c>
      <c r="BW15" s="71">
        <v>52.063000000000002</v>
      </c>
      <c r="BX15" s="71">
        <v>53.39</v>
      </c>
      <c r="BY15" s="71">
        <v>54.372</v>
      </c>
      <c r="BZ15" s="71">
        <v>55.301000000000002</v>
      </c>
      <c r="CA15" s="71">
        <v>56.057000000000002</v>
      </c>
      <c r="CB15" s="71">
        <v>56.575000000000003</v>
      </c>
      <c r="CC15" s="71">
        <v>56.863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1002.7422499999994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10</v>
      </c>
      <c r="AM17" s="71">
        <v>25.2</v>
      </c>
      <c r="AN17" s="71">
        <v>25.2</v>
      </c>
      <c r="AO17" s="71">
        <v>43.2</v>
      </c>
      <c r="AP17" s="71">
        <v>185.2</v>
      </c>
      <c r="AQ17" s="71">
        <v>199.6</v>
      </c>
      <c r="AR17" s="71">
        <v>199.6</v>
      </c>
      <c r="AS17" s="71">
        <v>238.1</v>
      </c>
      <c r="AT17" s="71">
        <v>144.6</v>
      </c>
      <c r="AU17" s="71">
        <v>144.6</v>
      </c>
      <c r="AV17" s="71">
        <v>144.6</v>
      </c>
      <c r="AW17" s="71">
        <v>162.6</v>
      </c>
      <c r="AX17" s="71">
        <v>303.10000000000002</v>
      </c>
      <c r="AY17" s="71">
        <v>345.3</v>
      </c>
      <c r="AZ17" s="71">
        <v>345.3</v>
      </c>
      <c r="BA17" s="71">
        <v>345.3</v>
      </c>
      <c r="BB17" s="71">
        <v>345.3</v>
      </c>
      <c r="BC17" s="71">
        <v>337.9</v>
      </c>
      <c r="BD17" s="71">
        <v>323.48</v>
      </c>
      <c r="BE17" s="71">
        <v>325.77600000000001</v>
      </c>
      <c r="BF17" s="71">
        <v>302.5</v>
      </c>
      <c r="BG17" s="71">
        <v>302.5</v>
      </c>
      <c r="BH17" s="71">
        <v>238.5</v>
      </c>
      <c r="BI17" s="71">
        <v>66.3</v>
      </c>
      <c r="BJ17" s="71">
        <v>30</v>
      </c>
      <c r="BK17" s="71">
        <v>30</v>
      </c>
      <c r="BL17" s="71">
        <v>30</v>
      </c>
      <c r="BM17" s="71">
        <v>30</v>
      </c>
      <c r="BN17" s="71">
        <v>30</v>
      </c>
      <c r="BO17" s="71">
        <v>30</v>
      </c>
      <c r="BP17" s="71">
        <v>10.56</v>
      </c>
      <c r="BQ17" s="71">
        <v>10.56</v>
      </c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1326.2190000000005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56.95</v>
      </c>
      <c r="W18" s="77">
        <f t="shared" si="0"/>
        <v>56.476999999999997</v>
      </c>
      <c r="X18" s="77">
        <f t="shared" si="0"/>
        <v>55.764000000000003</v>
      </c>
      <c r="Y18" s="77">
        <f t="shared" si="0"/>
        <v>54.624000000000002</v>
      </c>
      <c r="Z18" s="77">
        <f t="shared" si="0"/>
        <v>53.140999999999998</v>
      </c>
      <c r="AA18" s="77">
        <f t="shared" si="0"/>
        <v>51.566000000000003</v>
      </c>
      <c r="AB18" s="77">
        <f t="shared" si="0"/>
        <v>49.709000000000003</v>
      </c>
      <c r="AC18" s="77">
        <f t="shared" si="0"/>
        <v>47.194000000000003</v>
      </c>
      <c r="AD18" s="77">
        <f t="shared" si="0"/>
        <v>44.09</v>
      </c>
      <c r="AE18" s="77">
        <f t="shared" si="0"/>
        <v>41.182000000000002</v>
      </c>
      <c r="AF18" s="77">
        <f t="shared" si="0"/>
        <v>38.551000000000002</v>
      </c>
      <c r="AG18" s="77">
        <f t="shared" si="0"/>
        <v>35.738</v>
      </c>
      <c r="AH18" s="77">
        <f t="shared" si="0"/>
        <v>32.601999999999997</v>
      </c>
      <c r="AI18" s="77">
        <f t="shared" si="0"/>
        <v>29.719000000000001</v>
      </c>
      <c r="AJ18" s="77">
        <f t="shared" si="0"/>
        <v>27.218</v>
      </c>
      <c r="AK18" s="77">
        <f t="shared" si="0"/>
        <v>24.876000000000001</v>
      </c>
      <c r="AL18" s="77">
        <f t="shared" si="0"/>
        <v>32.528999999999996</v>
      </c>
      <c r="AM18" s="77">
        <f t="shared" si="0"/>
        <v>45.557000000000002</v>
      </c>
      <c r="AN18" s="77">
        <f t="shared" si="0"/>
        <v>43.733000000000004</v>
      </c>
      <c r="AO18" s="77">
        <f t="shared" si="0"/>
        <v>60.346000000000004</v>
      </c>
      <c r="AP18" s="77">
        <f t="shared" si="0"/>
        <v>201.261</v>
      </c>
      <c r="AQ18" s="77">
        <f t="shared" si="0"/>
        <v>214.626</v>
      </c>
      <c r="AR18" s="77">
        <f t="shared" si="0"/>
        <v>213.66899999999998</v>
      </c>
      <c r="AS18" s="77">
        <f t="shared" si="0"/>
        <v>251.511</v>
      </c>
      <c r="AT18" s="77">
        <f t="shared" si="0"/>
        <v>157.64599999999999</v>
      </c>
      <c r="AU18" s="77">
        <f t="shared" si="0"/>
        <v>157.36099999999999</v>
      </c>
      <c r="AV18" s="77">
        <f t="shared" si="0"/>
        <v>157.102</v>
      </c>
      <c r="AW18" s="77">
        <f t="shared" si="0"/>
        <v>175.00799999999998</v>
      </c>
      <c r="AX18" s="77">
        <f t="shared" si="0"/>
        <v>315.59700000000004</v>
      </c>
      <c r="AY18" s="77">
        <f t="shared" si="0"/>
        <v>357.98200000000003</v>
      </c>
      <c r="AZ18" s="77">
        <f t="shared" si="0"/>
        <v>358.22899999999998</v>
      </c>
      <c r="BA18" s="77">
        <f t="shared" si="0"/>
        <v>358.66300000000001</v>
      </c>
      <c r="BB18" s="77">
        <f t="shared" si="0"/>
        <v>359.30600000000004</v>
      </c>
      <c r="BC18" s="77">
        <f t="shared" si="0"/>
        <v>352.59799999999996</v>
      </c>
      <c r="BD18" s="77">
        <f t="shared" si="0"/>
        <v>339.19800000000004</v>
      </c>
      <c r="BE18" s="77">
        <f t="shared" si="0"/>
        <v>343.255</v>
      </c>
      <c r="BF18" s="77">
        <f t="shared" si="0"/>
        <v>322.31200000000001</v>
      </c>
      <c r="BG18" s="77">
        <f t="shared" si="0"/>
        <v>324.29000000000002</v>
      </c>
      <c r="BH18" s="77">
        <f t="shared" si="0"/>
        <v>261.75099999999998</v>
      </c>
      <c r="BI18" s="77">
        <f t="shared" si="0"/>
        <v>90.923999999999992</v>
      </c>
      <c r="BJ18" s="77">
        <f t="shared" si="0"/>
        <v>56.189</v>
      </c>
      <c r="BK18" s="77">
        <f t="shared" si="0"/>
        <v>57.754000000000005</v>
      </c>
      <c r="BL18" s="77">
        <f t="shared" si="0"/>
        <v>59.352000000000004</v>
      </c>
      <c r="BM18" s="77">
        <f t="shared" si="0"/>
        <v>61.161999999999999</v>
      </c>
      <c r="BN18" s="77">
        <f t="shared" si="0"/>
        <v>63.162999999999997</v>
      </c>
      <c r="BO18" s="77">
        <f t="shared" ref="BO18:CW18" si="1">SUM(BO11:BO17)</f>
        <v>65.063999999999993</v>
      </c>
      <c r="BP18" s="77">
        <f t="shared" si="1"/>
        <v>47.448</v>
      </c>
      <c r="BQ18" s="77">
        <f t="shared" si="1"/>
        <v>49.38</v>
      </c>
      <c r="BR18" s="77">
        <f t="shared" si="1"/>
        <v>40.889000000000003</v>
      </c>
      <c r="BS18" s="77">
        <f t="shared" si="1"/>
        <v>42.816000000000003</v>
      </c>
      <c r="BT18" s="77">
        <f t="shared" si="1"/>
        <v>44.844000000000001</v>
      </c>
      <c r="BU18" s="77">
        <f t="shared" si="1"/>
        <v>47.308999999999997</v>
      </c>
      <c r="BV18" s="77">
        <f t="shared" si="1"/>
        <v>49.999000000000002</v>
      </c>
      <c r="BW18" s="77">
        <f t="shared" si="1"/>
        <v>52.063000000000002</v>
      </c>
      <c r="BX18" s="77">
        <f t="shared" si="1"/>
        <v>53.39</v>
      </c>
      <c r="BY18" s="77">
        <f t="shared" si="1"/>
        <v>54.372</v>
      </c>
      <c r="BZ18" s="77">
        <f t="shared" si="1"/>
        <v>55.301000000000002</v>
      </c>
      <c r="CA18" s="77">
        <f t="shared" si="1"/>
        <v>56.057000000000002</v>
      </c>
      <c r="CB18" s="77">
        <f t="shared" si="1"/>
        <v>56.575000000000003</v>
      </c>
      <c r="CC18" s="77">
        <f t="shared" si="1"/>
        <v>56.863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2328.9612499999998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812.19</v>
      </c>
      <c r="C21" s="88">
        <v>812.19799999999998</v>
      </c>
      <c r="D21" s="88">
        <v>812.27200000000005</v>
      </c>
      <c r="E21" s="88">
        <v>812.66300000000001</v>
      </c>
      <c r="F21" s="88">
        <v>810.41600000000005</v>
      </c>
      <c r="G21" s="88">
        <v>810.44899999999996</v>
      </c>
      <c r="H21" s="88">
        <v>810.42700000000002</v>
      </c>
      <c r="I21" s="88">
        <v>810.27499999999998</v>
      </c>
      <c r="J21" s="88">
        <v>777.52599999999995</v>
      </c>
      <c r="K21" s="88">
        <v>777.73699999999997</v>
      </c>
      <c r="L21" s="88">
        <v>777.42200000000003</v>
      </c>
      <c r="M21" s="88">
        <v>777.33</v>
      </c>
      <c r="N21" s="88">
        <v>773.55499999999995</v>
      </c>
      <c r="O21" s="88">
        <v>773.77300000000002</v>
      </c>
      <c r="P21" s="88">
        <v>773.69</v>
      </c>
      <c r="Q21" s="88">
        <v>773.70899999999995</v>
      </c>
      <c r="R21" s="88">
        <v>775.54499999999996</v>
      </c>
      <c r="S21" s="88">
        <v>775.64099999999996</v>
      </c>
      <c r="T21" s="88">
        <v>775.50900000000001</v>
      </c>
      <c r="U21" s="88">
        <v>775.27300000000002</v>
      </c>
      <c r="V21" s="88">
        <v>773.46299999999997</v>
      </c>
      <c r="W21" s="88">
        <v>773.84</v>
      </c>
      <c r="X21" s="88">
        <v>774.91800000000001</v>
      </c>
      <c r="Y21" s="88">
        <v>776.63900000000001</v>
      </c>
      <c r="Z21" s="88">
        <v>779.91099999999994</v>
      </c>
      <c r="AA21" s="88">
        <v>781.18899999999996</v>
      </c>
      <c r="AB21" s="88">
        <v>783.66300000000001</v>
      </c>
      <c r="AC21" s="88">
        <v>784.32500000000005</v>
      </c>
      <c r="AD21" s="88">
        <v>779.02300000000002</v>
      </c>
      <c r="AE21" s="88">
        <v>778.58199999999999</v>
      </c>
      <c r="AF21" s="88">
        <v>777.90099999999995</v>
      </c>
      <c r="AG21" s="88">
        <v>777.67399999999998</v>
      </c>
      <c r="AH21" s="88">
        <v>773.12</v>
      </c>
      <c r="AI21" s="88">
        <v>772.77099999999996</v>
      </c>
      <c r="AJ21" s="88">
        <v>772.95100000000002</v>
      </c>
      <c r="AK21" s="88">
        <v>772.43200000000002</v>
      </c>
      <c r="AL21" s="88">
        <v>771.07100000000003</v>
      </c>
      <c r="AM21" s="88">
        <v>771.50800000000004</v>
      </c>
      <c r="AN21" s="88">
        <v>770.976</v>
      </c>
      <c r="AO21" s="88">
        <v>770.774</v>
      </c>
      <c r="AP21" s="88">
        <v>771.077</v>
      </c>
      <c r="AQ21" s="88">
        <v>770.74400000000003</v>
      </c>
      <c r="AR21" s="88">
        <v>769.70799999999997</v>
      </c>
      <c r="AS21" s="88">
        <v>769.41499999999996</v>
      </c>
      <c r="AT21" s="88">
        <v>767.625</v>
      </c>
      <c r="AU21" s="88">
        <v>767.17700000000002</v>
      </c>
      <c r="AV21" s="88">
        <v>766.82500000000005</v>
      </c>
      <c r="AW21" s="88">
        <v>767.15300000000002</v>
      </c>
      <c r="AX21" s="88">
        <v>766.19600000000003</v>
      </c>
      <c r="AY21" s="88">
        <v>766.32600000000002</v>
      </c>
      <c r="AZ21" s="88">
        <v>765.94</v>
      </c>
      <c r="BA21" s="88">
        <v>765.78</v>
      </c>
      <c r="BB21" s="88">
        <v>789.26599999999996</v>
      </c>
      <c r="BC21" s="88">
        <v>788.76</v>
      </c>
      <c r="BD21" s="88">
        <v>788.43499999999995</v>
      </c>
      <c r="BE21" s="88">
        <v>787.97900000000004</v>
      </c>
      <c r="BF21" s="88">
        <v>798.87</v>
      </c>
      <c r="BG21" s="88">
        <v>798.79</v>
      </c>
      <c r="BH21" s="88">
        <v>798.94799999999998</v>
      </c>
      <c r="BI21" s="88">
        <v>798.73199999999997</v>
      </c>
      <c r="BJ21" s="88">
        <v>808.08799999999997</v>
      </c>
      <c r="BK21" s="88">
        <v>808.79300000000001</v>
      </c>
      <c r="BL21" s="88">
        <v>809.65499999999997</v>
      </c>
      <c r="BM21" s="88">
        <v>810.08</v>
      </c>
      <c r="BN21" s="88">
        <v>749.23400000000004</v>
      </c>
      <c r="BO21" s="88">
        <v>749.93899999999996</v>
      </c>
      <c r="BP21" s="88">
        <v>750.60500000000002</v>
      </c>
      <c r="BQ21" s="88">
        <v>750.798</v>
      </c>
      <c r="BR21" s="88">
        <v>753.327</v>
      </c>
      <c r="BS21" s="88">
        <v>753.61900000000003</v>
      </c>
      <c r="BT21" s="88">
        <v>754.28099999999995</v>
      </c>
      <c r="BU21" s="88">
        <v>755.005</v>
      </c>
      <c r="BV21" s="88">
        <v>710.19299999999998</v>
      </c>
      <c r="BW21" s="88">
        <v>710.79</v>
      </c>
      <c r="BX21" s="88">
        <v>711.48599999999999</v>
      </c>
      <c r="BY21" s="88">
        <v>711.84299999999996</v>
      </c>
      <c r="BZ21" s="88">
        <v>702.76400000000001</v>
      </c>
      <c r="CA21" s="88">
        <v>703.22400000000005</v>
      </c>
      <c r="CB21" s="88">
        <v>703.803</v>
      </c>
      <c r="CC21" s="88">
        <v>704.25</v>
      </c>
      <c r="CD21" s="88">
        <v>704.66399999999999</v>
      </c>
      <c r="CE21" s="88">
        <v>704.39499999999998</v>
      </c>
      <c r="CF21" s="88">
        <v>704.51900000000001</v>
      </c>
      <c r="CG21" s="88">
        <v>704.745</v>
      </c>
      <c r="CH21" s="88">
        <v>703.74400000000003</v>
      </c>
      <c r="CI21" s="88">
        <v>703.49699999999996</v>
      </c>
      <c r="CJ21" s="88">
        <v>703.14400000000001</v>
      </c>
      <c r="CK21" s="88">
        <v>702.26700000000005</v>
      </c>
      <c r="CL21" s="88">
        <v>697.91899999999998</v>
      </c>
      <c r="CM21" s="88">
        <v>697.29899999999998</v>
      </c>
      <c r="CN21" s="88">
        <v>697.39499999999998</v>
      </c>
      <c r="CO21" s="88">
        <v>697.05600000000004</v>
      </c>
      <c r="CP21" s="88">
        <v>823.23800000000006</v>
      </c>
      <c r="CQ21" s="88">
        <v>823.71199999999999</v>
      </c>
      <c r="CR21" s="88">
        <v>823.63199999999995</v>
      </c>
      <c r="CS21" s="88">
        <v>824.06600000000003</v>
      </c>
      <c r="CT21" s="89"/>
      <c r="CU21" s="89"/>
      <c r="CV21" s="89"/>
      <c r="CW21" s="90"/>
      <c r="CX21" s="91">
        <f t="array" ref="CX21">SUMPRODUCT(B21:CW21*0.25)</f>
        <v>18376.286500000002</v>
      </c>
    </row>
    <row r="22" spans="1:102" ht="24.95" customHeight="1" x14ac:dyDescent="0.2">
      <c r="A22" s="92" t="s">
        <v>18</v>
      </c>
      <c r="B22" s="93">
        <v>1153.251</v>
      </c>
      <c r="C22" s="94">
        <v>1151.162</v>
      </c>
      <c r="D22" s="94">
        <v>1149.067</v>
      </c>
      <c r="E22" s="94">
        <v>1148.894</v>
      </c>
      <c r="F22" s="94">
        <v>1135.7840000000001</v>
      </c>
      <c r="G22" s="94">
        <v>1133.913</v>
      </c>
      <c r="H22" s="94">
        <v>1130.4960000000001</v>
      </c>
      <c r="I22" s="94">
        <v>1129.587</v>
      </c>
      <c r="J22" s="94">
        <v>1122.8019999999999</v>
      </c>
      <c r="K22" s="94">
        <v>1123.2550000000001</v>
      </c>
      <c r="L22" s="94">
        <v>1125.364</v>
      </c>
      <c r="M22" s="94">
        <v>1127.6969999999999</v>
      </c>
      <c r="N22" s="94">
        <v>1136.5309999999999</v>
      </c>
      <c r="O22" s="94">
        <v>1142.251</v>
      </c>
      <c r="P22" s="94">
        <v>1145.8889999999999</v>
      </c>
      <c r="Q22" s="94">
        <v>1151.7239999999999</v>
      </c>
      <c r="R22" s="94">
        <v>1187.933</v>
      </c>
      <c r="S22" s="94">
        <v>1199.692</v>
      </c>
      <c r="T22" s="94">
        <v>1216.626</v>
      </c>
      <c r="U22" s="94">
        <v>1247.221</v>
      </c>
      <c r="V22" s="94">
        <v>1377.4449999999999</v>
      </c>
      <c r="W22" s="94">
        <v>1424.7729999999999</v>
      </c>
      <c r="X22" s="94">
        <v>1458.867</v>
      </c>
      <c r="Y22" s="94">
        <v>1494.8779999999999</v>
      </c>
      <c r="Z22" s="94">
        <v>1639.232</v>
      </c>
      <c r="AA22" s="94">
        <v>1681.1020000000001</v>
      </c>
      <c r="AB22" s="94">
        <v>1711.5550000000001</v>
      </c>
      <c r="AC22" s="94">
        <v>1737.2550000000001</v>
      </c>
      <c r="AD22" s="94">
        <v>1839.125</v>
      </c>
      <c r="AE22" s="94">
        <v>1847.8209999999999</v>
      </c>
      <c r="AF22" s="94">
        <v>1859.866</v>
      </c>
      <c r="AG22" s="94">
        <v>1861.326</v>
      </c>
      <c r="AH22" s="94">
        <v>1940.153</v>
      </c>
      <c r="AI22" s="94">
        <v>1936.5039999999999</v>
      </c>
      <c r="AJ22" s="94">
        <v>1922.12</v>
      </c>
      <c r="AK22" s="94">
        <v>1918.4459999999999</v>
      </c>
      <c r="AL22" s="94">
        <v>1971.4280000000001</v>
      </c>
      <c r="AM22" s="94">
        <v>1956.644</v>
      </c>
      <c r="AN22" s="94">
        <v>1942.326</v>
      </c>
      <c r="AO22" s="94">
        <v>1937.6079999999999</v>
      </c>
      <c r="AP22" s="94">
        <v>1943.635</v>
      </c>
      <c r="AQ22" s="94">
        <v>1943.9359999999999</v>
      </c>
      <c r="AR22" s="94">
        <v>1927.2280000000001</v>
      </c>
      <c r="AS22" s="94">
        <v>1943.2239999999999</v>
      </c>
      <c r="AT22" s="94">
        <v>1945.6679999999999</v>
      </c>
      <c r="AU22" s="94">
        <v>1945.9870000000001</v>
      </c>
      <c r="AV22" s="94">
        <v>1951.846</v>
      </c>
      <c r="AW22" s="94">
        <v>1958.394</v>
      </c>
      <c r="AX22" s="94">
        <v>1948.518</v>
      </c>
      <c r="AY22" s="94">
        <v>1957.9559999999999</v>
      </c>
      <c r="AZ22" s="94">
        <v>1949.2570000000001</v>
      </c>
      <c r="BA22" s="94">
        <v>1943.4570000000001</v>
      </c>
      <c r="BB22" s="94">
        <v>1915.913</v>
      </c>
      <c r="BC22" s="94">
        <v>1913.8720000000001</v>
      </c>
      <c r="BD22" s="94">
        <v>1912.933</v>
      </c>
      <c r="BE22" s="94">
        <v>1900.953</v>
      </c>
      <c r="BF22" s="94">
        <v>1853.9870000000001</v>
      </c>
      <c r="BG22" s="94">
        <v>1849.482</v>
      </c>
      <c r="BH22" s="94">
        <v>1843.1410000000001</v>
      </c>
      <c r="BI22" s="94">
        <v>1847.056</v>
      </c>
      <c r="BJ22" s="94">
        <v>1822.348</v>
      </c>
      <c r="BK22" s="94">
        <v>1819.5119999999999</v>
      </c>
      <c r="BL22" s="94">
        <v>1804.623</v>
      </c>
      <c r="BM22" s="94">
        <v>1816.201</v>
      </c>
      <c r="BN22" s="94">
        <v>1794.354</v>
      </c>
      <c r="BO22" s="94">
        <v>1806.0809999999999</v>
      </c>
      <c r="BP22" s="94">
        <v>1813.329</v>
      </c>
      <c r="BQ22" s="94">
        <v>1829.4839999999999</v>
      </c>
      <c r="BR22" s="94">
        <v>1803.8320000000001</v>
      </c>
      <c r="BS22" s="94">
        <v>1800.684</v>
      </c>
      <c r="BT22" s="94">
        <v>1821.405</v>
      </c>
      <c r="BU22" s="94">
        <v>1827.74</v>
      </c>
      <c r="BV22" s="94">
        <v>1810.48</v>
      </c>
      <c r="BW22" s="94">
        <v>1810.164</v>
      </c>
      <c r="BX22" s="94">
        <v>1818.5609999999999</v>
      </c>
      <c r="BY22" s="94">
        <v>1828.0340000000001</v>
      </c>
      <c r="BZ22" s="94">
        <v>1804.54</v>
      </c>
      <c r="CA22" s="94">
        <v>1798.702</v>
      </c>
      <c r="CB22" s="94">
        <v>1795.3630000000001</v>
      </c>
      <c r="CC22" s="94">
        <v>1786.088</v>
      </c>
      <c r="CD22" s="94">
        <v>1740.136</v>
      </c>
      <c r="CE22" s="94">
        <v>1721.931</v>
      </c>
      <c r="CF22" s="94">
        <v>1694.9870000000001</v>
      </c>
      <c r="CG22" s="94">
        <v>1666.0809999999999</v>
      </c>
      <c r="CH22" s="94">
        <v>1586.3520000000001</v>
      </c>
      <c r="CI22" s="94">
        <v>1587.018</v>
      </c>
      <c r="CJ22" s="94">
        <v>1575.425</v>
      </c>
      <c r="CK22" s="94">
        <v>1562.59</v>
      </c>
      <c r="CL22" s="94">
        <v>1515.83</v>
      </c>
      <c r="CM22" s="94">
        <v>1506.201</v>
      </c>
      <c r="CN22" s="94">
        <v>1506.893</v>
      </c>
      <c r="CO22" s="94">
        <v>1498.366</v>
      </c>
      <c r="CP22" s="94">
        <v>1460.865</v>
      </c>
      <c r="CQ22" s="94">
        <v>1454.4469999999999</v>
      </c>
      <c r="CR22" s="94">
        <v>1449.6</v>
      </c>
      <c r="CS22" s="94">
        <v>1445.7090000000001</v>
      </c>
      <c r="CT22" s="95"/>
      <c r="CU22" s="95"/>
      <c r="CV22" s="95"/>
      <c r="CW22" s="96"/>
      <c r="CX22" s="97">
        <f t="array" ref="CX22">SUMPRODUCT(B22:CW22*0.25)</f>
        <v>39524.503000000004</v>
      </c>
    </row>
    <row r="23" spans="1:102" ht="24.95" customHeight="1" x14ac:dyDescent="0.2">
      <c r="A23" s="92" t="s">
        <v>19</v>
      </c>
      <c r="B23" s="98">
        <v>4541.6809999999996</v>
      </c>
      <c r="C23" s="99">
        <v>4468.4589999999998</v>
      </c>
      <c r="D23" s="99">
        <v>4399.0079999999998</v>
      </c>
      <c r="E23" s="99">
        <v>4335.5249999999996</v>
      </c>
      <c r="F23" s="99">
        <v>4251.6379999999999</v>
      </c>
      <c r="G23" s="99">
        <v>4173.17</v>
      </c>
      <c r="H23" s="99">
        <v>4122.0690000000004</v>
      </c>
      <c r="I23" s="99">
        <v>4064.91</v>
      </c>
      <c r="J23" s="99">
        <v>4029.0619999999999</v>
      </c>
      <c r="K23" s="99">
        <v>3959.181</v>
      </c>
      <c r="L23" s="99">
        <v>3924.0720000000001</v>
      </c>
      <c r="M23" s="99">
        <v>3882.2130000000002</v>
      </c>
      <c r="N23" s="99">
        <v>3829.404</v>
      </c>
      <c r="O23" s="99">
        <v>3789.1469999999999</v>
      </c>
      <c r="P23" s="99">
        <v>3771.19</v>
      </c>
      <c r="Q23" s="99">
        <v>3765.7539999999999</v>
      </c>
      <c r="R23" s="99">
        <v>3730.5369999999998</v>
      </c>
      <c r="S23" s="99">
        <v>3716.8960000000002</v>
      </c>
      <c r="T23" s="99">
        <v>3703.279</v>
      </c>
      <c r="U23" s="99">
        <v>3700.05</v>
      </c>
      <c r="V23" s="99">
        <v>3643.2950000000001</v>
      </c>
      <c r="W23" s="99">
        <v>3654.5610000000001</v>
      </c>
      <c r="X23" s="99">
        <v>3692.989</v>
      </c>
      <c r="Y23" s="99">
        <v>3780.096</v>
      </c>
      <c r="Z23" s="99">
        <v>3807.0819999999999</v>
      </c>
      <c r="AA23" s="99">
        <v>3916.3710000000001</v>
      </c>
      <c r="AB23" s="99">
        <v>4027.18</v>
      </c>
      <c r="AC23" s="99">
        <v>4175.7619999999997</v>
      </c>
      <c r="AD23" s="99">
        <v>4268.268</v>
      </c>
      <c r="AE23" s="99">
        <v>4417.1859999999997</v>
      </c>
      <c r="AF23" s="99">
        <v>4535.0420000000004</v>
      </c>
      <c r="AG23" s="99">
        <v>4687.808</v>
      </c>
      <c r="AH23" s="99">
        <v>4818.3680000000004</v>
      </c>
      <c r="AI23" s="99">
        <v>4934.6189999999997</v>
      </c>
      <c r="AJ23" s="99">
        <v>5028.3729999999996</v>
      </c>
      <c r="AK23" s="99">
        <v>5129.1509999999998</v>
      </c>
      <c r="AL23" s="99">
        <v>5267.3890000000001</v>
      </c>
      <c r="AM23" s="99">
        <v>5308.4070000000002</v>
      </c>
      <c r="AN23" s="99">
        <v>5365.9589999999998</v>
      </c>
      <c r="AO23" s="99">
        <v>5451.4229999999998</v>
      </c>
      <c r="AP23" s="99">
        <v>5531.9489999999996</v>
      </c>
      <c r="AQ23" s="99">
        <v>5617.7139999999999</v>
      </c>
      <c r="AR23" s="99">
        <v>5683.8140000000003</v>
      </c>
      <c r="AS23" s="99">
        <v>5803.9290000000001</v>
      </c>
      <c r="AT23" s="99">
        <v>5882.4089999999997</v>
      </c>
      <c r="AU23" s="99">
        <v>6009.6869999999999</v>
      </c>
      <c r="AV23" s="99">
        <v>6105.9040000000005</v>
      </c>
      <c r="AW23" s="99">
        <v>6191.4219999999996</v>
      </c>
      <c r="AX23" s="99">
        <v>6241.9089999999997</v>
      </c>
      <c r="AY23" s="99">
        <v>6318.0240000000003</v>
      </c>
      <c r="AZ23" s="99">
        <v>6343.4250000000002</v>
      </c>
      <c r="BA23" s="99">
        <v>6376.3379999999997</v>
      </c>
      <c r="BB23" s="99">
        <v>6453.817</v>
      </c>
      <c r="BC23" s="99">
        <v>6478.0550000000003</v>
      </c>
      <c r="BD23" s="99">
        <v>6483.6450000000004</v>
      </c>
      <c r="BE23" s="99">
        <v>6458.4660000000003</v>
      </c>
      <c r="BF23" s="99">
        <v>6455.3280000000004</v>
      </c>
      <c r="BG23" s="99">
        <v>6435.8149999999996</v>
      </c>
      <c r="BH23" s="99">
        <v>6423.0829999999996</v>
      </c>
      <c r="BI23" s="99">
        <v>6414.2380000000003</v>
      </c>
      <c r="BJ23" s="99">
        <v>6405.9080000000004</v>
      </c>
      <c r="BK23" s="99">
        <v>6379.7709999999997</v>
      </c>
      <c r="BL23" s="99">
        <v>6297.7030000000004</v>
      </c>
      <c r="BM23" s="99">
        <v>6304.326</v>
      </c>
      <c r="BN23" s="99">
        <v>6302</v>
      </c>
      <c r="BO23" s="99">
        <v>6309.4269999999997</v>
      </c>
      <c r="BP23" s="99">
        <v>6299.8010000000004</v>
      </c>
      <c r="BQ23" s="99">
        <v>6275.7280000000001</v>
      </c>
      <c r="BR23" s="99">
        <v>6272.2780000000002</v>
      </c>
      <c r="BS23" s="99">
        <v>6250.424</v>
      </c>
      <c r="BT23" s="99">
        <v>6251.1660000000002</v>
      </c>
      <c r="BU23" s="99">
        <v>6218.2380000000003</v>
      </c>
      <c r="BV23" s="99">
        <v>6192.4520000000002</v>
      </c>
      <c r="BW23" s="99">
        <v>6109.71</v>
      </c>
      <c r="BX23" s="99">
        <v>6062.1310000000003</v>
      </c>
      <c r="BY23" s="99">
        <v>6003.125</v>
      </c>
      <c r="BZ23" s="99">
        <v>5977.76</v>
      </c>
      <c r="CA23" s="99">
        <v>5915.2039999999997</v>
      </c>
      <c r="CB23" s="99">
        <v>5891.098</v>
      </c>
      <c r="CC23" s="99">
        <v>5901.7449999999999</v>
      </c>
      <c r="CD23" s="99">
        <v>5928.5360000000001</v>
      </c>
      <c r="CE23" s="99">
        <v>5977.1790000000001</v>
      </c>
      <c r="CF23" s="99">
        <v>5951.2250000000004</v>
      </c>
      <c r="CG23" s="99">
        <v>5918.8770000000004</v>
      </c>
      <c r="CH23" s="99">
        <v>5770.6989999999996</v>
      </c>
      <c r="CI23" s="99">
        <v>5805.7389999999996</v>
      </c>
      <c r="CJ23" s="99">
        <v>5719.9589999999998</v>
      </c>
      <c r="CK23" s="99">
        <v>5623.1589999999997</v>
      </c>
      <c r="CL23" s="99">
        <v>5525.942</v>
      </c>
      <c r="CM23" s="99">
        <v>5425.2950000000001</v>
      </c>
      <c r="CN23" s="99">
        <v>5349.6379999999999</v>
      </c>
      <c r="CO23" s="99">
        <v>5243.0770000000002</v>
      </c>
      <c r="CP23" s="99">
        <v>5100.8059999999996</v>
      </c>
      <c r="CQ23" s="99">
        <v>4984.5870000000004</v>
      </c>
      <c r="CR23" s="99">
        <v>4879.7039999999997</v>
      </c>
      <c r="CS23" s="99">
        <v>4817.5039999999999</v>
      </c>
      <c r="CT23" s="100"/>
      <c r="CU23" s="100"/>
      <c r="CV23" s="100"/>
      <c r="CW23" s="96"/>
      <c r="CX23" s="97">
        <f t="array" ref="CX23">SUMPRODUCT(B23:CW23*0.25)</f>
        <v>126354.36649999999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198.971</v>
      </c>
      <c r="AM24" s="99">
        <v>114.23</v>
      </c>
      <c r="AN24" s="99"/>
      <c r="AO24" s="99">
        <v>235</v>
      </c>
      <c r="AP24" s="99">
        <v>125</v>
      </c>
      <c r="AQ24" s="99">
        <v>235</v>
      </c>
      <c r="AR24" s="99">
        <v>235</v>
      </c>
      <c r="AS24" s="99">
        <v>235</v>
      </c>
      <c r="AT24" s="99">
        <v>235</v>
      </c>
      <c r="AU24" s="99">
        <v>235</v>
      </c>
      <c r="AV24" s="99">
        <v>235</v>
      </c>
      <c r="AW24" s="99">
        <v>235</v>
      </c>
      <c r="AX24" s="99">
        <v>235</v>
      </c>
      <c r="AY24" s="99">
        <v>235</v>
      </c>
      <c r="AZ24" s="99">
        <v>235</v>
      </c>
      <c r="BA24" s="99">
        <v>235</v>
      </c>
      <c r="BB24" s="99">
        <v>235</v>
      </c>
      <c r="BC24" s="99">
        <v>235</v>
      </c>
      <c r="BD24" s="99">
        <v>235</v>
      </c>
      <c r="BE24" s="99">
        <v>235</v>
      </c>
      <c r="BF24" s="99">
        <v>235</v>
      </c>
      <c r="BG24" s="99">
        <v>235</v>
      </c>
      <c r="BH24" s="99">
        <v>235</v>
      </c>
      <c r="BI24" s="99">
        <v>235</v>
      </c>
      <c r="BJ24" s="99">
        <v>235</v>
      </c>
      <c r="BK24" s="99">
        <v>235</v>
      </c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1402.05025</v>
      </c>
    </row>
    <row r="25" spans="1:102" ht="24.95" customHeight="1" x14ac:dyDescent="0.2">
      <c r="A25" s="104" t="s">
        <v>21</v>
      </c>
      <c r="B25" s="94">
        <v>165</v>
      </c>
      <c r="C25" s="94">
        <v>162</v>
      </c>
      <c r="D25" s="94">
        <v>160</v>
      </c>
      <c r="E25" s="94">
        <v>158</v>
      </c>
      <c r="F25" s="94">
        <v>156</v>
      </c>
      <c r="G25" s="94">
        <v>154</v>
      </c>
      <c r="H25" s="94">
        <v>152</v>
      </c>
      <c r="I25" s="94">
        <v>151</v>
      </c>
      <c r="J25" s="94">
        <v>150</v>
      </c>
      <c r="K25" s="94">
        <v>148</v>
      </c>
      <c r="L25" s="94">
        <v>147</v>
      </c>
      <c r="M25" s="94">
        <v>146</v>
      </c>
      <c r="N25" s="94">
        <v>145</v>
      </c>
      <c r="O25" s="94">
        <v>144</v>
      </c>
      <c r="P25" s="94">
        <v>143</v>
      </c>
      <c r="Q25" s="94">
        <v>143</v>
      </c>
      <c r="R25" s="94">
        <v>143</v>
      </c>
      <c r="S25" s="94">
        <v>143</v>
      </c>
      <c r="T25" s="94">
        <v>143</v>
      </c>
      <c r="U25" s="94">
        <v>144</v>
      </c>
      <c r="V25" s="94">
        <v>145</v>
      </c>
      <c r="W25" s="94">
        <v>146</v>
      </c>
      <c r="X25" s="94">
        <v>147</v>
      </c>
      <c r="Y25" s="94">
        <v>149</v>
      </c>
      <c r="Z25" s="94">
        <v>151</v>
      </c>
      <c r="AA25" s="94">
        <v>152</v>
      </c>
      <c r="AB25" s="94">
        <v>152</v>
      </c>
      <c r="AC25" s="94">
        <v>152</v>
      </c>
      <c r="AD25" s="94">
        <v>151</v>
      </c>
      <c r="AE25" s="94">
        <v>149</v>
      </c>
      <c r="AF25" s="94">
        <v>147</v>
      </c>
      <c r="AG25" s="94">
        <v>144</v>
      </c>
      <c r="AH25" s="94">
        <v>141</v>
      </c>
      <c r="AI25" s="94">
        <v>138</v>
      </c>
      <c r="AJ25" s="94">
        <v>134</v>
      </c>
      <c r="AK25" s="94">
        <v>131</v>
      </c>
      <c r="AL25" s="94">
        <v>127</v>
      </c>
      <c r="AM25" s="94">
        <v>124</v>
      </c>
      <c r="AN25" s="94">
        <v>121</v>
      </c>
      <c r="AO25" s="94">
        <v>118</v>
      </c>
      <c r="AP25" s="94">
        <v>116</v>
      </c>
      <c r="AQ25" s="94">
        <v>114</v>
      </c>
      <c r="AR25" s="94">
        <v>113</v>
      </c>
      <c r="AS25" s="94">
        <v>112</v>
      </c>
      <c r="AT25" s="94">
        <v>112</v>
      </c>
      <c r="AU25" s="94">
        <v>112</v>
      </c>
      <c r="AV25" s="94">
        <v>113</v>
      </c>
      <c r="AW25" s="94">
        <v>114</v>
      </c>
      <c r="AX25" s="94">
        <v>116</v>
      </c>
      <c r="AY25" s="94">
        <v>117</v>
      </c>
      <c r="AZ25" s="94">
        <v>118</v>
      </c>
      <c r="BA25" s="94">
        <v>119</v>
      </c>
      <c r="BB25" s="94">
        <v>120</v>
      </c>
      <c r="BC25" s="94">
        <v>121</v>
      </c>
      <c r="BD25" s="94">
        <v>122</v>
      </c>
      <c r="BE25" s="94">
        <v>123</v>
      </c>
      <c r="BF25" s="94">
        <v>124</v>
      </c>
      <c r="BG25" s="94">
        <v>126</v>
      </c>
      <c r="BH25" s="94">
        <v>128</v>
      </c>
      <c r="BI25" s="94">
        <v>130</v>
      </c>
      <c r="BJ25" s="94">
        <v>133</v>
      </c>
      <c r="BK25" s="94">
        <v>136</v>
      </c>
      <c r="BL25" s="94">
        <v>140</v>
      </c>
      <c r="BM25" s="94">
        <v>144</v>
      </c>
      <c r="BN25" s="94">
        <v>149</v>
      </c>
      <c r="BO25" s="94">
        <v>154</v>
      </c>
      <c r="BP25" s="94">
        <v>159</v>
      </c>
      <c r="BQ25" s="94">
        <v>165</v>
      </c>
      <c r="BR25" s="94">
        <v>171</v>
      </c>
      <c r="BS25" s="94">
        <v>177</v>
      </c>
      <c r="BT25" s="94">
        <v>183</v>
      </c>
      <c r="BU25" s="94">
        <v>189</v>
      </c>
      <c r="BV25" s="94">
        <v>196</v>
      </c>
      <c r="BW25" s="94">
        <v>201</v>
      </c>
      <c r="BX25" s="94">
        <v>205</v>
      </c>
      <c r="BY25" s="94">
        <v>208</v>
      </c>
      <c r="BZ25" s="94">
        <v>209</v>
      </c>
      <c r="CA25" s="94">
        <v>211</v>
      </c>
      <c r="CB25" s="94">
        <v>212</v>
      </c>
      <c r="CC25" s="94">
        <v>213</v>
      </c>
      <c r="CD25" s="94">
        <v>213</v>
      </c>
      <c r="CE25" s="94">
        <v>213</v>
      </c>
      <c r="CF25" s="94">
        <v>212</v>
      </c>
      <c r="CG25" s="94">
        <v>211</v>
      </c>
      <c r="CH25" s="94">
        <v>208</v>
      </c>
      <c r="CI25" s="94">
        <v>206</v>
      </c>
      <c r="CJ25" s="94">
        <v>203</v>
      </c>
      <c r="CK25" s="94">
        <v>200</v>
      </c>
      <c r="CL25" s="94">
        <v>198</v>
      </c>
      <c r="CM25" s="94">
        <v>195</v>
      </c>
      <c r="CN25" s="94">
        <v>192</v>
      </c>
      <c r="CO25" s="94">
        <v>189</v>
      </c>
      <c r="CP25" s="94">
        <v>187</v>
      </c>
      <c r="CQ25" s="94">
        <v>184</v>
      </c>
      <c r="CR25" s="94">
        <v>181</v>
      </c>
      <c r="CS25" s="94">
        <v>178</v>
      </c>
      <c r="CT25" s="94"/>
      <c r="CU25" s="94"/>
      <c r="CV25" s="94"/>
      <c r="CW25" s="94"/>
      <c r="CX25" s="97">
        <f t="array" ref="CX25">SUMPRODUCT(B25:CW25*0.25)</f>
        <v>3727.75</v>
      </c>
    </row>
    <row r="26" spans="1:102" ht="24.95" customHeight="1" x14ac:dyDescent="0.2">
      <c r="A26" s="104" t="s">
        <v>22</v>
      </c>
      <c r="B26" s="94">
        <v>441</v>
      </c>
      <c r="C26" s="94">
        <v>441</v>
      </c>
      <c r="D26" s="94">
        <v>441</v>
      </c>
      <c r="E26" s="94">
        <v>441</v>
      </c>
      <c r="F26" s="94">
        <v>421</v>
      </c>
      <c r="G26" s="94">
        <v>421</v>
      </c>
      <c r="H26" s="94">
        <v>421</v>
      </c>
      <c r="I26" s="94">
        <v>421</v>
      </c>
      <c r="J26" s="94">
        <v>409</v>
      </c>
      <c r="K26" s="94">
        <v>409</v>
      </c>
      <c r="L26" s="94">
        <v>409</v>
      </c>
      <c r="M26" s="94">
        <v>409</v>
      </c>
      <c r="N26" s="94">
        <v>397</v>
      </c>
      <c r="O26" s="94">
        <v>397</v>
      </c>
      <c r="P26" s="94">
        <v>397</v>
      </c>
      <c r="Q26" s="94">
        <v>397</v>
      </c>
      <c r="R26" s="94">
        <v>400</v>
      </c>
      <c r="S26" s="94">
        <v>400</v>
      </c>
      <c r="T26" s="94">
        <v>400</v>
      </c>
      <c r="U26" s="94">
        <v>400</v>
      </c>
      <c r="V26" s="94">
        <v>405</v>
      </c>
      <c r="W26" s="94">
        <v>405</v>
      </c>
      <c r="X26" s="94">
        <v>405</v>
      </c>
      <c r="Y26" s="94">
        <v>405</v>
      </c>
      <c r="Z26" s="94">
        <v>446</v>
      </c>
      <c r="AA26" s="94">
        <v>446</v>
      </c>
      <c r="AB26" s="94">
        <v>446</v>
      </c>
      <c r="AC26" s="94">
        <v>446</v>
      </c>
      <c r="AD26" s="94">
        <v>499</v>
      </c>
      <c r="AE26" s="94">
        <v>499</v>
      </c>
      <c r="AF26" s="94">
        <v>499</v>
      </c>
      <c r="AG26" s="94">
        <v>499</v>
      </c>
      <c r="AH26" s="94">
        <v>537</v>
      </c>
      <c r="AI26" s="94">
        <v>537</v>
      </c>
      <c r="AJ26" s="94">
        <v>537</v>
      </c>
      <c r="AK26" s="94">
        <v>537</v>
      </c>
      <c r="AL26" s="94">
        <v>557</v>
      </c>
      <c r="AM26" s="94">
        <v>557</v>
      </c>
      <c r="AN26" s="94">
        <v>557</v>
      </c>
      <c r="AO26" s="94">
        <v>557</v>
      </c>
      <c r="AP26" s="94">
        <v>564</v>
      </c>
      <c r="AQ26" s="94">
        <v>564</v>
      </c>
      <c r="AR26" s="94">
        <v>564</v>
      </c>
      <c r="AS26" s="94">
        <v>564</v>
      </c>
      <c r="AT26" s="94">
        <v>572</v>
      </c>
      <c r="AU26" s="94">
        <v>572</v>
      </c>
      <c r="AV26" s="94">
        <v>572</v>
      </c>
      <c r="AW26" s="94">
        <v>572</v>
      </c>
      <c r="AX26" s="94">
        <v>592</v>
      </c>
      <c r="AY26" s="94">
        <v>592</v>
      </c>
      <c r="AZ26" s="94">
        <v>592</v>
      </c>
      <c r="BA26" s="94">
        <v>592</v>
      </c>
      <c r="BB26" s="94">
        <v>587</v>
      </c>
      <c r="BC26" s="94">
        <v>587</v>
      </c>
      <c r="BD26" s="94">
        <v>587</v>
      </c>
      <c r="BE26" s="94">
        <v>587</v>
      </c>
      <c r="BF26" s="94">
        <v>562</v>
      </c>
      <c r="BG26" s="94">
        <v>562</v>
      </c>
      <c r="BH26" s="94">
        <v>562</v>
      </c>
      <c r="BI26" s="94">
        <v>562</v>
      </c>
      <c r="BJ26" s="94">
        <v>558</v>
      </c>
      <c r="BK26" s="94">
        <v>558</v>
      </c>
      <c r="BL26" s="94">
        <v>558</v>
      </c>
      <c r="BM26" s="94">
        <v>558</v>
      </c>
      <c r="BN26" s="94">
        <v>594</v>
      </c>
      <c r="BO26" s="94">
        <v>594</v>
      </c>
      <c r="BP26" s="94">
        <v>594</v>
      </c>
      <c r="BQ26" s="94">
        <v>594</v>
      </c>
      <c r="BR26" s="94">
        <v>628</v>
      </c>
      <c r="BS26" s="94">
        <v>628</v>
      </c>
      <c r="BT26" s="94">
        <v>628</v>
      </c>
      <c r="BU26" s="94">
        <v>628</v>
      </c>
      <c r="BV26" s="94">
        <v>645</v>
      </c>
      <c r="BW26" s="94">
        <v>645</v>
      </c>
      <c r="BX26" s="94">
        <v>645</v>
      </c>
      <c r="BY26" s="94">
        <v>645</v>
      </c>
      <c r="BZ26" s="94">
        <v>640</v>
      </c>
      <c r="CA26" s="94">
        <v>640</v>
      </c>
      <c r="CB26" s="94">
        <v>640</v>
      </c>
      <c r="CC26" s="94">
        <v>640</v>
      </c>
      <c r="CD26" s="94">
        <v>627</v>
      </c>
      <c r="CE26" s="94">
        <v>627</v>
      </c>
      <c r="CF26" s="94">
        <v>627</v>
      </c>
      <c r="CG26" s="94">
        <v>627</v>
      </c>
      <c r="CH26" s="94">
        <v>585</v>
      </c>
      <c r="CI26" s="94">
        <v>585</v>
      </c>
      <c r="CJ26" s="94">
        <v>585</v>
      </c>
      <c r="CK26" s="94">
        <v>585</v>
      </c>
      <c r="CL26" s="94">
        <v>552</v>
      </c>
      <c r="CM26" s="94">
        <v>552</v>
      </c>
      <c r="CN26" s="94">
        <v>552</v>
      </c>
      <c r="CO26" s="94">
        <v>552</v>
      </c>
      <c r="CP26" s="94">
        <v>495</v>
      </c>
      <c r="CQ26" s="94">
        <v>495</v>
      </c>
      <c r="CR26" s="94">
        <v>495</v>
      </c>
      <c r="CS26" s="94">
        <v>495</v>
      </c>
      <c r="CT26" s="94"/>
      <c r="CU26" s="94"/>
      <c r="CV26" s="94"/>
      <c r="CW26" s="94"/>
      <c r="CX26" s="97">
        <f t="array" ref="CX26">SUMPRODUCT(B26:CW26*0.25)</f>
        <v>12713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7113.1219999999994</v>
      </c>
      <c r="C28" s="107">
        <f t="shared" ref="C28:BN28" si="2">SUM(C21:C27)</f>
        <v>7034.8189999999995</v>
      </c>
      <c r="D28" s="107">
        <f t="shared" si="2"/>
        <v>6961.3469999999998</v>
      </c>
      <c r="E28" s="107">
        <f t="shared" si="2"/>
        <v>6896.0819999999994</v>
      </c>
      <c r="F28" s="107">
        <f t="shared" si="2"/>
        <v>6774.8379999999997</v>
      </c>
      <c r="G28" s="107">
        <f t="shared" si="2"/>
        <v>6692.5320000000002</v>
      </c>
      <c r="H28" s="107">
        <f t="shared" si="2"/>
        <v>6635.9920000000002</v>
      </c>
      <c r="I28" s="107">
        <f t="shared" si="2"/>
        <v>6576.7719999999999</v>
      </c>
      <c r="J28" s="107">
        <f t="shared" si="2"/>
        <v>6488.3899999999994</v>
      </c>
      <c r="K28" s="107">
        <f t="shared" si="2"/>
        <v>6417.1730000000007</v>
      </c>
      <c r="L28" s="107">
        <f t="shared" si="2"/>
        <v>6382.8580000000002</v>
      </c>
      <c r="M28" s="107">
        <f t="shared" si="2"/>
        <v>6342.24</v>
      </c>
      <c r="N28" s="107">
        <f t="shared" si="2"/>
        <v>6281.49</v>
      </c>
      <c r="O28" s="107">
        <f t="shared" si="2"/>
        <v>6246.1710000000003</v>
      </c>
      <c r="P28" s="107">
        <f t="shared" si="2"/>
        <v>6230.7690000000002</v>
      </c>
      <c r="Q28" s="107">
        <f t="shared" si="2"/>
        <v>6231.1869999999999</v>
      </c>
      <c r="R28" s="107">
        <f t="shared" si="2"/>
        <v>6237.0149999999994</v>
      </c>
      <c r="S28" s="107">
        <f t="shared" si="2"/>
        <v>6235.2290000000003</v>
      </c>
      <c r="T28" s="107">
        <f t="shared" si="2"/>
        <v>6238.4139999999998</v>
      </c>
      <c r="U28" s="107">
        <f t="shared" si="2"/>
        <v>6266.5439999999999</v>
      </c>
      <c r="V28" s="107">
        <f t="shared" si="2"/>
        <v>6344.2029999999995</v>
      </c>
      <c r="W28" s="107">
        <f t="shared" si="2"/>
        <v>6404.174</v>
      </c>
      <c r="X28" s="107">
        <f t="shared" si="2"/>
        <v>6478.7739999999994</v>
      </c>
      <c r="Y28" s="107">
        <f t="shared" si="2"/>
        <v>6605.6129999999994</v>
      </c>
      <c r="Z28" s="107">
        <f t="shared" si="2"/>
        <v>6823.2250000000004</v>
      </c>
      <c r="AA28" s="107">
        <f t="shared" si="2"/>
        <v>6976.6620000000003</v>
      </c>
      <c r="AB28" s="107">
        <f t="shared" si="2"/>
        <v>7120.3979999999992</v>
      </c>
      <c r="AC28" s="107">
        <f t="shared" si="2"/>
        <v>7295.3419999999996</v>
      </c>
      <c r="AD28" s="107">
        <f t="shared" si="2"/>
        <v>7536.4160000000002</v>
      </c>
      <c r="AE28" s="107">
        <f t="shared" si="2"/>
        <v>7691.5889999999999</v>
      </c>
      <c r="AF28" s="107">
        <f t="shared" si="2"/>
        <v>7818.8090000000002</v>
      </c>
      <c r="AG28" s="107">
        <f t="shared" si="2"/>
        <v>7969.808</v>
      </c>
      <c r="AH28" s="107">
        <f t="shared" si="2"/>
        <v>8209.6409999999996</v>
      </c>
      <c r="AI28" s="107">
        <f t="shared" si="2"/>
        <v>8318.8940000000002</v>
      </c>
      <c r="AJ28" s="107">
        <f t="shared" si="2"/>
        <v>8394.4439999999995</v>
      </c>
      <c r="AK28" s="107">
        <f t="shared" si="2"/>
        <v>8488.0289999999986</v>
      </c>
      <c r="AL28" s="107">
        <f t="shared" si="2"/>
        <v>8892.8590000000004</v>
      </c>
      <c r="AM28" s="107">
        <f t="shared" si="2"/>
        <v>8831.7890000000007</v>
      </c>
      <c r="AN28" s="107">
        <f t="shared" si="2"/>
        <v>8757.2610000000004</v>
      </c>
      <c r="AO28" s="107">
        <f t="shared" si="2"/>
        <v>9069.8050000000003</v>
      </c>
      <c r="AP28" s="107">
        <f t="shared" si="2"/>
        <v>9051.6610000000001</v>
      </c>
      <c r="AQ28" s="107">
        <f t="shared" si="2"/>
        <v>9245.3940000000002</v>
      </c>
      <c r="AR28" s="107">
        <f t="shared" si="2"/>
        <v>9292.75</v>
      </c>
      <c r="AS28" s="107">
        <f t="shared" si="2"/>
        <v>9427.5679999999993</v>
      </c>
      <c r="AT28" s="107">
        <f t="shared" si="2"/>
        <v>9514.7019999999993</v>
      </c>
      <c r="AU28" s="107">
        <f t="shared" si="2"/>
        <v>9641.8510000000006</v>
      </c>
      <c r="AV28" s="107">
        <f t="shared" si="2"/>
        <v>9744.5750000000007</v>
      </c>
      <c r="AW28" s="107">
        <f t="shared" si="2"/>
        <v>9837.9689999999991</v>
      </c>
      <c r="AX28" s="107">
        <f t="shared" si="2"/>
        <v>9899.6229999999996</v>
      </c>
      <c r="AY28" s="107">
        <f t="shared" si="2"/>
        <v>9986.3060000000005</v>
      </c>
      <c r="AZ28" s="107">
        <f t="shared" si="2"/>
        <v>10003.621999999999</v>
      </c>
      <c r="BA28" s="107">
        <f t="shared" si="2"/>
        <v>10031.575000000001</v>
      </c>
      <c r="BB28" s="107">
        <f t="shared" si="2"/>
        <v>10100.995999999999</v>
      </c>
      <c r="BC28" s="107">
        <f t="shared" si="2"/>
        <v>10123.687</v>
      </c>
      <c r="BD28" s="107">
        <f t="shared" si="2"/>
        <v>10129.013000000001</v>
      </c>
      <c r="BE28" s="107">
        <f t="shared" si="2"/>
        <v>10092.398000000001</v>
      </c>
      <c r="BF28" s="107">
        <f t="shared" si="2"/>
        <v>10029.185000000001</v>
      </c>
      <c r="BG28" s="107">
        <f t="shared" si="2"/>
        <v>10007.087</v>
      </c>
      <c r="BH28" s="107">
        <f t="shared" si="2"/>
        <v>9990.1719999999987</v>
      </c>
      <c r="BI28" s="107">
        <f t="shared" si="2"/>
        <v>9987.0259999999998</v>
      </c>
      <c r="BJ28" s="107">
        <f t="shared" si="2"/>
        <v>9962.344000000001</v>
      </c>
      <c r="BK28" s="107">
        <f t="shared" si="2"/>
        <v>9937.0759999999991</v>
      </c>
      <c r="BL28" s="107">
        <f t="shared" si="2"/>
        <v>9609.9809999999998</v>
      </c>
      <c r="BM28" s="107">
        <f t="shared" si="2"/>
        <v>9632.607</v>
      </c>
      <c r="BN28" s="107">
        <f t="shared" si="2"/>
        <v>9588.5879999999997</v>
      </c>
      <c r="BO28" s="107">
        <f t="shared" ref="BO28:CW28" si="3">SUM(BO21:BO27)</f>
        <v>9613.4470000000001</v>
      </c>
      <c r="BP28" s="107">
        <f t="shared" si="3"/>
        <v>9616.7350000000006</v>
      </c>
      <c r="BQ28" s="107">
        <f t="shared" si="3"/>
        <v>9615.01</v>
      </c>
      <c r="BR28" s="107">
        <f t="shared" si="3"/>
        <v>9628.4369999999999</v>
      </c>
      <c r="BS28" s="107">
        <f t="shared" si="3"/>
        <v>9609.726999999999</v>
      </c>
      <c r="BT28" s="107">
        <f t="shared" si="3"/>
        <v>9637.851999999999</v>
      </c>
      <c r="BU28" s="107">
        <f t="shared" si="3"/>
        <v>9617.9830000000002</v>
      </c>
      <c r="BV28" s="107">
        <f t="shared" si="3"/>
        <v>9554.125</v>
      </c>
      <c r="BW28" s="107">
        <f t="shared" si="3"/>
        <v>9476.6640000000007</v>
      </c>
      <c r="BX28" s="107">
        <f t="shared" si="3"/>
        <v>9442.1779999999999</v>
      </c>
      <c r="BY28" s="107">
        <f t="shared" si="3"/>
        <v>9396.0020000000004</v>
      </c>
      <c r="BZ28" s="107">
        <f t="shared" si="3"/>
        <v>9334.0640000000003</v>
      </c>
      <c r="CA28" s="107">
        <f t="shared" si="3"/>
        <v>9268.1299999999992</v>
      </c>
      <c r="CB28" s="107">
        <f t="shared" si="3"/>
        <v>9242.2639999999992</v>
      </c>
      <c r="CC28" s="107">
        <f t="shared" si="3"/>
        <v>9245.0829999999987</v>
      </c>
      <c r="CD28" s="107">
        <f t="shared" si="3"/>
        <v>9213.3359999999993</v>
      </c>
      <c r="CE28" s="107">
        <f t="shared" si="3"/>
        <v>9243.505000000001</v>
      </c>
      <c r="CF28" s="107">
        <f t="shared" si="3"/>
        <v>9189.7309999999998</v>
      </c>
      <c r="CG28" s="107">
        <f t="shared" si="3"/>
        <v>9127.7030000000013</v>
      </c>
      <c r="CH28" s="107">
        <f t="shared" si="3"/>
        <v>8853.7950000000001</v>
      </c>
      <c r="CI28" s="107">
        <f t="shared" si="3"/>
        <v>8887.253999999999</v>
      </c>
      <c r="CJ28" s="107">
        <f t="shared" si="3"/>
        <v>8786.5280000000002</v>
      </c>
      <c r="CK28" s="107">
        <f t="shared" si="3"/>
        <v>8673.0159999999996</v>
      </c>
      <c r="CL28" s="107">
        <f t="shared" si="3"/>
        <v>8489.6909999999989</v>
      </c>
      <c r="CM28" s="107">
        <f t="shared" si="3"/>
        <v>8375.7950000000001</v>
      </c>
      <c r="CN28" s="107">
        <f t="shared" si="3"/>
        <v>8297.9259999999995</v>
      </c>
      <c r="CO28" s="107">
        <f t="shared" si="3"/>
        <v>8179.4989999999998</v>
      </c>
      <c r="CP28" s="107">
        <f t="shared" si="3"/>
        <v>8066.9089999999997</v>
      </c>
      <c r="CQ28" s="107">
        <f t="shared" si="3"/>
        <v>7941.7460000000001</v>
      </c>
      <c r="CR28" s="107">
        <f t="shared" si="3"/>
        <v>7828.9359999999997</v>
      </c>
      <c r="CS28" s="107">
        <f t="shared" si="3"/>
        <v>7760.2790000000005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202097.95624999999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791.23</v>
      </c>
      <c r="C31" s="88">
        <v>788.23</v>
      </c>
      <c r="D31" s="88">
        <v>786.23</v>
      </c>
      <c r="E31" s="88">
        <v>784.23</v>
      </c>
      <c r="F31" s="88">
        <v>762.23</v>
      </c>
      <c r="G31" s="88">
        <v>760.23</v>
      </c>
      <c r="H31" s="88">
        <v>758.23</v>
      </c>
      <c r="I31" s="88">
        <v>757.23</v>
      </c>
      <c r="J31" s="88">
        <v>744.23</v>
      </c>
      <c r="K31" s="88">
        <v>742.23</v>
      </c>
      <c r="L31" s="88">
        <v>741.23</v>
      </c>
      <c r="M31" s="88">
        <v>740.23</v>
      </c>
      <c r="N31" s="88">
        <v>727.23</v>
      </c>
      <c r="O31" s="88">
        <v>726.23</v>
      </c>
      <c r="P31" s="88">
        <v>725.23</v>
      </c>
      <c r="Q31" s="88">
        <v>725.23</v>
      </c>
      <c r="R31" s="88">
        <v>728.23</v>
      </c>
      <c r="S31" s="88">
        <v>728.23</v>
      </c>
      <c r="T31" s="88">
        <v>728.23</v>
      </c>
      <c r="U31" s="88">
        <v>729.23</v>
      </c>
      <c r="V31" s="88">
        <v>735.23</v>
      </c>
      <c r="W31" s="88">
        <v>736.23</v>
      </c>
      <c r="X31" s="88">
        <v>737.23</v>
      </c>
      <c r="Y31" s="88">
        <v>739.23</v>
      </c>
      <c r="Z31" s="88">
        <v>782.94</v>
      </c>
      <c r="AA31" s="88">
        <v>783.94</v>
      </c>
      <c r="AB31" s="88">
        <v>783.94</v>
      </c>
      <c r="AC31" s="88">
        <v>783.94</v>
      </c>
      <c r="AD31" s="88">
        <v>854.74</v>
      </c>
      <c r="AE31" s="88">
        <v>852.74</v>
      </c>
      <c r="AF31" s="88">
        <v>850.74</v>
      </c>
      <c r="AG31" s="88">
        <v>847.74</v>
      </c>
      <c r="AH31" s="88">
        <v>937.17</v>
      </c>
      <c r="AI31" s="88">
        <v>934.17</v>
      </c>
      <c r="AJ31" s="88">
        <v>930.17</v>
      </c>
      <c r="AK31" s="88">
        <v>927.17</v>
      </c>
      <c r="AL31" s="88">
        <v>970.23</v>
      </c>
      <c r="AM31" s="88">
        <v>982.43</v>
      </c>
      <c r="AN31" s="88">
        <v>979.43</v>
      </c>
      <c r="AO31" s="88">
        <v>994.43</v>
      </c>
      <c r="AP31" s="88">
        <v>1145.97</v>
      </c>
      <c r="AQ31" s="88">
        <v>1158.3699999999999</v>
      </c>
      <c r="AR31" s="88">
        <v>1157.3699999999999</v>
      </c>
      <c r="AS31" s="88">
        <v>1194.8699999999999</v>
      </c>
      <c r="AT31" s="88">
        <v>1110.29</v>
      </c>
      <c r="AU31" s="88">
        <v>1110.29</v>
      </c>
      <c r="AV31" s="88">
        <v>1111.29</v>
      </c>
      <c r="AW31" s="88">
        <v>1130.29</v>
      </c>
      <c r="AX31" s="88">
        <v>1293.1300000000001</v>
      </c>
      <c r="AY31" s="88">
        <v>1336.33</v>
      </c>
      <c r="AZ31" s="88">
        <v>1337.33</v>
      </c>
      <c r="BA31" s="88">
        <v>1338.33</v>
      </c>
      <c r="BB31" s="88">
        <v>1333.99</v>
      </c>
      <c r="BC31" s="88">
        <v>1327.59</v>
      </c>
      <c r="BD31" s="88">
        <v>1314.17</v>
      </c>
      <c r="BE31" s="88">
        <v>1317.4659999999999</v>
      </c>
      <c r="BF31" s="88">
        <v>1269.4100000000001</v>
      </c>
      <c r="BG31" s="88">
        <v>1271.4100000000001</v>
      </c>
      <c r="BH31" s="88">
        <v>1209.4100000000001</v>
      </c>
      <c r="BI31" s="88">
        <v>1039.21</v>
      </c>
      <c r="BJ31" s="88">
        <v>985.73</v>
      </c>
      <c r="BK31" s="88">
        <v>988.73</v>
      </c>
      <c r="BL31" s="88">
        <v>992.73</v>
      </c>
      <c r="BM31" s="88">
        <v>996.73</v>
      </c>
      <c r="BN31" s="88">
        <v>1003.94</v>
      </c>
      <c r="BO31" s="88">
        <v>1008.94</v>
      </c>
      <c r="BP31" s="88">
        <v>994.5</v>
      </c>
      <c r="BQ31" s="88">
        <v>1000.5</v>
      </c>
      <c r="BR31" s="88">
        <v>1015.61</v>
      </c>
      <c r="BS31" s="88">
        <v>1021.61</v>
      </c>
      <c r="BT31" s="88">
        <v>1027.6100000000001</v>
      </c>
      <c r="BU31" s="88">
        <v>1033.6100000000001</v>
      </c>
      <c r="BV31" s="88">
        <v>1037.51</v>
      </c>
      <c r="BW31" s="88">
        <v>1042.51</v>
      </c>
      <c r="BX31" s="88">
        <v>1046.51</v>
      </c>
      <c r="BY31" s="88">
        <v>1049.51</v>
      </c>
      <c r="BZ31" s="88">
        <v>1032.46</v>
      </c>
      <c r="CA31" s="88">
        <v>1034.46</v>
      </c>
      <c r="CB31" s="88">
        <v>1035.46</v>
      </c>
      <c r="CC31" s="88">
        <v>1036.46</v>
      </c>
      <c r="CD31" s="88">
        <v>1023.23</v>
      </c>
      <c r="CE31" s="88">
        <v>1023.23</v>
      </c>
      <c r="CF31" s="88">
        <v>1022.23</v>
      </c>
      <c r="CG31" s="88">
        <v>1021.23</v>
      </c>
      <c r="CH31" s="88">
        <v>976.23</v>
      </c>
      <c r="CI31" s="88">
        <v>974.23</v>
      </c>
      <c r="CJ31" s="88">
        <v>971.23</v>
      </c>
      <c r="CK31" s="88">
        <v>968.23</v>
      </c>
      <c r="CL31" s="88">
        <v>945.23</v>
      </c>
      <c r="CM31" s="88">
        <v>942.23</v>
      </c>
      <c r="CN31" s="88">
        <v>939.23</v>
      </c>
      <c r="CO31" s="88">
        <v>936.23</v>
      </c>
      <c r="CP31" s="88">
        <v>877.23</v>
      </c>
      <c r="CQ31" s="88">
        <v>874.23</v>
      </c>
      <c r="CR31" s="88">
        <v>871.23</v>
      </c>
      <c r="CS31" s="88">
        <v>868.23</v>
      </c>
      <c r="CT31" s="89"/>
      <c r="CU31" s="89"/>
      <c r="CV31" s="89"/>
      <c r="CW31" s="90"/>
      <c r="CX31" s="91">
        <f t="array" ref="CX31">SUMPRODUCT(B31:CW31*0.25)</f>
        <v>23060.688999999991</v>
      </c>
    </row>
    <row r="32" spans="1:102" ht="24.95" customHeight="1" x14ac:dyDescent="0.2">
      <c r="A32" s="92" t="s">
        <v>27</v>
      </c>
      <c r="B32" s="93">
        <v>6603.8919999999998</v>
      </c>
      <c r="C32" s="94">
        <v>6528.5889999999999</v>
      </c>
      <c r="D32" s="94">
        <v>6457.1170000000002</v>
      </c>
      <c r="E32" s="94">
        <v>6393.8519999999999</v>
      </c>
      <c r="F32" s="94">
        <v>6314.6080000000002</v>
      </c>
      <c r="G32" s="94">
        <v>6234.3019999999997</v>
      </c>
      <c r="H32" s="94">
        <v>6179.7619999999997</v>
      </c>
      <c r="I32" s="94">
        <v>6121.5420000000004</v>
      </c>
      <c r="J32" s="94">
        <v>6058.16</v>
      </c>
      <c r="K32" s="94">
        <v>5988.9430000000002</v>
      </c>
      <c r="L32" s="94">
        <v>5955.6279999999997</v>
      </c>
      <c r="M32" s="94">
        <v>5916.01</v>
      </c>
      <c r="N32" s="94">
        <v>5887.26</v>
      </c>
      <c r="O32" s="94">
        <v>5852.9409999999998</v>
      </c>
      <c r="P32" s="94">
        <v>5838.5389999999998</v>
      </c>
      <c r="Q32" s="94">
        <v>5838.9570000000003</v>
      </c>
      <c r="R32" s="94">
        <v>5788.7849999999999</v>
      </c>
      <c r="S32" s="94">
        <v>5786.9989999999998</v>
      </c>
      <c r="T32" s="94">
        <v>5790.1840000000002</v>
      </c>
      <c r="U32" s="94">
        <v>5817.3140000000003</v>
      </c>
      <c r="V32" s="94">
        <v>5896.9229999999998</v>
      </c>
      <c r="W32" s="94">
        <v>5955.4210000000003</v>
      </c>
      <c r="X32" s="94">
        <v>6028.308</v>
      </c>
      <c r="Y32" s="94">
        <v>6152.0069999999996</v>
      </c>
      <c r="Z32" s="94">
        <v>6340.4260000000004</v>
      </c>
      <c r="AA32" s="94">
        <v>6491.2879999999996</v>
      </c>
      <c r="AB32" s="94">
        <v>6633.1670000000004</v>
      </c>
      <c r="AC32" s="94">
        <v>6805.5959999999995</v>
      </c>
      <c r="AD32" s="94">
        <v>7046.7659999999996</v>
      </c>
      <c r="AE32" s="94">
        <v>7201.0309999999999</v>
      </c>
      <c r="AF32" s="94">
        <v>7327.62</v>
      </c>
      <c r="AG32" s="94">
        <v>7478.8059999999996</v>
      </c>
      <c r="AH32" s="94">
        <v>7747.0730000000003</v>
      </c>
      <c r="AI32" s="94">
        <v>7856.4430000000002</v>
      </c>
      <c r="AJ32" s="94">
        <v>7933.4920000000002</v>
      </c>
      <c r="AK32" s="94">
        <v>8027.7349999999997</v>
      </c>
      <c r="AL32" s="94">
        <v>8378.1579999999994</v>
      </c>
      <c r="AM32" s="94">
        <v>8317.9160000000011</v>
      </c>
      <c r="AN32" s="94">
        <v>8244.5640000000003</v>
      </c>
      <c r="AO32" s="94">
        <v>8558.7209999999995</v>
      </c>
      <c r="AP32" s="94">
        <v>8534.9519999999993</v>
      </c>
      <c r="AQ32" s="94">
        <v>8729.65</v>
      </c>
      <c r="AR32" s="94">
        <v>8777.0490000000009</v>
      </c>
      <c r="AS32" s="94">
        <v>8912.2090000000007</v>
      </c>
      <c r="AT32" s="94">
        <v>9007.0580000000009</v>
      </c>
      <c r="AU32" s="94">
        <v>9133.9220000000005</v>
      </c>
      <c r="AV32" s="94">
        <v>9235.3870000000006</v>
      </c>
      <c r="AW32" s="94">
        <v>9327.6869999999999</v>
      </c>
      <c r="AX32" s="94">
        <v>9369.09</v>
      </c>
      <c r="AY32" s="94">
        <v>9454.9580000000005</v>
      </c>
      <c r="AZ32" s="94">
        <v>9471.5210000000006</v>
      </c>
      <c r="BA32" s="94">
        <v>9498.9079999999994</v>
      </c>
      <c r="BB32" s="94">
        <v>9620.3119999999999</v>
      </c>
      <c r="BC32" s="94">
        <v>9642.6949999999997</v>
      </c>
      <c r="BD32" s="94">
        <v>9648.0409999999993</v>
      </c>
      <c r="BE32" s="94">
        <v>9612.1869999999999</v>
      </c>
      <c r="BF32" s="94">
        <v>9517.0869999999995</v>
      </c>
      <c r="BG32" s="94">
        <v>9494.9670000000006</v>
      </c>
      <c r="BH32" s="94">
        <v>9477.5130000000008</v>
      </c>
      <c r="BI32" s="94">
        <v>9473.74</v>
      </c>
      <c r="BJ32" s="94">
        <v>9471.8029999999999</v>
      </c>
      <c r="BK32" s="94">
        <v>9445.1</v>
      </c>
      <c r="BL32" s="94">
        <v>9115.6029999999992</v>
      </c>
      <c r="BM32" s="94">
        <v>9136.0390000000007</v>
      </c>
      <c r="BN32" s="94">
        <v>9082.8109999999997</v>
      </c>
      <c r="BO32" s="94">
        <v>9104.5709999999999</v>
      </c>
      <c r="BP32" s="94">
        <v>9104.6830000000009</v>
      </c>
      <c r="BQ32" s="94">
        <v>9098.89</v>
      </c>
      <c r="BR32" s="94">
        <v>9003.7160000000003</v>
      </c>
      <c r="BS32" s="94">
        <v>8980.9330000000009</v>
      </c>
      <c r="BT32" s="94">
        <v>9005.0859999999993</v>
      </c>
      <c r="BU32" s="94">
        <v>8981.6820000000007</v>
      </c>
      <c r="BV32" s="94">
        <v>8873.6139999999996</v>
      </c>
      <c r="BW32" s="94">
        <v>8793.2170000000006</v>
      </c>
      <c r="BX32" s="94">
        <v>8756.0580000000009</v>
      </c>
      <c r="BY32" s="94">
        <v>8707.8639999999996</v>
      </c>
      <c r="BZ32" s="94">
        <v>8675.9050000000007</v>
      </c>
      <c r="CA32" s="94">
        <v>8608.7270000000008</v>
      </c>
      <c r="CB32" s="94">
        <v>8582.3790000000008</v>
      </c>
      <c r="CC32" s="94">
        <v>8584.4860000000008</v>
      </c>
      <c r="CD32" s="94">
        <v>8579.1059999999998</v>
      </c>
      <c r="CE32" s="94">
        <v>8609.2749999999996</v>
      </c>
      <c r="CF32" s="94">
        <v>8556.5010000000002</v>
      </c>
      <c r="CG32" s="94">
        <v>8495.473</v>
      </c>
      <c r="CH32" s="94">
        <v>8251.5649999999987</v>
      </c>
      <c r="CI32" s="94">
        <v>8287.0240000000013</v>
      </c>
      <c r="CJ32" s="94">
        <v>8189.2979999999998</v>
      </c>
      <c r="CK32" s="94">
        <v>8078.7860000000001</v>
      </c>
      <c r="CL32" s="94">
        <v>7881.4610000000002</v>
      </c>
      <c r="CM32" s="94">
        <v>7770.5649999999996</v>
      </c>
      <c r="CN32" s="94">
        <v>7695.6959999999999</v>
      </c>
      <c r="CO32" s="94">
        <v>7580.2690000000002</v>
      </c>
      <c r="CP32" s="94">
        <v>7526.6790000000001</v>
      </c>
      <c r="CQ32" s="94">
        <v>7404.5159999999996</v>
      </c>
      <c r="CR32" s="94">
        <v>7294.7060000000001</v>
      </c>
      <c r="CS32" s="94">
        <v>7229.049</v>
      </c>
      <c r="CT32" s="95"/>
      <c r="CU32" s="95"/>
      <c r="CV32" s="95"/>
      <c r="CW32" s="96"/>
      <c r="CX32" s="97">
        <f t="array" ref="CX32">SUMPRODUCT(B32:CW32*0.25)</f>
        <v>189564.22849999988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7395.1219999999994</v>
      </c>
      <c r="C34" s="77">
        <f t="shared" ref="C34:BN34" si="4">SUM(C31:C33)</f>
        <v>7316.8189999999995</v>
      </c>
      <c r="D34" s="77">
        <f t="shared" si="4"/>
        <v>7243.3469999999998</v>
      </c>
      <c r="E34" s="77">
        <f t="shared" si="4"/>
        <v>7178.0820000000003</v>
      </c>
      <c r="F34" s="77">
        <f t="shared" si="4"/>
        <v>7076.8379999999997</v>
      </c>
      <c r="G34" s="77">
        <f t="shared" si="4"/>
        <v>6994.5319999999992</v>
      </c>
      <c r="H34" s="77">
        <f t="shared" si="4"/>
        <v>6937.9920000000002</v>
      </c>
      <c r="I34" s="77">
        <f t="shared" si="4"/>
        <v>6878.7720000000008</v>
      </c>
      <c r="J34" s="77">
        <f t="shared" si="4"/>
        <v>6802.3899999999994</v>
      </c>
      <c r="K34" s="77">
        <f t="shared" si="4"/>
        <v>6731.1730000000007</v>
      </c>
      <c r="L34" s="77">
        <f t="shared" si="4"/>
        <v>6696.8580000000002</v>
      </c>
      <c r="M34" s="77">
        <f t="shared" si="4"/>
        <v>6656.24</v>
      </c>
      <c r="N34" s="77">
        <f t="shared" si="4"/>
        <v>6614.49</v>
      </c>
      <c r="O34" s="77">
        <f t="shared" si="4"/>
        <v>6579.1710000000003</v>
      </c>
      <c r="P34" s="77">
        <f t="shared" si="4"/>
        <v>6563.7690000000002</v>
      </c>
      <c r="Q34" s="77">
        <f t="shared" si="4"/>
        <v>6564.1869999999999</v>
      </c>
      <c r="R34" s="77">
        <f t="shared" si="4"/>
        <v>6517.0149999999994</v>
      </c>
      <c r="S34" s="77">
        <f t="shared" si="4"/>
        <v>6515.2289999999994</v>
      </c>
      <c r="T34" s="77">
        <f t="shared" si="4"/>
        <v>6518.4140000000007</v>
      </c>
      <c r="U34" s="77">
        <f t="shared" si="4"/>
        <v>6546.5439999999999</v>
      </c>
      <c r="V34" s="77">
        <f t="shared" si="4"/>
        <v>6632.1530000000002</v>
      </c>
      <c r="W34" s="77">
        <f t="shared" si="4"/>
        <v>6691.6509999999998</v>
      </c>
      <c r="X34" s="77">
        <f t="shared" si="4"/>
        <v>6765.5380000000005</v>
      </c>
      <c r="Y34" s="77">
        <f t="shared" si="4"/>
        <v>6891.2369999999992</v>
      </c>
      <c r="Z34" s="77">
        <f t="shared" si="4"/>
        <v>7123.366</v>
      </c>
      <c r="AA34" s="77">
        <f t="shared" si="4"/>
        <v>7275.2279999999992</v>
      </c>
      <c r="AB34" s="77">
        <f t="shared" si="4"/>
        <v>7417.107</v>
      </c>
      <c r="AC34" s="77">
        <f t="shared" si="4"/>
        <v>7589.5360000000001</v>
      </c>
      <c r="AD34" s="77">
        <f t="shared" si="4"/>
        <v>7901.5059999999994</v>
      </c>
      <c r="AE34" s="77">
        <f t="shared" si="4"/>
        <v>8053.7709999999997</v>
      </c>
      <c r="AF34" s="77">
        <f t="shared" si="4"/>
        <v>8178.36</v>
      </c>
      <c r="AG34" s="77">
        <f t="shared" si="4"/>
        <v>8326.5460000000003</v>
      </c>
      <c r="AH34" s="77">
        <f t="shared" si="4"/>
        <v>8684.2430000000004</v>
      </c>
      <c r="AI34" s="77">
        <f t="shared" si="4"/>
        <v>8790.6129999999994</v>
      </c>
      <c r="AJ34" s="77">
        <f t="shared" si="4"/>
        <v>8863.6620000000003</v>
      </c>
      <c r="AK34" s="77">
        <f t="shared" si="4"/>
        <v>8954.9049999999988</v>
      </c>
      <c r="AL34" s="77">
        <f t="shared" si="4"/>
        <v>9348.387999999999</v>
      </c>
      <c r="AM34" s="77">
        <f t="shared" si="4"/>
        <v>9300.3460000000014</v>
      </c>
      <c r="AN34" s="77">
        <f t="shared" si="4"/>
        <v>9223.9940000000006</v>
      </c>
      <c r="AO34" s="77">
        <f t="shared" si="4"/>
        <v>9553.1509999999998</v>
      </c>
      <c r="AP34" s="77">
        <f t="shared" si="4"/>
        <v>9680.9219999999987</v>
      </c>
      <c r="AQ34" s="77">
        <f t="shared" si="4"/>
        <v>9888.02</v>
      </c>
      <c r="AR34" s="77">
        <f t="shared" si="4"/>
        <v>9934.4190000000017</v>
      </c>
      <c r="AS34" s="77">
        <f t="shared" si="4"/>
        <v>10107.079000000002</v>
      </c>
      <c r="AT34" s="77">
        <f t="shared" si="4"/>
        <v>10117.348000000002</v>
      </c>
      <c r="AU34" s="77">
        <f t="shared" si="4"/>
        <v>10244.212</v>
      </c>
      <c r="AV34" s="77">
        <f t="shared" si="4"/>
        <v>10346.677</v>
      </c>
      <c r="AW34" s="77">
        <f t="shared" si="4"/>
        <v>10457.976999999999</v>
      </c>
      <c r="AX34" s="77">
        <f t="shared" si="4"/>
        <v>10662.220000000001</v>
      </c>
      <c r="AY34" s="77">
        <f t="shared" si="4"/>
        <v>10791.288</v>
      </c>
      <c r="AZ34" s="77">
        <f t="shared" si="4"/>
        <v>10808.851000000001</v>
      </c>
      <c r="BA34" s="77">
        <f t="shared" si="4"/>
        <v>10837.237999999999</v>
      </c>
      <c r="BB34" s="77">
        <f t="shared" si="4"/>
        <v>10954.302</v>
      </c>
      <c r="BC34" s="77">
        <f t="shared" si="4"/>
        <v>10970.285</v>
      </c>
      <c r="BD34" s="77">
        <f t="shared" si="4"/>
        <v>10962.210999999999</v>
      </c>
      <c r="BE34" s="77">
        <f t="shared" si="4"/>
        <v>10929.653</v>
      </c>
      <c r="BF34" s="77">
        <f t="shared" si="4"/>
        <v>10786.496999999999</v>
      </c>
      <c r="BG34" s="77">
        <f t="shared" si="4"/>
        <v>10766.377</v>
      </c>
      <c r="BH34" s="77">
        <f t="shared" si="4"/>
        <v>10686.923000000001</v>
      </c>
      <c r="BI34" s="77">
        <f t="shared" si="4"/>
        <v>10512.95</v>
      </c>
      <c r="BJ34" s="77">
        <f t="shared" si="4"/>
        <v>10457.532999999999</v>
      </c>
      <c r="BK34" s="77">
        <f t="shared" si="4"/>
        <v>10433.83</v>
      </c>
      <c r="BL34" s="77">
        <f t="shared" si="4"/>
        <v>10108.332999999999</v>
      </c>
      <c r="BM34" s="77">
        <f t="shared" si="4"/>
        <v>10132.769</v>
      </c>
      <c r="BN34" s="77">
        <f t="shared" si="4"/>
        <v>10086.751</v>
      </c>
      <c r="BO34" s="77">
        <f t="shared" ref="BO34:CW34" si="5">SUM(BO31:BO33)</f>
        <v>10113.511</v>
      </c>
      <c r="BP34" s="77">
        <f t="shared" si="5"/>
        <v>10099.183000000001</v>
      </c>
      <c r="BQ34" s="77">
        <f t="shared" si="5"/>
        <v>10099.39</v>
      </c>
      <c r="BR34" s="77">
        <f t="shared" si="5"/>
        <v>10019.326000000001</v>
      </c>
      <c r="BS34" s="77">
        <f t="shared" si="5"/>
        <v>10002.543000000001</v>
      </c>
      <c r="BT34" s="77">
        <f t="shared" si="5"/>
        <v>10032.696</v>
      </c>
      <c r="BU34" s="77">
        <f t="shared" si="5"/>
        <v>10015.292000000001</v>
      </c>
      <c r="BV34" s="77">
        <f t="shared" si="5"/>
        <v>9911.1239999999998</v>
      </c>
      <c r="BW34" s="77">
        <f t="shared" si="5"/>
        <v>9835.7270000000008</v>
      </c>
      <c r="BX34" s="77">
        <f t="shared" si="5"/>
        <v>9802.5680000000011</v>
      </c>
      <c r="BY34" s="77">
        <f t="shared" si="5"/>
        <v>9757.3739999999998</v>
      </c>
      <c r="BZ34" s="77">
        <f t="shared" si="5"/>
        <v>9708.3650000000016</v>
      </c>
      <c r="CA34" s="77">
        <f t="shared" si="5"/>
        <v>9643.1870000000017</v>
      </c>
      <c r="CB34" s="77">
        <f t="shared" si="5"/>
        <v>9617.8389999999999</v>
      </c>
      <c r="CC34" s="77">
        <f t="shared" si="5"/>
        <v>9620.9459999999999</v>
      </c>
      <c r="CD34" s="77">
        <f t="shared" si="5"/>
        <v>9602.3359999999993</v>
      </c>
      <c r="CE34" s="77">
        <f t="shared" si="5"/>
        <v>9632.5049999999992</v>
      </c>
      <c r="CF34" s="77">
        <f t="shared" si="5"/>
        <v>9578.7309999999998</v>
      </c>
      <c r="CG34" s="77">
        <f t="shared" si="5"/>
        <v>9516.7029999999995</v>
      </c>
      <c r="CH34" s="77">
        <f t="shared" si="5"/>
        <v>9227.7949999999983</v>
      </c>
      <c r="CI34" s="77">
        <f t="shared" si="5"/>
        <v>9261.2540000000008</v>
      </c>
      <c r="CJ34" s="77">
        <f t="shared" si="5"/>
        <v>9160.5280000000002</v>
      </c>
      <c r="CK34" s="77">
        <f t="shared" si="5"/>
        <v>9047.0159999999996</v>
      </c>
      <c r="CL34" s="77">
        <f t="shared" si="5"/>
        <v>8826.6910000000007</v>
      </c>
      <c r="CM34" s="77">
        <f t="shared" si="5"/>
        <v>8712.7950000000001</v>
      </c>
      <c r="CN34" s="77">
        <f t="shared" si="5"/>
        <v>8634.9259999999995</v>
      </c>
      <c r="CO34" s="77">
        <f t="shared" si="5"/>
        <v>8516.4989999999998</v>
      </c>
      <c r="CP34" s="77">
        <f t="shared" si="5"/>
        <v>8403.9089999999997</v>
      </c>
      <c r="CQ34" s="77">
        <f t="shared" si="5"/>
        <v>8278.7459999999992</v>
      </c>
      <c r="CR34" s="77">
        <f t="shared" si="5"/>
        <v>8165.9359999999997</v>
      </c>
      <c r="CS34" s="77">
        <f t="shared" si="5"/>
        <v>8097.2790000000005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212624.91749999986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152</v>
      </c>
      <c r="C37" s="115">
        <v>152</v>
      </c>
      <c r="D37" s="115">
        <v>152</v>
      </c>
      <c r="E37" s="115">
        <v>152</v>
      </c>
      <c r="F37" s="115">
        <v>157</v>
      </c>
      <c r="G37" s="115">
        <v>157</v>
      </c>
      <c r="H37" s="115">
        <v>157</v>
      </c>
      <c r="I37" s="115">
        <v>157</v>
      </c>
      <c r="J37" s="115">
        <v>171</v>
      </c>
      <c r="K37" s="115">
        <v>171</v>
      </c>
      <c r="L37" s="115">
        <v>171</v>
      </c>
      <c r="M37" s="115">
        <v>171</v>
      </c>
      <c r="N37" s="115">
        <v>184</v>
      </c>
      <c r="O37" s="115">
        <v>184</v>
      </c>
      <c r="P37" s="115">
        <v>184</v>
      </c>
      <c r="Q37" s="115">
        <v>184</v>
      </c>
      <c r="R37" s="115">
        <v>150</v>
      </c>
      <c r="S37" s="115">
        <v>150</v>
      </c>
      <c r="T37" s="115">
        <v>150</v>
      </c>
      <c r="U37" s="115">
        <v>150</v>
      </c>
      <c r="V37" s="115">
        <v>158</v>
      </c>
      <c r="W37" s="115">
        <v>158</v>
      </c>
      <c r="X37" s="115">
        <v>158</v>
      </c>
      <c r="Y37" s="115">
        <v>158</v>
      </c>
      <c r="Z37" s="115">
        <v>130</v>
      </c>
      <c r="AA37" s="115">
        <v>130</v>
      </c>
      <c r="AB37" s="115">
        <v>130</v>
      </c>
      <c r="AC37" s="115">
        <v>130</v>
      </c>
      <c r="AD37" s="115">
        <v>114</v>
      </c>
      <c r="AE37" s="115">
        <v>114</v>
      </c>
      <c r="AF37" s="115">
        <v>114</v>
      </c>
      <c r="AG37" s="115">
        <v>114</v>
      </c>
      <c r="AH37" s="115">
        <v>185</v>
      </c>
      <c r="AI37" s="115">
        <v>185</v>
      </c>
      <c r="AJ37" s="115">
        <v>185</v>
      </c>
      <c r="AK37" s="115">
        <v>185</v>
      </c>
      <c r="AL37" s="115">
        <v>185</v>
      </c>
      <c r="AM37" s="115">
        <v>185</v>
      </c>
      <c r="AN37" s="115">
        <v>185</v>
      </c>
      <c r="AO37" s="115">
        <v>185</v>
      </c>
      <c r="AP37" s="115">
        <v>185</v>
      </c>
      <c r="AQ37" s="115">
        <v>185</v>
      </c>
      <c r="AR37" s="115">
        <v>185</v>
      </c>
      <c r="AS37" s="115">
        <v>185</v>
      </c>
      <c r="AT37" s="115">
        <v>200</v>
      </c>
      <c r="AU37" s="115">
        <v>200</v>
      </c>
      <c r="AV37" s="115">
        <v>200</v>
      </c>
      <c r="AW37" s="115">
        <v>200</v>
      </c>
      <c r="AX37" s="115">
        <v>200</v>
      </c>
      <c r="AY37" s="115">
        <v>200</v>
      </c>
      <c r="AZ37" s="115">
        <v>200</v>
      </c>
      <c r="BA37" s="115">
        <v>200</v>
      </c>
      <c r="BB37" s="115">
        <v>200</v>
      </c>
      <c r="BC37" s="115">
        <v>200</v>
      </c>
      <c r="BD37" s="115">
        <v>200</v>
      </c>
      <c r="BE37" s="115">
        <v>200</v>
      </c>
      <c r="BF37" s="115">
        <v>200</v>
      </c>
      <c r="BG37" s="115">
        <v>200</v>
      </c>
      <c r="BH37" s="115">
        <v>200</v>
      </c>
      <c r="BI37" s="115">
        <v>200</v>
      </c>
      <c r="BJ37" s="115">
        <v>200</v>
      </c>
      <c r="BK37" s="115">
        <v>200</v>
      </c>
      <c r="BL37" s="115">
        <v>200</v>
      </c>
      <c r="BM37" s="115">
        <v>200</v>
      </c>
      <c r="BN37" s="115">
        <v>185</v>
      </c>
      <c r="BO37" s="115">
        <v>185</v>
      </c>
      <c r="BP37" s="115">
        <v>185</v>
      </c>
      <c r="BQ37" s="115">
        <v>185</v>
      </c>
      <c r="BR37" s="115">
        <v>159</v>
      </c>
      <c r="BS37" s="115">
        <v>159</v>
      </c>
      <c r="BT37" s="115">
        <v>159</v>
      </c>
      <c r="BU37" s="115">
        <v>159</v>
      </c>
      <c r="BV37" s="115">
        <v>170</v>
      </c>
      <c r="BW37" s="115">
        <v>170</v>
      </c>
      <c r="BX37" s="115">
        <v>170</v>
      </c>
      <c r="BY37" s="115">
        <v>170</v>
      </c>
      <c r="BZ37" s="115">
        <v>118</v>
      </c>
      <c r="CA37" s="115">
        <v>118</v>
      </c>
      <c r="CB37" s="115">
        <v>118</v>
      </c>
      <c r="CC37" s="115">
        <v>118</v>
      </c>
      <c r="CD37" s="115">
        <v>120</v>
      </c>
      <c r="CE37" s="115">
        <v>120</v>
      </c>
      <c r="CF37" s="115">
        <v>120</v>
      </c>
      <c r="CG37" s="115">
        <v>120</v>
      </c>
      <c r="CH37" s="115">
        <v>128</v>
      </c>
      <c r="CI37" s="115">
        <v>128</v>
      </c>
      <c r="CJ37" s="115">
        <v>128</v>
      </c>
      <c r="CK37" s="115">
        <v>128</v>
      </c>
      <c r="CL37" s="115">
        <v>117</v>
      </c>
      <c r="CM37" s="115">
        <v>117</v>
      </c>
      <c r="CN37" s="115">
        <v>117</v>
      </c>
      <c r="CO37" s="115">
        <v>117</v>
      </c>
      <c r="CP37" s="115">
        <v>124</v>
      </c>
      <c r="CQ37" s="115">
        <v>124</v>
      </c>
      <c r="CR37" s="115">
        <v>124</v>
      </c>
      <c r="CS37" s="115">
        <v>124</v>
      </c>
      <c r="CT37" s="116"/>
      <c r="CU37" s="116"/>
      <c r="CV37" s="116"/>
      <c r="CW37" s="117"/>
      <c r="CX37" s="91">
        <f t="array" ref="CX37">SUMPRODUCT(B37:CW37*0.25)</f>
        <v>3892</v>
      </c>
    </row>
    <row r="38" spans="1:102" ht="24.95" customHeight="1" x14ac:dyDescent="0.2">
      <c r="A38" s="118" t="s">
        <v>45</v>
      </c>
      <c r="B38" s="119">
        <v>73</v>
      </c>
      <c r="C38" s="120">
        <v>73</v>
      </c>
      <c r="D38" s="120">
        <v>73</v>
      </c>
      <c r="E38" s="120">
        <v>73</v>
      </c>
      <c r="F38" s="120">
        <v>88</v>
      </c>
      <c r="G38" s="120">
        <v>88</v>
      </c>
      <c r="H38" s="120">
        <v>88</v>
      </c>
      <c r="I38" s="120">
        <v>88</v>
      </c>
      <c r="J38" s="120">
        <v>86</v>
      </c>
      <c r="K38" s="120">
        <v>86</v>
      </c>
      <c r="L38" s="120">
        <v>86</v>
      </c>
      <c r="M38" s="120">
        <v>86</v>
      </c>
      <c r="N38" s="120">
        <v>92</v>
      </c>
      <c r="O38" s="120">
        <v>92</v>
      </c>
      <c r="P38" s="120">
        <v>92</v>
      </c>
      <c r="Q38" s="120">
        <v>92</v>
      </c>
      <c r="R38" s="120">
        <v>73</v>
      </c>
      <c r="S38" s="120">
        <v>73</v>
      </c>
      <c r="T38" s="120">
        <v>73</v>
      </c>
      <c r="U38" s="120">
        <v>73</v>
      </c>
      <c r="V38" s="120">
        <v>73</v>
      </c>
      <c r="W38" s="120">
        <v>73</v>
      </c>
      <c r="X38" s="120">
        <v>73</v>
      </c>
      <c r="Y38" s="120">
        <v>73</v>
      </c>
      <c r="Z38" s="120">
        <v>117</v>
      </c>
      <c r="AA38" s="120">
        <v>117</v>
      </c>
      <c r="AB38" s="120">
        <v>117</v>
      </c>
      <c r="AC38" s="120">
        <v>117</v>
      </c>
      <c r="AD38" s="120">
        <v>207</v>
      </c>
      <c r="AE38" s="120">
        <v>207</v>
      </c>
      <c r="AF38" s="120">
        <v>207</v>
      </c>
      <c r="AG38" s="120">
        <v>207</v>
      </c>
      <c r="AH38" s="120">
        <v>257</v>
      </c>
      <c r="AI38" s="120">
        <v>257</v>
      </c>
      <c r="AJ38" s="120">
        <v>257</v>
      </c>
      <c r="AK38" s="120">
        <v>257</v>
      </c>
      <c r="AL38" s="120">
        <v>238</v>
      </c>
      <c r="AM38" s="120">
        <v>238</v>
      </c>
      <c r="AN38" s="120">
        <v>238</v>
      </c>
      <c r="AO38" s="120">
        <v>238</v>
      </c>
      <c r="AP38" s="120">
        <v>243</v>
      </c>
      <c r="AQ38" s="120">
        <v>243</v>
      </c>
      <c r="AR38" s="120">
        <v>243</v>
      </c>
      <c r="AS38" s="120">
        <v>243</v>
      </c>
      <c r="AT38" s="120">
        <v>245</v>
      </c>
      <c r="AU38" s="120">
        <v>245</v>
      </c>
      <c r="AV38" s="120">
        <v>245</v>
      </c>
      <c r="AW38" s="120">
        <v>245</v>
      </c>
      <c r="AX38" s="120">
        <v>247</v>
      </c>
      <c r="AY38" s="120">
        <v>247</v>
      </c>
      <c r="AZ38" s="120">
        <v>247</v>
      </c>
      <c r="BA38" s="120">
        <v>247</v>
      </c>
      <c r="BB38" s="120">
        <v>239</v>
      </c>
      <c r="BC38" s="120">
        <v>239</v>
      </c>
      <c r="BD38" s="120">
        <v>239</v>
      </c>
      <c r="BE38" s="120">
        <v>239</v>
      </c>
      <c r="BF38" s="120">
        <v>235</v>
      </c>
      <c r="BG38" s="120">
        <v>235</v>
      </c>
      <c r="BH38" s="120">
        <v>235</v>
      </c>
      <c r="BI38" s="120">
        <v>235</v>
      </c>
      <c r="BJ38" s="120">
        <v>239</v>
      </c>
      <c r="BK38" s="120">
        <v>239</v>
      </c>
      <c r="BL38" s="120">
        <v>239</v>
      </c>
      <c r="BM38" s="120">
        <v>239</v>
      </c>
      <c r="BN38" s="120">
        <v>250</v>
      </c>
      <c r="BO38" s="120">
        <v>250</v>
      </c>
      <c r="BP38" s="120">
        <v>250</v>
      </c>
      <c r="BQ38" s="120">
        <v>250</v>
      </c>
      <c r="BR38" s="120">
        <v>191</v>
      </c>
      <c r="BS38" s="120">
        <v>191</v>
      </c>
      <c r="BT38" s="120">
        <v>191</v>
      </c>
      <c r="BU38" s="120">
        <v>191</v>
      </c>
      <c r="BV38" s="120">
        <v>137</v>
      </c>
      <c r="BW38" s="120">
        <v>137</v>
      </c>
      <c r="BX38" s="120">
        <v>137</v>
      </c>
      <c r="BY38" s="120">
        <v>137</v>
      </c>
      <c r="BZ38" s="120">
        <v>201</v>
      </c>
      <c r="CA38" s="120">
        <v>201</v>
      </c>
      <c r="CB38" s="120">
        <v>201</v>
      </c>
      <c r="CC38" s="120">
        <v>201</v>
      </c>
      <c r="CD38" s="120">
        <v>212</v>
      </c>
      <c r="CE38" s="120">
        <v>212</v>
      </c>
      <c r="CF38" s="120">
        <v>212</v>
      </c>
      <c r="CG38" s="120">
        <v>212</v>
      </c>
      <c r="CH38" s="120">
        <v>189</v>
      </c>
      <c r="CI38" s="120">
        <v>189</v>
      </c>
      <c r="CJ38" s="120">
        <v>189</v>
      </c>
      <c r="CK38" s="120">
        <v>189</v>
      </c>
      <c r="CL38" s="120">
        <v>163</v>
      </c>
      <c r="CM38" s="120">
        <v>163</v>
      </c>
      <c r="CN38" s="120">
        <v>163</v>
      </c>
      <c r="CO38" s="120">
        <v>163</v>
      </c>
      <c r="CP38" s="120">
        <v>156</v>
      </c>
      <c r="CQ38" s="120">
        <v>156</v>
      </c>
      <c r="CR38" s="120">
        <v>156</v>
      </c>
      <c r="CS38" s="120">
        <v>156</v>
      </c>
      <c r="CT38" s="120"/>
      <c r="CU38" s="120"/>
      <c r="CV38" s="120"/>
      <c r="CW38" s="121"/>
      <c r="CX38" s="97">
        <f t="array" ref="CX38">SUMPRODUCT(B38:CW38*0.25)</f>
        <v>4251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>
        <v>102.8</v>
      </c>
      <c r="AG39" s="120"/>
      <c r="AH39" s="120"/>
      <c r="AI39" s="120">
        <v>70.900000000000006</v>
      </c>
      <c r="AJ39" s="120">
        <v>1.2</v>
      </c>
      <c r="AK39" s="120">
        <v>29.2</v>
      </c>
      <c r="AL39" s="120"/>
      <c r="AM39" s="120"/>
      <c r="AN39" s="120">
        <v>238.9</v>
      </c>
      <c r="AO39" s="120">
        <v>73.3</v>
      </c>
      <c r="AP39" s="120"/>
      <c r="AQ39" s="120"/>
      <c r="AR39" s="120">
        <v>90.6</v>
      </c>
      <c r="AS39" s="120">
        <v>40.1</v>
      </c>
      <c r="AT39" s="120">
        <v>213.5</v>
      </c>
      <c r="AU39" s="120">
        <v>207.2</v>
      </c>
      <c r="AV39" s="120">
        <v>154.1</v>
      </c>
      <c r="AW39" s="120">
        <v>164.6</v>
      </c>
      <c r="AX39" s="120">
        <v>29.8</v>
      </c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354.04999999999995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>
        <v>55</v>
      </c>
      <c r="BC40" s="120">
        <v>55</v>
      </c>
      <c r="BD40" s="120">
        <v>55</v>
      </c>
      <c r="BE40" s="120">
        <v>55</v>
      </c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55</v>
      </c>
    </row>
    <row r="41" spans="1:102" ht="24.95" customHeight="1" x14ac:dyDescent="0.2">
      <c r="A41" s="118" t="s">
        <v>48</v>
      </c>
      <c r="B41" s="119">
        <v>250</v>
      </c>
      <c r="C41" s="120">
        <v>250</v>
      </c>
      <c r="D41" s="120">
        <v>250</v>
      </c>
      <c r="E41" s="120">
        <v>250</v>
      </c>
      <c r="F41" s="120">
        <v>250</v>
      </c>
      <c r="G41" s="120">
        <v>250</v>
      </c>
      <c r="H41" s="120">
        <v>250</v>
      </c>
      <c r="I41" s="120">
        <v>250</v>
      </c>
      <c r="J41" s="120">
        <v>250</v>
      </c>
      <c r="K41" s="120">
        <v>250</v>
      </c>
      <c r="L41" s="120">
        <v>250</v>
      </c>
      <c r="M41" s="120">
        <v>250</v>
      </c>
      <c r="N41" s="120">
        <v>250</v>
      </c>
      <c r="O41" s="120">
        <v>250</v>
      </c>
      <c r="P41" s="120">
        <v>250</v>
      </c>
      <c r="Q41" s="120">
        <v>250</v>
      </c>
      <c r="R41" s="120">
        <v>189.9</v>
      </c>
      <c r="S41" s="120">
        <v>189.9</v>
      </c>
      <c r="T41" s="120">
        <v>189.9</v>
      </c>
      <c r="U41" s="120">
        <v>189.9</v>
      </c>
      <c r="V41" s="120">
        <v>250</v>
      </c>
      <c r="W41" s="120">
        <v>250</v>
      </c>
      <c r="X41" s="120">
        <v>250</v>
      </c>
      <c r="Y41" s="120">
        <v>250</v>
      </c>
      <c r="Z41" s="120">
        <v>250</v>
      </c>
      <c r="AA41" s="120">
        <v>250</v>
      </c>
      <c r="AB41" s="120">
        <v>250</v>
      </c>
      <c r="AC41" s="120">
        <v>250</v>
      </c>
      <c r="AD41" s="120">
        <v>250</v>
      </c>
      <c r="AE41" s="120">
        <v>250</v>
      </c>
      <c r="AF41" s="120">
        <v>250</v>
      </c>
      <c r="AG41" s="120">
        <v>250</v>
      </c>
      <c r="AH41" s="120">
        <v>250</v>
      </c>
      <c r="AI41" s="120">
        <v>250</v>
      </c>
      <c r="AJ41" s="120">
        <v>250</v>
      </c>
      <c r="AK41" s="120">
        <v>250</v>
      </c>
      <c r="AL41" s="120">
        <v>250</v>
      </c>
      <c r="AM41" s="120">
        <v>250</v>
      </c>
      <c r="AN41" s="120">
        <v>250</v>
      </c>
      <c r="AO41" s="120">
        <v>250</v>
      </c>
      <c r="AP41" s="120">
        <v>250</v>
      </c>
      <c r="AQ41" s="120">
        <v>250</v>
      </c>
      <c r="AR41" s="120">
        <v>250</v>
      </c>
      <c r="AS41" s="120">
        <v>250</v>
      </c>
      <c r="AT41" s="120">
        <v>250</v>
      </c>
      <c r="AU41" s="120">
        <v>250</v>
      </c>
      <c r="AV41" s="120">
        <v>250</v>
      </c>
      <c r="AW41" s="120">
        <v>250</v>
      </c>
      <c r="AX41" s="120">
        <v>250</v>
      </c>
      <c r="AY41" s="120">
        <v>250</v>
      </c>
      <c r="AZ41" s="120">
        <v>250</v>
      </c>
      <c r="BA41" s="120">
        <v>250</v>
      </c>
      <c r="BB41" s="120">
        <v>250</v>
      </c>
      <c r="BC41" s="120">
        <v>250</v>
      </c>
      <c r="BD41" s="120">
        <v>250</v>
      </c>
      <c r="BE41" s="120">
        <v>250</v>
      </c>
      <c r="BF41" s="120">
        <v>250</v>
      </c>
      <c r="BG41" s="120">
        <v>250</v>
      </c>
      <c r="BH41" s="120">
        <v>250</v>
      </c>
      <c r="BI41" s="120">
        <v>250</v>
      </c>
      <c r="BJ41" s="120">
        <v>250</v>
      </c>
      <c r="BK41" s="120">
        <v>250</v>
      </c>
      <c r="BL41" s="120">
        <v>250</v>
      </c>
      <c r="BM41" s="120">
        <v>250</v>
      </c>
      <c r="BN41" s="120">
        <v>250</v>
      </c>
      <c r="BO41" s="120">
        <v>250</v>
      </c>
      <c r="BP41" s="120">
        <v>250</v>
      </c>
      <c r="BQ41" s="120">
        <v>250</v>
      </c>
      <c r="BR41" s="120">
        <v>250</v>
      </c>
      <c r="BS41" s="120">
        <v>250</v>
      </c>
      <c r="BT41" s="120">
        <v>250</v>
      </c>
      <c r="BU41" s="120">
        <v>250</v>
      </c>
      <c r="BV41" s="120"/>
      <c r="BW41" s="120"/>
      <c r="BX41" s="120"/>
      <c r="BY41" s="120"/>
      <c r="BZ41" s="120">
        <v>250</v>
      </c>
      <c r="CA41" s="120">
        <v>250</v>
      </c>
      <c r="CB41" s="120">
        <v>250</v>
      </c>
      <c r="CC41" s="120">
        <v>250</v>
      </c>
      <c r="CD41" s="120">
        <v>250</v>
      </c>
      <c r="CE41" s="120">
        <v>250</v>
      </c>
      <c r="CF41" s="120">
        <v>250</v>
      </c>
      <c r="CG41" s="120">
        <v>250</v>
      </c>
      <c r="CH41" s="120">
        <v>250</v>
      </c>
      <c r="CI41" s="120">
        <v>250</v>
      </c>
      <c r="CJ41" s="120">
        <v>250</v>
      </c>
      <c r="CK41" s="120">
        <v>250</v>
      </c>
      <c r="CL41" s="120">
        <v>250</v>
      </c>
      <c r="CM41" s="120">
        <v>250</v>
      </c>
      <c r="CN41" s="120">
        <v>250</v>
      </c>
      <c r="CO41" s="120">
        <v>250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5439.9</v>
      </c>
    </row>
    <row r="42" spans="1:102" ht="30" customHeight="1" thickBot="1" x14ac:dyDescent="0.25">
      <c r="A42" s="105" t="s">
        <v>49</v>
      </c>
      <c r="B42" s="106">
        <f>SUM(B37:B41)</f>
        <v>475</v>
      </c>
      <c r="C42" s="107">
        <f t="shared" ref="C42:BN42" si="6">SUM(C37:C41)</f>
        <v>475</v>
      </c>
      <c r="D42" s="107">
        <f t="shared" si="6"/>
        <v>475</v>
      </c>
      <c r="E42" s="107">
        <f t="shared" si="6"/>
        <v>475</v>
      </c>
      <c r="F42" s="107">
        <f t="shared" si="6"/>
        <v>495</v>
      </c>
      <c r="G42" s="107">
        <f t="shared" si="6"/>
        <v>495</v>
      </c>
      <c r="H42" s="107">
        <f t="shared" si="6"/>
        <v>495</v>
      </c>
      <c r="I42" s="107">
        <f t="shared" si="6"/>
        <v>495</v>
      </c>
      <c r="J42" s="107">
        <f t="shared" si="6"/>
        <v>507</v>
      </c>
      <c r="K42" s="107">
        <f t="shared" si="6"/>
        <v>507</v>
      </c>
      <c r="L42" s="107">
        <f t="shared" si="6"/>
        <v>507</v>
      </c>
      <c r="M42" s="107">
        <f t="shared" si="6"/>
        <v>507</v>
      </c>
      <c r="N42" s="107">
        <f t="shared" si="6"/>
        <v>526</v>
      </c>
      <c r="O42" s="107">
        <f t="shared" si="6"/>
        <v>526</v>
      </c>
      <c r="P42" s="107">
        <f t="shared" si="6"/>
        <v>526</v>
      </c>
      <c r="Q42" s="107">
        <f t="shared" si="6"/>
        <v>526</v>
      </c>
      <c r="R42" s="107">
        <f t="shared" si="6"/>
        <v>412.9</v>
      </c>
      <c r="S42" s="107">
        <f t="shared" si="6"/>
        <v>412.9</v>
      </c>
      <c r="T42" s="107">
        <f t="shared" si="6"/>
        <v>412.9</v>
      </c>
      <c r="U42" s="107">
        <f t="shared" si="6"/>
        <v>412.9</v>
      </c>
      <c r="V42" s="107">
        <f t="shared" si="6"/>
        <v>481</v>
      </c>
      <c r="W42" s="107">
        <f t="shared" si="6"/>
        <v>481</v>
      </c>
      <c r="X42" s="107">
        <f t="shared" si="6"/>
        <v>481</v>
      </c>
      <c r="Y42" s="107">
        <f t="shared" si="6"/>
        <v>481</v>
      </c>
      <c r="Z42" s="107">
        <f t="shared" si="6"/>
        <v>497</v>
      </c>
      <c r="AA42" s="107">
        <f t="shared" si="6"/>
        <v>497</v>
      </c>
      <c r="AB42" s="107">
        <f t="shared" si="6"/>
        <v>497</v>
      </c>
      <c r="AC42" s="107">
        <f t="shared" si="6"/>
        <v>497</v>
      </c>
      <c r="AD42" s="107">
        <f t="shared" si="6"/>
        <v>571</v>
      </c>
      <c r="AE42" s="107">
        <f t="shared" si="6"/>
        <v>571</v>
      </c>
      <c r="AF42" s="107">
        <f t="shared" si="6"/>
        <v>673.8</v>
      </c>
      <c r="AG42" s="107">
        <f t="shared" si="6"/>
        <v>571</v>
      </c>
      <c r="AH42" s="107">
        <f t="shared" si="6"/>
        <v>692</v>
      </c>
      <c r="AI42" s="107">
        <f t="shared" si="6"/>
        <v>762.9</v>
      </c>
      <c r="AJ42" s="107">
        <f t="shared" si="6"/>
        <v>693.2</v>
      </c>
      <c r="AK42" s="107">
        <f t="shared" si="6"/>
        <v>721.2</v>
      </c>
      <c r="AL42" s="107">
        <f t="shared" si="6"/>
        <v>673</v>
      </c>
      <c r="AM42" s="107">
        <f t="shared" si="6"/>
        <v>673</v>
      </c>
      <c r="AN42" s="107">
        <f t="shared" si="6"/>
        <v>911.9</v>
      </c>
      <c r="AO42" s="107">
        <f t="shared" si="6"/>
        <v>746.3</v>
      </c>
      <c r="AP42" s="107">
        <f t="shared" si="6"/>
        <v>678</v>
      </c>
      <c r="AQ42" s="107">
        <f t="shared" si="6"/>
        <v>678</v>
      </c>
      <c r="AR42" s="107">
        <f t="shared" si="6"/>
        <v>768.6</v>
      </c>
      <c r="AS42" s="107">
        <f t="shared" si="6"/>
        <v>718.1</v>
      </c>
      <c r="AT42" s="107">
        <f t="shared" si="6"/>
        <v>908.5</v>
      </c>
      <c r="AU42" s="107">
        <f t="shared" si="6"/>
        <v>902.2</v>
      </c>
      <c r="AV42" s="107">
        <f t="shared" si="6"/>
        <v>849.1</v>
      </c>
      <c r="AW42" s="107">
        <f t="shared" si="6"/>
        <v>859.6</v>
      </c>
      <c r="AX42" s="107">
        <f t="shared" si="6"/>
        <v>726.8</v>
      </c>
      <c r="AY42" s="107">
        <f t="shared" si="6"/>
        <v>697</v>
      </c>
      <c r="AZ42" s="107">
        <f t="shared" si="6"/>
        <v>697</v>
      </c>
      <c r="BA42" s="107">
        <f t="shared" si="6"/>
        <v>697</v>
      </c>
      <c r="BB42" s="107">
        <f t="shared" si="6"/>
        <v>744</v>
      </c>
      <c r="BC42" s="107">
        <f t="shared" si="6"/>
        <v>744</v>
      </c>
      <c r="BD42" s="107">
        <f t="shared" si="6"/>
        <v>744</v>
      </c>
      <c r="BE42" s="107">
        <f t="shared" si="6"/>
        <v>744</v>
      </c>
      <c r="BF42" s="107">
        <f t="shared" si="6"/>
        <v>685</v>
      </c>
      <c r="BG42" s="107">
        <f t="shared" si="6"/>
        <v>685</v>
      </c>
      <c r="BH42" s="107">
        <f t="shared" si="6"/>
        <v>685</v>
      </c>
      <c r="BI42" s="107">
        <f t="shared" si="6"/>
        <v>685</v>
      </c>
      <c r="BJ42" s="107">
        <f t="shared" si="6"/>
        <v>689</v>
      </c>
      <c r="BK42" s="107">
        <f t="shared" si="6"/>
        <v>689</v>
      </c>
      <c r="BL42" s="107">
        <f t="shared" si="6"/>
        <v>689</v>
      </c>
      <c r="BM42" s="107">
        <f t="shared" si="6"/>
        <v>689</v>
      </c>
      <c r="BN42" s="107">
        <f t="shared" si="6"/>
        <v>685</v>
      </c>
      <c r="BO42" s="107">
        <f t="shared" ref="BO42:CW42" si="7">SUM(BO37:BO41)</f>
        <v>685</v>
      </c>
      <c r="BP42" s="107">
        <f t="shared" si="7"/>
        <v>685</v>
      </c>
      <c r="BQ42" s="107">
        <f t="shared" si="7"/>
        <v>685</v>
      </c>
      <c r="BR42" s="107">
        <f t="shared" si="7"/>
        <v>600</v>
      </c>
      <c r="BS42" s="107">
        <f t="shared" si="7"/>
        <v>600</v>
      </c>
      <c r="BT42" s="107">
        <f t="shared" si="7"/>
        <v>600</v>
      </c>
      <c r="BU42" s="107">
        <f t="shared" si="7"/>
        <v>600</v>
      </c>
      <c r="BV42" s="107">
        <f t="shared" si="7"/>
        <v>307</v>
      </c>
      <c r="BW42" s="107">
        <f t="shared" si="7"/>
        <v>307</v>
      </c>
      <c r="BX42" s="107">
        <f t="shared" si="7"/>
        <v>307</v>
      </c>
      <c r="BY42" s="107">
        <f t="shared" si="7"/>
        <v>307</v>
      </c>
      <c r="BZ42" s="107">
        <f t="shared" si="7"/>
        <v>569</v>
      </c>
      <c r="CA42" s="107">
        <f t="shared" si="7"/>
        <v>569</v>
      </c>
      <c r="CB42" s="107">
        <f t="shared" si="7"/>
        <v>569</v>
      </c>
      <c r="CC42" s="107">
        <f t="shared" si="7"/>
        <v>569</v>
      </c>
      <c r="CD42" s="107">
        <f t="shared" si="7"/>
        <v>582</v>
      </c>
      <c r="CE42" s="107">
        <f t="shared" si="7"/>
        <v>582</v>
      </c>
      <c r="CF42" s="107">
        <f t="shared" si="7"/>
        <v>582</v>
      </c>
      <c r="CG42" s="107">
        <f t="shared" si="7"/>
        <v>582</v>
      </c>
      <c r="CH42" s="107">
        <f t="shared" si="7"/>
        <v>567</v>
      </c>
      <c r="CI42" s="107">
        <f t="shared" si="7"/>
        <v>567</v>
      </c>
      <c r="CJ42" s="107">
        <f t="shared" si="7"/>
        <v>567</v>
      </c>
      <c r="CK42" s="107">
        <f t="shared" si="7"/>
        <v>567</v>
      </c>
      <c r="CL42" s="107">
        <f t="shared" si="7"/>
        <v>530</v>
      </c>
      <c r="CM42" s="107">
        <f t="shared" si="7"/>
        <v>530</v>
      </c>
      <c r="CN42" s="107">
        <f t="shared" si="7"/>
        <v>530</v>
      </c>
      <c r="CO42" s="107">
        <f t="shared" si="7"/>
        <v>530</v>
      </c>
      <c r="CP42" s="107">
        <f t="shared" si="7"/>
        <v>280</v>
      </c>
      <c r="CQ42" s="107">
        <f t="shared" si="7"/>
        <v>280</v>
      </c>
      <c r="CR42" s="107">
        <f t="shared" si="7"/>
        <v>280</v>
      </c>
      <c r="CS42" s="107">
        <f t="shared" si="7"/>
        <v>280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13991.949999999999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>
        <v>102.8</v>
      </c>
      <c r="AG47" s="120"/>
      <c r="AH47" s="120"/>
      <c r="AI47" s="120">
        <v>70.900000000000006</v>
      </c>
      <c r="AJ47" s="120">
        <v>1.2</v>
      </c>
      <c r="AK47" s="120">
        <v>29.2</v>
      </c>
      <c r="AL47" s="120"/>
      <c r="AM47" s="120"/>
      <c r="AN47" s="120">
        <v>238.9</v>
      </c>
      <c r="AO47" s="120">
        <v>73.3</v>
      </c>
      <c r="AP47" s="120"/>
      <c r="AQ47" s="120"/>
      <c r="AR47" s="120">
        <v>90.6</v>
      </c>
      <c r="AS47" s="120">
        <v>40.1</v>
      </c>
      <c r="AT47" s="120">
        <v>213.5</v>
      </c>
      <c r="AU47" s="120">
        <v>207.2</v>
      </c>
      <c r="AV47" s="120">
        <v>154.1</v>
      </c>
      <c r="AW47" s="120">
        <v>164.6</v>
      </c>
      <c r="AX47" s="120">
        <v>29.8</v>
      </c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354.04999999999995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250</v>
      </c>
      <c r="C49" s="120">
        <v>250</v>
      </c>
      <c r="D49" s="120">
        <v>250</v>
      </c>
      <c r="E49" s="120">
        <v>250</v>
      </c>
      <c r="F49" s="120">
        <v>250</v>
      </c>
      <c r="G49" s="120">
        <v>250</v>
      </c>
      <c r="H49" s="120">
        <v>250</v>
      </c>
      <c r="I49" s="120">
        <v>250</v>
      </c>
      <c r="J49" s="120">
        <v>250</v>
      </c>
      <c r="K49" s="120">
        <v>250</v>
      </c>
      <c r="L49" s="120">
        <v>250</v>
      </c>
      <c r="M49" s="120">
        <v>250</v>
      </c>
      <c r="N49" s="120">
        <v>250</v>
      </c>
      <c r="O49" s="120">
        <v>250</v>
      </c>
      <c r="P49" s="120">
        <v>250</v>
      </c>
      <c r="Q49" s="120">
        <v>250</v>
      </c>
      <c r="R49" s="120">
        <v>189.9</v>
      </c>
      <c r="S49" s="120">
        <v>189.9</v>
      </c>
      <c r="T49" s="120">
        <v>189.9</v>
      </c>
      <c r="U49" s="120">
        <v>189.9</v>
      </c>
      <c r="V49" s="120">
        <v>250</v>
      </c>
      <c r="W49" s="120">
        <v>250</v>
      </c>
      <c r="X49" s="120">
        <v>250</v>
      </c>
      <c r="Y49" s="120">
        <v>250</v>
      </c>
      <c r="Z49" s="120">
        <v>250</v>
      </c>
      <c r="AA49" s="120">
        <v>250</v>
      </c>
      <c r="AB49" s="120">
        <v>250</v>
      </c>
      <c r="AC49" s="120">
        <v>250</v>
      </c>
      <c r="AD49" s="120">
        <v>250</v>
      </c>
      <c r="AE49" s="120">
        <v>250</v>
      </c>
      <c r="AF49" s="120">
        <v>250</v>
      </c>
      <c r="AG49" s="120">
        <v>250</v>
      </c>
      <c r="AH49" s="120">
        <v>250</v>
      </c>
      <c r="AI49" s="120">
        <v>250</v>
      </c>
      <c r="AJ49" s="120">
        <v>250</v>
      </c>
      <c r="AK49" s="120">
        <v>250</v>
      </c>
      <c r="AL49" s="120">
        <v>250</v>
      </c>
      <c r="AM49" s="120">
        <v>250</v>
      </c>
      <c r="AN49" s="120">
        <v>250</v>
      </c>
      <c r="AO49" s="120">
        <v>250</v>
      </c>
      <c r="AP49" s="120">
        <v>250</v>
      </c>
      <c r="AQ49" s="120">
        <v>250</v>
      </c>
      <c r="AR49" s="120">
        <v>250</v>
      </c>
      <c r="AS49" s="120">
        <v>250</v>
      </c>
      <c r="AT49" s="120">
        <v>250</v>
      </c>
      <c r="AU49" s="120">
        <v>250</v>
      </c>
      <c r="AV49" s="120">
        <v>250</v>
      </c>
      <c r="AW49" s="120">
        <v>250</v>
      </c>
      <c r="AX49" s="120">
        <v>250</v>
      </c>
      <c r="AY49" s="120">
        <v>250</v>
      </c>
      <c r="AZ49" s="120">
        <v>250</v>
      </c>
      <c r="BA49" s="120">
        <v>250</v>
      </c>
      <c r="BB49" s="120">
        <v>250</v>
      </c>
      <c r="BC49" s="120">
        <v>250</v>
      </c>
      <c r="BD49" s="120">
        <v>250</v>
      </c>
      <c r="BE49" s="120">
        <v>250</v>
      </c>
      <c r="BF49" s="120">
        <v>250</v>
      </c>
      <c r="BG49" s="120">
        <v>250</v>
      </c>
      <c r="BH49" s="120">
        <v>250</v>
      </c>
      <c r="BI49" s="120">
        <v>250</v>
      </c>
      <c r="BJ49" s="120">
        <v>250</v>
      </c>
      <c r="BK49" s="120">
        <v>250</v>
      </c>
      <c r="BL49" s="120">
        <v>250</v>
      </c>
      <c r="BM49" s="120">
        <v>250</v>
      </c>
      <c r="BN49" s="120">
        <v>250</v>
      </c>
      <c r="BO49" s="120">
        <v>250</v>
      </c>
      <c r="BP49" s="120">
        <v>250</v>
      </c>
      <c r="BQ49" s="120">
        <v>250</v>
      </c>
      <c r="BR49" s="120">
        <v>250</v>
      </c>
      <c r="BS49" s="120">
        <v>250</v>
      </c>
      <c r="BT49" s="120">
        <v>250</v>
      </c>
      <c r="BU49" s="120">
        <v>250</v>
      </c>
      <c r="BV49" s="120"/>
      <c r="BW49" s="120"/>
      <c r="BX49" s="120"/>
      <c r="BY49" s="120"/>
      <c r="BZ49" s="120">
        <v>250</v>
      </c>
      <c r="CA49" s="120">
        <v>250</v>
      </c>
      <c r="CB49" s="120">
        <v>250</v>
      </c>
      <c r="CC49" s="120">
        <v>250</v>
      </c>
      <c r="CD49" s="120">
        <v>250</v>
      </c>
      <c r="CE49" s="120">
        <v>250</v>
      </c>
      <c r="CF49" s="120">
        <v>250</v>
      </c>
      <c r="CG49" s="120">
        <v>250</v>
      </c>
      <c r="CH49" s="120">
        <v>250</v>
      </c>
      <c r="CI49" s="120">
        <v>250</v>
      </c>
      <c r="CJ49" s="120">
        <v>250</v>
      </c>
      <c r="CK49" s="120">
        <v>250</v>
      </c>
      <c r="CL49" s="120">
        <v>250</v>
      </c>
      <c r="CM49" s="120">
        <v>250</v>
      </c>
      <c r="CN49" s="120">
        <v>250</v>
      </c>
      <c r="CO49" s="120">
        <v>250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5439.9</v>
      </c>
    </row>
    <row r="50" spans="1:102" ht="24.95" customHeight="1" x14ac:dyDescent="0.2">
      <c r="A50" s="104" t="s">
        <v>51</v>
      </c>
      <c r="B50" s="119">
        <v>383</v>
      </c>
      <c r="C50" s="120">
        <v>383</v>
      </c>
      <c r="D50" s="120">
        <v>383</v>
      </c>
      <c r="E50" s="120">
        <v>383</v>
      </c>
      <c r="F50" s="120">
        <v>356</v>
      </c>
      <c r="G50" s="120">
        <v>356</v>
      </c>
      <c r="H50" s="120">
        <v>356</v>
      </c>
      <c r="I50" s="120">
        <v>356</v>
      </c>
      <c r="J50" s="120">
        <v>336</v>
      </c>
      <c r="K50" s="120">
        <v>336</v>
      </c>
      <c r="L50" s="120">
        <v>336</v>
      </c>
      <c r="M50" s="120">
        <v>336</v>
      </c>
      <c r="N50" s="120">
        <v>316</v>
      </c>
      <c r="O50" s="120">
        <v>316</v>
      </c>
      <c r="P50" s="120">
        <v>316</v>
      </c>
      <c r="Q50" s="120">
        <v>316</v>
      </c>
      <c r="R50" s="120">
        <v>315</v>
      </c>
      <c r="S50" s="120">
        <v>315</v>
      </c>
      <c r="T50" s="120">
        <v>315</v>
      </c>
      <c r="U50" s="120">
        <v>315</v>
      </c>
      <c r="V50" s="120">
        <v>319</v>
      </c>
      <c r="W50" s="120">
        <v>319</v>
      </c>
      <c r="X50" s="120">
        <v>319</v>
      </c>
      <c r="Y50" s="120">
        <v>319</v>
      </c>
      <c r="Z50" s="120">
        <v>357</v>
      </c>
      <c r="AA50" s="120">
        <v>357</v>
      </c>
      <c r="AB50" s="120">
        <v>357</v>
      </c>
      <c r="AC50" s="120">
        <v>357</v>
      </c>
      <c r="AD50" s="120">
        <v>399</v>
      </c>
      <c r="AE50" s="120">
        <v>399</v>
      </c>
      <c r="AF50" s="120">
        <v>399</v>
      </c>
      <c r="AG50" s="120">
        <v>399</v>
      </c>
      <c r="AH50" s="120">
        <v>422</v>
      </c>
      <c r="AI50" s="120">
        <v>422</v>
      </c>
      <c r="AJ50" s="120">
        <v>422</v>
      </c>
      <c r="AK50" s="120">
        <v>422</v>
      </c>
      <c r="AL50" s="120">
        <v>430</v>
      </c>
      <c r="AM50" s="120">
        <v>430</v>
      </c>
      <c r="AN50" s="120">
        <v>430</v>
      </c>
      <c r="AO50" s="120">
        <v>430</v>
      </c>
      <c r="AP50" s="120">
        <v>430</v>
      </c>
      <c r="AQ50" s="120">
        <v>430</v>
      </c>
      <c r="AR50" s="120">
        <v>430</v>
      </c>
      <c r="AS50" s="120">
        <v>430</v>
      </c>
      <c r="AT50" s="120">
        <v>431</v>
      </c>
      <c r="AU50" s="120">
        <v>431</v>
      </c>
      <c r="AV50" s="120">
        <v>431</v>
      </c>
      <c r="AW50" s="120">
        <v>431</v>
      </c>
      <c r="AX50" s="120">
        <v>448</v>
      </c>
      <c r="AY50" s="120">
        <v>448</v>
      </c>
      <c r="AZ50" s="120">
        <v>448</v>
      </c>
      <c r="BA50" s="120">
        <v>448</v>
      </c>
      <c r="BB50" s="120">
        <v>441</v>
      </c>
      <c r="BC50" s="120">
        <v>441</v>
      </c>
      <c r="BD50" s="120">
        <v>441</v>
      </c>
      <c r="BE50" s="120">
        <v>441</v>
      </c>
      <c r="BF50" s="120">
        <v>418</v>
      </c>
      <c r="BG50" s="120">
        <v>418</v>
      </c>
      <c r="BH50" s="120">
        <v>418</v>
      </c>
      <c r="BI50" s="120">
        <v>418</v>
      </c>
      <c r="BJ50" s="120">
        <v>421</v>
      </c>
      <c r="BK50" s="120">
        <v>421</v>
      </c>
      <c r="BL50" s="120">
        <v>421</v>
      </c>
      <c r="BM50" s="120">
        <v>421</v>
      </c>
      <c r="BN50" s="120">
        <v>471</v>
      </c>
      <c r="BO50" s="120">
        <v>471</v>
      </c>
      <c r="BP50" s="120">
        <v>471</v>
      </c>
      <c r="BQ50" s="120">
        <v>471</v>
      </c>
      <c r="BR50" s="120">
        <v>524</v>
      </c>
      <c r="BS50" s="120">
        <v>524</v>
      </c>
      <c r="BT50" s="120">
        <v>524</v>
      </c>
      <c r="BU50" s="120">
        <v>524</v>
      </c>
      <c r="BV50" s="120">
        <v>558</v>
      </c>
      <c r="BW50" s="120">
        <v>558</v>
      </c>
      <c r="BX50" s="120">
        <v>558</v>
      </c>
      <c r="BY50" s="120">
        <v>558</v>
      </c>
      <c r="BZ50" s="120">
        <v>562</v>
      </c>
      <c r="CA50" s="120">
        <v>562</v>
      </c>
      <c r="CB50" s="120">
        <v>562</v>
      </c>
      <c r="CC50" s="120">
        <v>562</v>
      </c>
      <c r="CD50" s="120">
        <v>548</v>
      </c>
      <c r="CE50" s="120">
        <v>548</v>
      </c>
      <c r="CF50" s="120">
        <v>548</v>
      </c>
      <c r="CG50" s="120">
        <v>548</v>
      </c>
      <c r="CH50" s="120">
        <v>500</v>
      </c>
      <c r="CI50" s="120">
        <v>500</v>
      </c>
      <c r="CJ50" s="120">
        <v>500</v>
      </c>
      <c r="CK50" s="120">
        <v>500</v>
      </c>
      <c r="CL50" s="120">
        <v>462</v>
      </c>
      <c r="CM50" s="120">
        <v>462</v>
      </c>
      <c r="CN50" s="120">
        <v>462</v>
      </c>
      <c r="CO50" s="120">
        <v>462</v>
      </c>
      <c r="CP50" s="120">
        <v>400</v>
      </c>
      <c r="CQ50" s="120">
        <v>400</v>
      </c>
      <c r="CR50" s="120">
        <v>400</v>
      </c>
      <c r="CS50" s="120">
        <v>400</v>
      </c>
      <c r="CT50" s="122"/>
      <c r="CU50" s="122"/>
      <c r="CV50" s="122"/>
      <c r="CW50" s="121"/>
      <c r="CX50" s="97">
        <f t="array" ref="CX50">SUMPRODUCT(B50:CW50*0.25)</f>
        <v>10247</v>
      </c>
    </row>
    <row r="51" spans="1:102" ht="30" customHeight="1" thickBot="1" x14ac:dyDescent="0.25">
      <c r="A51" s="105" t="s">
        <v>52</v>
      </c>
      <c r="B51" s="106">
        <f>SUM(B45:B50)</f>
        <v>633</v>
      </c>
      <c r="C51" s="107">
        <f t="shared" ref="C51:BN51" si="8">SUM(C45:C50)</f>
        <v>633</v>
      </c>
      <c r="D51" s="107">
        <f t="shared" si="8"/>
        <v>633</v>
      </c>
      <c r="E51" s="107">
        <f t="shared" si="8"/>
        <v>633</v>
      </c>
      <c r="F51" s="107">
        <f t="shared" si="8"/>
        <v>606</v>
      </c>
      <c r="G51" s="107">
        <f t="shared" si="8"/>
        <v>606</v>
      </c>
      <c r="H51" s="107">
        <f t="shared" si="8"/>
        <v>606</v>
      </c>
      <c r="I51" s="107">
        <f t="shared" si="8"/>
        <v>606</v>
      </c>
      <c r="J51" s="107">
        <f t="shared" si="8"/>
        <v>586</v>
      </c>
      <c r="K51" s="107">
        <f t="shared" si="8"/>
        <v>586</v>
      </c>
      <c r="L51" s="107">
        <f t="shared" si="8"/>
        <v>586</v>
      </c>
      <c r="M51" s="107">
        <f t="shared" si="8"/>
        <v>586</v>
      </c>
      <c r="N51" s="107">
        <f t="shared" si="8"/>
        <v>566</v>
      </c>
      <c r="O51" s="107">
        <f t="shared" si="8"/>
        <v>566</v>
      </c>
      <c r="P51" s="107">
        <f t="shared" si="8"/>
        <v>566</v>
      </c>
      <c r="Q51" s="107">
        <f t="shared" si="8"/>
        <v>566</v>
      </c>
      <c r="R51" s="107">
        <f t="shared" si="8"/>
        <v>504.9</v>
      </c>
      <c r="S51" s="107">
        <f t="shared" si="8"/>
        <v>504.9</v>
      </c>
      <c r="T51" s="107">
        <f t="shared" si="8"/>
        <v>504.9</v>
      </c>
      <c r="U51" s="107">
        <f t="shared" si="8"/>
        <v>504.9</v>
      </c>
      <c r="V51" s="107">
        <f t="shared" si="8"/>
        <v>569</v>
      </c>
      <c r="W51" s="107">
        <f t="shared" si="8"/>
        <v>569</v>
      </c>
      <c r="X51" s="107">
        <f t="shared" si="8"/>
        <v>569</v>
      </c>
      <c r="Y51" s="107">
        <f t="shared" si="8"/>
        <v>569</v>
      </c>
      <c r="Z51" s="107">
        <f t="shared" si="8"/>
        <v>607</v>
      </c>
      <c r="AA51" s="107">
        <f t="shared" si="8"/>
        <v>607</v>
      </c>
      <c r="AB51" s="107">
        <f t="shared" si="8"/>
        <v>607</v>
      </c>
      <c r="AC51" s="107">
        <f t="shared" si="8"/>
        <v>607</v>
      </c>
      <c r="AD51" s="107">
        <f t="shared" si="8"/>
        <v>649</v>
      </c>
      <c r="AE51" s="107">
        <f t="shared" si="8"/>
        <v>649</v>
      </c>
      <c r="AF51" s="107">
        <f t="shared" si="8"/>
        <v>751.8</v>
      </c>
      <c r="AG51" s="107">
        <f t="shared" si="8"/>
        <v>649</v>
      </c>
      <c r="AH51" s="107">
        <f t="shared" si="8"/>
        <v>672</v>
      </c>
      <c r="AI51" s="107">
        <f t="shared" si="8"/>
        <v>742.9</v>
      </c>
      <c r="AJ51" s="107">
        <f t="shared" si="8"/>
        <v>673.2</v>
      </c>
      <c r="AK51" s="107">
        <f t="shared" si="8"/>
        <v>701.2</v>
      </c>
      <c r="AL51" s="107">
        <f t="shared" si="8"/>
        <v>680</v>
      </c>
      <c r="AM51" s="107">
        <f t="shared" si="8"/>
        <v>680</v>
      </c>
      <c r="AN51" s="107">
        <f t="shared" si="8"/>
        <v>918.9</v>
      </c>
      <c r="AO51" s="107">
        <f t="shared" si="8"/>
        <v>753.3</v>
      </c>
      <c r="AP51" s="107">
        <f t="shared" si="8"/>
        <v>680</v>
      </c>
      <c r="AQ51" s="107">
        <f t="shared" si="8"/>
        <v>680</v>
      </c>
      <c r="AR51" s="107">
        <f t="shared" si="8"/>
        <v>770.6</v>
      </c>
      <c r="AS51" s="107">
        <f t="shared" si="8"/>
        <v>720.1</v>
      </c>
      <c r="AT51" s="107">
        <f t="shared" si="8"/>
        <v>894.5</v>
      </c>
      <c r="AU51" s="107">
        <f t="shared" si="8"/>
        <v>888.2</v>
      </c>
      <c r="AV51" s="107">
        <f t="shared" si="8"/>
        <v>835.1</v>
      </c>
      <c r="AW51" s="107">
        <f t="shared" si="8"/>
        <v>845.6</v>
      </c>
      <c r="AX51" s="107">
        <f t="shared" si="8"/>
        <v>727.8</v>
      </c>
      <c r="AY51" s="107">
        <f t="shared" si="8"/>
        <v>698</v>
      </c>
      <c r="AZ51" s="107">
        <f t="shared" si="8"/>
        <v>698</v>
      </c>
      <c r="BA51" s="107">
        <f t="shared" si="8"/>
        <v>698</v>
      </c>
      <c r="BB51" s="107">
        <f t="shared" si="8"/>
        <v>691</v>
      </c>
      <c r="BC51" s="107">
        <f t="shared" si="8"/>
        <v>691</v>
      </c>
      <c r="BD51" s="107">
        <f t="shared" si="8"/>
        <v>691</v>
      </c>
      <c r="BE51" s="107">
        <f t="shared" si="8"/>
        <v>691</v>
      </c>
      <c r="BF51" s="107">
        <f t="shared" si="8"/>
        <v>668</v>
      </c>
      <c r="BG51" s="107">
        <f t="shared" si="8"/>
        <v>668</v>
      </c>
      <c r="BH51" s="107">
        <f t="shared" si="8"/>
        <v>668</v>
      </c>
      <c r="BI51" s="107">
        <f t="shared" si="8"/>
        <v>668</v>
      </c>
      <c r="BJ51" s="107">
        <f t="shared" si="8"/>
        <v>671</v>
      </c>
      <c r="BK51" s="107">
        <f t="shared" si="8"/>
        <v>671</v>
      </c>
      <c r="BL51" s="107">
        <f t="shared" si="8"/>
        <v>671</v>
      </c>
      <c r="BM51" s="107">
        <f t="shared" si="8"/>
        <v>671</v>
      </c>
      <c r="BN51" s="107">
        <f t="shared" si="8"/>
        <v>721</v>
      </c>
      <c r="BO51" s="107">
        <f t="shared" ref="BO51:CW51" si="9">SUM(BO45:BO50)</f>
        <v>721</v>
      </c>
      <c r="BP51" s="107">
        <f t="shared" si="9"/>
        <v>721</v>
      </c>
      <c r="BQ51" s="107">
        <f t="shared" si="9"/>
        <v>721</v>
      </c>
      <c r="BR51" s="107">
        <f t="shared" si="9"/>
        <v>774</v>
      </c>
      <c r="BS51" s="107">
        <f t="shared" si="9"/>
        <v>774</v>
      </c>
      <c r="BT51" s="107">
        <f t="shared" si="9"/>
        <v>774</v>
      </c>
      <c r="BU51" s="107">
        <f t="shared" si="9"/>
        <v>774</v>
      </c>
      <c r="BV51" s="107">
        <f t="shared" si="9"/>
        <v>558</v>
      </c>
      <c r="BW51" s="107">
        <f t="shared" si="9"/>
        <v>558</v>
      </c>
      <c r="BX51" s="107">
        <f t="shared" si="9"/>
        <v>558</v>
      </c>
      <c r="BY51" s="107">
        <f t="shared" si="9"/>
        <v>558</v>
      </c>
      <c r="BZ51" s="107">
        <f t="shared" si="9"/>
        <v>812</v>
      </c>
      <c r="CA51" s="107">
        <f t="shared" si="9"/>
        <v>812</v>
      </c>
      <c r="CB51" s="107">
        <f t="shared" si="9"/>
        <v>812</v>
      </c>
      <c r="CC51" s="107">
        <f t="shared" si="9"/>
        <v>812</v>
      </c>
      <c r="CD51" s="107">
        <f t="shared" si="9"/>
        <v>798</v>
      </c>
      <c r="CE51" s="107">
        <f t="shared" si="9"/>
        <v>798</v>
      </c>
      <c r="CF51" s="107">
        <f t="shared" si="9"/>
        <v>798</v>
      </c>
      <c r="CG51" s="107">
        <f t="shared" si="9"/>
        <v>798</v>
      </c>
      <c r="CH51" s="107">
        <f t="shared" si="9"/>
        <v>750</v>
      </c>
      <c r="CI51" s="107">
        <f t="shared" si="9"/>
        <v>750</v>
      </c>
      <c r="CJ51" s="107">
        <f t="shared" si="9"/>
        <v>750</v>
      </c>
      <c r="CK51" s="107">
        <f t="shared" si="9"/>
        <v>750</v>
      </c>
      <c r="CL51" s="107">
        <f t="shared" si="9"/>
        <v>712</v>
      </c>
      <c r="CM51" s="107">
        <f t="shared" si="9"/>
        <v>712</v>
      </c>
      <c r="CN51" s="107">
        <f t="shared" si="9"/>
        <v>712</v>
      </c>
      <c r="CO51" s="107">
        <f t="shared" si="9"/>
        <v>712</v>
      </c>
      <c r="CP51" s="107">
        <f t="shared" si="9"/>
        <v>400</v>
      </c>
      <c r="CQ51" s="107">
        <f t="shared" si="9"/>
        <v>400</v>
      </c>
      <c r="CR51" s="107">
        <f t="shared" si="9"/>
        <v>400</v>
      </c>
      <c r="CS51" s="107">
        <f t="shared" si="9"/>
        <v>400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16040.95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7645.1219999999994</v>
      </c>
      <c r="C54" s="107">
        <f t="shared" ref="C54:BN54" si="12">C18+C28+C42</f>
        <v>7566.8189999999995</v>
      </c>
      <c r="D54" s="107">
        <f t="shared" si="12"/>
        <v>7493.3469999999998</v>
      </c>
      <c r="E54" s="107">
        <f t="shared" si="12"/>
        <v>7428.0819999999994</v>
      </c>
      <c r="F54" s="107">
        <f t="shared" si="12"/>
        <v>7326.8379999999997</v>
      </c>
      <c r="G54" s="107">
        <f t="shared" si="12"/>
        <v>7244.5320000000002</v>
      </c>
      <c r="H54" s="107">
        <f t="shared" si="12"/>
        <v>7187.9920000000002</v>
      </c>
      <c r="I54" s="107">
        <f t="shared" si="12"/>
        <v>7128.7719999999999</v>
      </c>
      <c r="J54" s="107">
        <f t="shared" si="12"/>
        <v>7052.3899999999994</v>
      </c>
      <c r="K54" s="107">
        <f t="shared" si="12"/>
        <v>6981.1730000000007</v>
      </c>
      <c r="L54" s="107">
        <f t="shared" si="12"/>
        <v>6946.8580000000002</v>
      </c>
      <c r="M54" s="107">
        <f t="shared" si="12"/>
        <v>6906.24</v>
      </c>
      <c r="N54" s="107">
        <f t="shared" si="12"/>
        <v>6864.49</v>
      </c>
      <c r="O54" s="107">
        <f t="shared" si="12"/>
        <v>6829.1710000000003</v>
      </c>
      <c r="P54" s="107">
        <f t="shared" si="12"/>
        <v>6813.7690000000002</v>
      </c>
      <c r="Q54" s="107">
        <f t="shared" si="12"/>
        <v>6814.1869999999999</v>
      </c>
      <c r="R54" s="107">
        <f t="shared" si="12"/>
        <v>6706.9149999999991</v>
      </c>
      <c r="S54" s="107">
        <f t="shared" si="12"/>
        <v>6705.1289999999999</v>
      </c>
      <c r="T54" s="107">
        <f t="shared" si="12"/>
        <v>6708.3139999999994</v>
      </c>
      <c r="U54" s="107">
        <f t="shared" si="12"/>
        <v>6736.4439999999995</v>
      </c>
      <c r="V54" s="107">
        <f t="shared" si="12"/>
        <v>6882.1529999999993</v>
      </c>
      <c r="W54" s="107">
        <f t="shared" si="12"/>
        <v>6941.6509999999998</v>
      </c>
      <c r="X54" s="107">
        <f t="shared" si="12"/>
        <v>7015.5379999999996</v>
      </c>
      <c r="Y54" s="107">
        <f t="shared" si="12"/>
        <v>7141.2369999999992</v>
      </c>
      <c r="Z54" s="107">
        <f t="shared" si="12"/>
        <v>7373.366</v>
      </c>
      <c r="AA54" s="107">
        <f t="shared" si="12"/>
        <v>7525.2280000000001</v>
      </c>
      <c r="AB54" s="107">
        <f t="shared" si="12"/>
        <v>7667.1069999999991</v>
      </c>
      <c r="AC54" s="107">
        <f t="shared" si="12"/>
        <v>7839.5360000000001</v>
      </c>
      <c r="AD54" s="107">
        <f t="shared" si="12"/>
        <v>8151.5060000000003</v>
      </c>
      <c r="AE54" s="107">
        <f t="shared" si="12"/>
        <v>8303.7710000000006</v>
      </c>
      <c r="AF54" s="107">
        <f t="shared" si="12"/>
        <v>8531.16</v>
      </c>
      <c r="AG54" s="107">
        <f t="shared" si="12"/>
        <v>8576.5460000000003</v>
      </c>
      <c r="AH54" s="107">
        <f t="shared" si="12"/>
        <v>8934.2430000000004</v>
      </c>
      <c r="AI54" s="107">
        <f t="shared" si="12"/>
        <v>9111.512999999999</v>
      </c>
      <c r="AJ54" s="107">
        <f t="shared" si="12"/>
        <v>9114.862000000001</v>
      </c>
      <c r="AK54" s="107">
        <f t="shared" si="12"/>
        <v>9234.1049999999996</v>
      </c>
      <c r="AL54" s="107">
        <f t="shared" si="12"/>
        <v>9598.3880000000008</v>
      </c>
      <c r="AM54" s="107">
        <f t="shared" si="12"/>
        <v>9550.3460000000014</v>
      </c>
      <c r="AN54" s="107">
        <f t="shared" si="12"/>
        <v>9712.8940000000002</v>
      </c>
      <c r="AO54" s="107">
        <f t="shared" si="12"/>
        <v>9876.4509999999991</v>
      </c>
      <c r="AP54" s="107">
        <f t="shared" si="12"/>
        <v>9930.9220000000005</v>
      </c>
      <c r="AQ54" s="107">
        <f t="shared" si="12"/>
        <v>10138.02</v>
      </c>
      <c r="AR54" s="107">
        <f t="shared" si="12"/>
        <v>10275.019</v>
      </c>
      <c r="AS54" s="107">
        <f t="shared" si="12"/>
        <v>10397.179</v>
      </c>
      <c r="AT54" s="107">
        <f t="shared" si="12"/>
        <v>10580.848</v>
      </c>
      <c r="AU54" s="107">
        <f t="shared" si="12"/>
        <v>10701.412000000002</v>
      </c>
      <c r="AV54" s="107">
        <f t="shared" si="12"/>
        <v>10750.777000000002</v>
      </c>
      <c r="AW54" s="107">
        <f t="shared" si="12"/>
        <v>10872.576999999999</v>
      </c>
      <c r="AX54" s="107">
        <f t="shared" si="12"/>
        <v>10942.019999999999</v>
      </c>
      <c r="AY54" s="107">
        <f t="shared" si="12"/>
        <v>11041.288</v>
      </c>
      <c r="AZ54" s="107">
        <f t="shared" si="12"/>
        <v>11058.850999999999</v>
      </c>
      <c r="BA54" s="107">
        <f t="shared" si="12"/>
        <v>11087.238000000001</v>
      </c>
      <c r="BB54" s="107">
        <f t="shared" si="12"/>
        <v>11204.302</v>
      </c>
      <c r="BC54" s="107">
        <f t="shared" si="12"/>
        <v>11220.285</v>
      </c>
      <c r="BD54" s="107">
        <f t="shared" si="12"/>
        <v>11212.211000000001</v>
      </c>
      <c r="BE54" s="107">
        <f t="shared" si="12"/>
        <v>11179.653</v>
      </c>
      <c r="BF54" s="107">
        <f t="shared" si="12"/>
        <v>11036.497000000001</v>
      </c>
      <c r="BG54" s="107">
        <f t="shared" si="12"/>
        <v>11016.377</v>
      </c>
      <c r="BH54" s="107">
        <f t="shared" si="12"/>
        <v>10936.922999999999</v>
      </c>
      <c r="BI54" s="107">
        <f t="shared" si="12"/>
        <v>10762.95</v>
      </c>
      <c r="BJ54" s="107">
        <f t="shared" si="12"/>
        <v>10707.533000000001</v>
      </c>
      <c r="BK54" s="107">
        <f t="shared" si="12"/>
        <v>10683.83</v>
      </c>
      <c r="BL54" s="107">
        <f t="shared" si="12"/>
        <v>10358.333000000001</v>
      </c>
      <c r="BM54" s="107">
        <f t="shared" si="12"/>
        <v>10382.769</v>
      </c>
      <c r="BN54" s="107">
        <f t="shared" si="12"/>
        <v>10336.751</v>
      </c>
      <c r="BO54" s="107">
        <f t="shared" ref="BO54:CX54" si="13">BO18+BO28+BO42</f>
        <v>10363.511</v>
      </c>
      <c r="BP54" s="107">
        <f t="shared" si="13"/>
        <v>10349.183000000001</v>
      </c>
      <c r="BQ54" s="107">
        <f t="shared" si="13"/>
        <v>10349.39</v>
      </c>
      <c r="BR54" s="107">
        <f t="shared" si="13"/>
        <v>10269.325999999999</v>
      </c>
      <c r="BS54" s="107">
        <f t="shared" si="13"/>
        <v>10252.543</v>
      </c>
      <c r="BT54" s="107">
        <f t="shared" si="13"/>
        <v>10282.695999999998</v>
      </c>
      <c r="BU54" s="107">
        <f t="shared" si="13"/>
        <v>10265.291999999999</v>
      </c>
      <c r="BV54" s="107">
        <f t="shared" si="13"/>
        <v>9911.1239999999998</v>
      </c>
      <c r="BW54" s="107">
        <f t="shared" si="13"/>
        <v>9835.7270000000008</v>
      </c>
      <c r="BX54" s="107">
        <f t="shared" si="13"/>
        <v>9802.5679999999993</v>
      </c>
      <c r="BY54" s="107">
        <f t="shared" si="13"/>
        <v>9757.3739999999998</v>
      </c>
      <c r="BZ54" s="107">
        <f t="shared" si="13"/>
        <v>9958.3649999999998</v>
      </c>
      <c r="CA54" s="107">
        <f t="shared" si="13"/>
        <v>9893.1869999999999</v>
      </c>
      <c r="CB54" s="107">
        <f t="shared" si="13"/>
        <v>9867.8389999999999</v>
      </c>
      <c r="CC54" s="107">
        <f t="shared" si="13"/>
        <v>9870.9459999999981</v>
      </c>
      <c r="CD54" s="107">
        <f t="shared" si="13"/>
        <v>9852.3359999999993</v>
      </c>
      <c r="CE54" s="107">
        <f t="shared" si="13"/>
        <v>9882.505000000001</v>
      </c>
      <c r="CF54" s="107">
        <f t="shared" si="13"/>
        <v>9828.7309999999998</v>
      </c>
      <c r="CG54" s="107">
        <f t="shared" si="13"/>
        <v>9766.7030000000013</v>
      </c>
      <c r="CH54" s="107">
        <f t="shared" si="13"/>
        <v>9477.7950000000001</v>
      </c>
      <c r="CI54" s="107">
        <f t="shared" si="13"/>
        <v>9511.253999999999</v>
      </c>
      <c r="CJ54" s="107">
        <f t="shared" si="13"/>
        <v>9410.5280000000002</v>
      </c>
      <c r="CK54" s="107">
        <f t="shared" si="13"/>
        <v>9297.0159999999996</v>
      </c>
      <c r="CL54" s="107">
        <f t="shared" si="13"/>
        <v>9076.6909999999989</v>
      </c>
      <c r="CM54" s="107">
        <f t="shared" si="13"/>
        <v>8962.7950000000001</v>
      </c>
      <c r="CN54" s="107">
        <f t="shared" si="13"/>
        <v>8884.9259999999995</v>
      </c>
      <c r="CO54" s="107">
        <f t="shared" si="13"/>
        <v>8766.4989999999998</v>
      </c>
      <c r="CP54" s="107">
        <f t="shared" si="13"/>
        <v>8403.9089999999997</v>
      </c>
      <c r="CQ54" s="107">
        <f t="shared" si="13"/>
        <v>8278.7459999999992</v>
      </c>
      <c r="CR54" s="107">
        <f t="shared" si="13"/>
        <v>8165.9359999999997</v>
      </c>
      <c r="CS54" s="107">
        <f t="shared" si="13"/>
        <v>8097.2790000000005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218418.86749999999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27.699999999999989</v>
      </c>
      <c r="C5" s="25">
        <v>-228.60000000000002</v>
      </c>
      <c r="D5" s="25">
        <v>-293.60000000000002</v>
      </c>
      <c r="E5" s="25">
        <v>-525.9</v>
      </c>
      <c r="F5" s="25">
        <v>-422.5</v>
      </c>
      <c r="G5" s="25">
        <v>-463.79999999999995</v>
      </c>
      <c r="H5" s="25">
        <v>-495</v>
      </c>
      <c r="I5" s="25">
        <v>-745.2</v>
      </c>
      <c r="J5" s="25">
        <v>-464.4</v>
      </c>
      <c r="K5" s="25">
        <v>-437.70000000000005</v>
      </c>
      <c r="L5" s="25">
        <v>-369.5</v>
      </c>
      <c r="M5" s="25">
        <v>-474.79999999999995</v>
      </c>
      <c r="N5" s="25">
        <v>-266.79999999999995</v>
      </c>
      <c r="O5" s="25">
        <v>-255.60000000000002</v>
      </c>
      <c r="P5" s="25">
        <v>-217.10000000000002</v>
      </c>
      <c r="Q5" s="25">
        <v>-179</v>
      </c>
      <c r="R5" s="25">
        <v>-31.5</v>
      </c>
      <c r="S5" s="25">
        <v>-333.30000000000007</v>
      </c>
      <c r="T5" s="25">
        <v>-212.1</v>
      </c>
      <c r="U5" s="25">
        <v>-154.79999999999998</v>
      </c>
      <c r="V5" s="25">
        <v>-291.89999999999998</v>
      </c>
      <c r="W5" s="25">
        <v>-104.30000000000001</v>
      </c>
      <c r="X5" s="25">
        <v>-69.199999999999989</v>
      </c>
      <c r="Y5" s="25">
        <v>-24.100000000000023</v>
      </c>
      <c r="Z5" s="25">
        <v>-164.10000000000002</v>
      </c>
      <c r="AA5" s="25">
        <v>-75.899999999999977</v>
      </c>
      <c r="AB5" s="25">
        <v>11.300000000000011</v>
      </c>
      <c r="AC5" s="25">
        <v>138.6</v>
      </c>
      <c r="AD5" s="25">
        <v>168.4</v>
      </c>
      <c r="AE5" s="25">
        <v>191.3</v>
      </c>
      <c r="AF5" s="25">
        <v>352.8</v>
      </c>
      <c r="AG5" s="25">
        <v>144.6</v>
      </c>
      <c r="AH5" s="25">
        <v>-61.300000000000011</v>
      </c>
      <c r="AI5" s="25">
        <v>320.89999999999998</v>
      </c>
      <c r="AJ5" s="25">
        <v>251.2</v>
      </c>
      <c r="AK5" s="25">
        <v>279.2</v>
      </c>
      <c r="AL5" s="25">
        <v>-30.300000000000011</v>
      </c>
      <c r="AM5" s="25">
        <v>150.80000000000001</v>
      </c>
      <c r="AN5" s="25">
        <v>488.9</v>
      </c>
      <c r="AO5" s="25">
        <v>323.3</v>
      </c>
      <c r="AP5" s="25">
        <v>165.9</v>
      </c>
      <c r="AQ5" s="25">
        <v>178</v>
      </c>
      <c r="AR5" s="25">
        <v>340.6</v>
      </c>
      <c r="AS5" s="25">
        <v>290.10000000000002</v>
      </c>
      <c r="AT5" s="25">
        <v>463.5</v>
      </c>
      <c r="AU5" s="25">
        <v>457.2</v>
      </c>
      <c r="AV5" s="25">
        <v>404.1</v>
      </c>
      <c r="AW5" s="25">
        <v>414.6</v>
      </c>
      <c r="AX5" s="25">
        <v>279.8</v>
      </c>
      <c r="AY5" s="25">
        <v>172.9</v>
      </c>
      <c r="AZ5" s="25">
        <v>145.69999999999999</v>
      </c>
      <c r="BA5" s="25">
        <v>120.19999999999999</v>
      </c>
      <c r="BB5" s="25">
        <v>81.099999999999994</v>
      </c>
      <c r="BC5" s="25">
        <v>6.4000000000000057</v>
      </c>
      <c r="BD5" s="25">
        <v>-91</v>
      </c>
      <c r="BE5" s="25">
        <v>-167.7</v>
      </c>
      <c r="BF5" s="25">
        <v>-76.399999999999977</v>
      </c>
      <c r="BG5" s="25">
        <v>-188.8</v>
      </c>
      <c r="BH5" s="25">
        <v>-194</v>
      </c>
      <c r="BI5" s="25">
        <v>-226.7</v>
      </c>
      <c r="BJ5" s="25">
        <v>-254.10000000000002</v>
      </c>
      <c r="BK5" s="25">
        <v>-466.5</v>
      </c>
      <c r="BL5" s="25">
        <v>-425.4</v>
      </c>
      <c r="BM5" s="25">
        <v>-383.79999999999995</v>
      </c>
      <c r="BN5" s="25">
        <v>-232.60000000000002</v>
      </c>
      <c r="BO5" s="25">
        <v>-587.9</v>
      </c>
      <c r="BP5" s="25">
        <v>-464.5</v>
      </c>
      <c r="BQ5" s="25">
        <v>-472.4</v>
      </c>
      <c r="BR5" s="25">
        <v>-1234.7</v>
      </c>
      <c r="BS5" s="25">
        <v>-864.59999999999991</v>
      </c>
      <c r="BT5" s="25">
        <v>-738.8</v>
      </c>
      <c r="BU5" s="25">
        <v>-594.4</v>
      </c>
      <c r="BV5" s="25">
        <v>-1166.9000000000001</v>
      </c>
      <c r="BW5" s="25">
        <v>-1189.9000000000001</v>
      </c>
      <c r="BX5" s="25">
        <v>-835.69999999999993</v>
      </c>
      <c r="BY5" s="25">
        <v>-1129.5</v>
      </c>
      <c r="BZ5" s="25">
        <v>-1243.2</v>
      </c>
      <c r="CA5" s="25">
        <v>-1329</v>
      </c>
      <c r="CB5" s="25">
        <v>-1314.8</v>
      </c>
      <c r="CC5" s="25">
        <v>-1304.5999999999999</v>
      </c>
      <c r="CD5" s="25">
        <v>-1316.1</v>
      </c>
      <c r="CE5" s="25">
        <v>-1214.9000000000001</v>
      </c>
      <c r="CF5" s="25">
        <v>-1094.2</v>
      </c>
      <c r="CG5" s="25">
        <v>-1085.7</v>
      </c>
      <c r="CH5" s="25">
        <v>-934.3</v>
      </c>
      <c r="CI5" s="25">
        <v>-1028.5999999999999</v>
      </c>
      <c r="CJ5" s="25">
        <v>-967.5</v>
      </c>
      <c r="CK5" s="25">
        <v>-881.59999999999991</v>
      </c>
      <c r="CL5" s="25">
        <v>-1013.5999999999999</v>
      </c>
      <c r="CM5" s="25">
        <v>-882.59999999999991</v>
      </c>
      <c r="CN5" s="25">
        <v>-812.59999999999991</v>
      </c>
      <c r="CO5" s="25">
        <v>-760.8</v>
      </c>
      <c r="CP5" s="25">
        <v>-1092.5999999999999</v>
      </c>
      <c r="CQ5" s="25">
        <v>-1006.5</v>
      </c>
      <c r="CR5" s="25">
        <v>-953.2</v>
      </c>
      <c r="CS5" s="25">
        <v>-906.9</v>
      </c>
      <c r="CT5" s="26"/>
      <c r="CU5" s="26"/>
      <c r="CV5" s="26"/>
      <c r="CW5" s="27"/>
      <c r="CX5" s="132">
        <f t="array" ref="CX5">SUMPRODUCT(B5:CW5*0.25)</f>
        <v>-8538.1999999999989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167.33</v>
      </c>
      <c r="C8" s="138">
        <v>150.11000000000001</v>
      </c>
      <c r="D8" s="138">
        <v>140.74</v>
      </c>
      <c r="E8" s="138">
        <v>131.63</v>
      </c>
      <c r="F8" s="138">
        <v>148.25</v>
      </c>
      <c r="G8" s="138">
        <v>140.01</v>
      </c>
      <c r="H8" s="138">
        <v>135.68</v>
      </c>
      <c r="I8" s="138">
        <v>129.99</v>
      </c>
      <c r="J8" s="138">
        <v>135.86000000000001</v>
      </c>
      <c r="K8" s="138">
        <v>131.93</v>
      </c>
      <c r="L8" s="138">
        <v>133.08000000000001</v>
      </c>
      <c r="M8" s="138">
        <v>130.53</v>
      </c>
      <c r="N8" s="138">
        <v>130.62</v>
      </c>
      <c r="O8" s="138">
        <v>130.34</v>
      </c>
      <c r="P8" s="138">
        <v>130.5</v>
      </c>
      <c r="Q8" s="138">
        <v>130.76</v>
      </c>
      <c r="R8" s="138">
        <v>131.38</v>
      </c>
      <c r="S8" s="138">
        <v>152.58000000000001</v>
      </c>
      <c r="T8" s="138">
        <v>161.16999999999999</v>
      </c>
      <c r="U8" s="138">
        <v>162.55000000000001</v>
      </c>
      <c r="V8" s="138">
        <v>145</v>
      </c>
      <c r="W8" s="138">
        <v>160.77000000000001</v>
      </c>
      <c r="X8" s="138">
        <v>157.97</v>
      </c>
      <c r="Y8" s="138">
        <v>162.81</v>
      </c>
      <c r="Z8" s="138">
        <v>151.26</v>
      </c>
      <c r="AA8" s="138">
        <v>152</v>
      </c>
      <c r="AB8" s="138">
        <v>154.51</v>
      </c>
      <c r="AC8" s="138">
        <v>149.19</v>
      </c>
      <c r="AD8" s="138">
        <v>159.91999999999999</v>
      </c>
      <c r="AE8" s="138">
        <v>152.96</v>
      </c>
      <c r="AF8" s="138">
        <v>135.78</v>
      </c>
      <c r="AG8" s="138">
        <v>115.74</v>
      </c>
      <c r="AH8" s="138">
        <v>116.51</v>
      </c>
      <c r="AI8" s="138">
        <v>118.64</v>
      </c>
      <c r="AJ8" s="138">
        <v>111.65</v>
      </c>
      <c r="AK8" s="138">
        <v>104.29</v>
      </c>
      <c r="AL8" s="138">
        <v>80</v>
      </c>
      <c r="AM8" s="138">
        <v>85</v>
      </c>
      <c r="AN8" s="138">
        <v>89.33</v>
      </c>
      <c r="AO8" s="138">
        <v>65.819999999999993</v>
      </c>
      <c r="AP8" s="138">
        <v>83.1</v>
      </c>
      <c r="AQ8" s="138">
        <v>73.36</v>
      </c>
      <c r="AR8" s="138">
        <v>57.92</v>
      </c>
      <c r="AS8" s="138">
        <v>23.9</v>
      </c>
      <c r="AT8" s="138">
        <v>65.510000000000005</v>
      </c>
      <c r="AU8" s="138">
        <v>45</v>
      </c>
      <c r="AV8" s="138">
        <v>25.53</v>
      </c>
      <c r="AW8" s="138">
        <v>40</v>
      </c>
      <c r="AX8" s="138">
        <v>68.92</v>
      </c>
      <c r="AY8" s="138">
        <v>65.819999999999993</v>
      </c>
      <c r="AZ8" s="138">
        <v>65.81</v>
      </c>
      <c r="BA8" s="138">
        <v>65.819999999999993</v>
      </c>
      <c r="BB8" s="138">
        <v>47.62</v>
      </c>
      <c r="BC8" s="138">
        <v>48.32</v>
      </c>
      <c r="BD8" s="138">
        <v>38.19</v>
      </c>
      <c r="BE8" s="138">
        <v>36.21</v>
      </c>
      <c r="BF8" s="138">
        <v>47.64</v>
      </c>
      <c r="BG8" s="138">
        <v>51.78</v>
      </c>
      <c r="BH8" s="138">
        <v>59.2</v>
      </c>
      <c r="BI8" s="138">
        <v>72.56</v>
      </c>
      <c r="BJ8" s="138">
        <v>58.28</v>
      </c>
      <c r="BK8" s="138">
        <v>71.61</v>
      </c>
      <c r="BL8" s="138">
        <v>96.94</v>
      </c>
      <c r="BM8" s="138">
        <v>100.01</v>
      </c>
      <c r="BN8" s="138">
        <v>64.97</v>
      </c>
      <c r="BO8" s="138">
        <v>66.23</v>
      </c>
      <c r="BP8" s="138">
        <v>117.26</v>
      </c>
      <c r="BQ8" s="138">
        <v>145.32</v>
      </c>
      <c r="BR8" s="138">
        <v>73.31</v>
      </c>
      <c r="BS8" s="138">
        <v>125.42</v>
      </c>
      <c r="BT8" s="138">
        <v>153.1</v>
      </c>
      <c r="BU8" s="138">
        <v>158.93</v>
      </c>
      <c r="BV8" s="138">
        <v>155.69999999999999</v>
      </c>
      <c r="BW8" s="138">
        <v>187.09</v>
      </c>
      <c r="BX8" s="138">
        <v>195.78</v>
      </c>
      <c r="BY8" s="138">
        <v>176.86</v>
      </c>
      <c r="BZ8" s="138">
        <v>171.37</v>
      </c>
      <c r="CA8" s="138">
        <v>184.62</v>
      </c>
      <c r="CB8" s="138">
        <v>183.21</v>
      </c>
      <c r="CC8" s="138">
        <v>181.42</v>
      </c>
      <c r="CD8" s="138">
        <v>181.95</v>
      </c>
      <c r="CE8" s="138">
        <v>177.81</v>
      </c>
      <c r="CF8" s="138">
        <v>191.46</v>
      </c>
      <c r="CG8" s="138">
        <v>193.07</v>
      </c>
      <c r="CH8" s="138">
        <v>222.81</v>
      </c>
      <c r="CI8" s="138">
        <v>180.35</v>
      </c>
      <c r="CJ8" s="138">
        <v>179.92</v>
      </c>
      <c r="CK8" s="138">
        <v>178</v>
      </c>
      <c r="CL8" s="138">
        <v>186.34</v>
      </c>
      <c r="CM8" s="138">
        <v>175.98</v>
      </c>
      <c r="CN8" s="138">
        <v>171.94</v>
      </c>
      <c r="CO8" s="138">
        <v>165</v>
      </c>
      <c r="CP8" s="138">
        <v>172.23</v>
      </c>
      <c r="CQ8" s="138">
        <v>165.88</v>
      </c>
      <c r="CR8" s="138">
        <v>166.13</v>
      </c>
      <c r="CS8" s="138">
        <v>155.69999999999999</v>
      </c>
      <c r="CT8" s="139"/>
      <c r="CU8" s="139"/>
      <c r="CV8" s="139"/>
      <c r="CW8" s="140"/>
      <c r="CX8" s="141">
        <f>IF(SUM(B8:CW8)&lt;&gt;0,AVERAGEIF(B8:CW8,"&lt;&gt;"""),"")</f>
        <v>124.87916666666665</v>
      </c>
    </row>
    <row r="9" spans="1:102" ht="24.95" customHeight="1" thickBot="1" x14ac:dyDescent="0.25">
      <c r="A9" s="133" t="s">
        <v>6</v>
      </c>
      <c r="B9" s="42">
        <v>147.45249999999999</v>
      </c>
      <c r="C9" s="43">
        <v>147.45249999999999</v>
      </c>
      <c r="D9" s="43">
        <v>147.45249999999999</v>
      </c>
      <c r="E9" s="43">
        <v>147.45249999999999</v>
      </c>
      <c r="F9" s="43">
        <v>138.48249999999999</v>
      </c>
      <c r="G9" s="43">
        <v>138.48249999999999</v>
      </c>
      <c r="H9" s="43">
        <v>138.48249999999999</v>
      </c>
      <c r="I9" s="43">
        <v>138.48249999999999</v>
      </c>
      <c r="J9" s="43">
        <v>132.85</v>
      </c>
      <c r="K9" s="43">
        <v>132.85</v>
      </c>
      <c r="L9" s="43">
        <v>132.85</v>
      </c>
      <c r="M9" s="43">
        <v>132.85</v>
      </c>
      <c r="N9" s="43">
        <v>130.55500000000001</v>
      </c>
      <c r="O9" s="43">
        <v>130.55500000000001</v>
      </c>
      <c r="P9" s="43">
        <v>130.55500000000001</v>
      </c>
      <c r="Q9" s="43">
        <v>130.55500000000001</v>
      </c>
      <c r="R9" s="43">
        <v>151.91999999999999</v>
      </c>
      <c r="S9" s="43">
        <v>151.91999999999999</v>
      </c>
      <c r="T9" s="43">
        <v>151.91999999999999</v>
      </c>
      <c r="U9" s="43">
        <v>151.91999999999999</v>
      </c>
      <c r="V9" s="43">
        <v>156.63749999999999</v>
      </c>
      <c r="W9" s="43">
        <v>156.63749999999999</v>
      </c>
      <c r="X9" s="43">
        <v>156.63749999999999</v>
      </c>
      <c r="Y9" s="43">
        <v>156.63749999999999</v>
      </c>
      <c r="Z9" s="43">
        <v>151.74</v>
      </c>
      <c r="AA9" s="43">
        <v>151.74</v>
      </c>
      <c r="AB9" s="43">
        <v>151.74</v>
      </c>
      <c r="AC9" s="43">
        <v>151.74</v>
      </c>
      <c r="AD9" s="43">
        <v>141.1</v>
      </c>
      <c r="AE9" s="43">
        <v>141.1</v>
      </c>
      <c r="AF9" s="43">
        <v>141.1</v>
      </c>
      <c r="AG9" s="43">
        <v>141.1</v>
      </c>
      <c r="AH9" s="43">
        <v>112.77249999999999</v>
      </c>
      <c r="AI9" s="43">
        <v>112.77249999999999</v>
      </c>
      <c r="AJ9" s="43">
        <v>112.77249999999999</v>
      </c>
      <c r="AK9" s="43">
        <v>112.77249999999999</v>
      </c>
      <c r="AL9" s="43">
        <v>80.037499999999994</v>
      </c>
      <c r="AM9" s="43">
        <v>80.037499999999994</v>
      </c>
      <c r="AN9" s="43">
        <v>80.037499999999994</v>
      </c>
      <c r="AO9" s="43">
        <v>80.037499999999994</v>
      </c>
      <c r="AP9" s="43">
        <v>59.57</v>
      </c>
      <c r="AQ9" s="43">
        <v>59.57</v>
      </c>
      <c r="AR9" s="43">
        <v>59.57</v>
      </c>
      <c r="AS9" s="43">
        <v>59.57</v>
      </c>
      <c r="AT9" s="43">
        <v>44.01</v>
      </c>
      <c r="AU9" s="43">
        <v>44.01</v>
      </c>
      <c r="AV9" s="43">
        <v>44.01</v>
      </c>
      <c r="AW9" s="43">
        <v>44.01</v>
      </c>
      <c r="AX9" s="43">
        <v>66.592500000000001</v>
      </c>
      <c r="AY9" s="43">
        <v>66.592500000000001</v>
      </c>
      <c r="AZ9" s="43">
        <v>66.592500000000001</v>
      </c>
      <c r="BA9" s="43">
        <v>66.592500000000001</v>
      </c>
      <c r="BB9" s="43">
        <v>42.585000000000001</v>
      </c>
      <c r="BC9" s="43">
        <v>42.585000000000001</v>
      </c>
      <c r="BD9" s="43">
        <v>42.585000000000001</v>
      </c>
      <c r="BE9" s="43">
        <v>42.585000000000001</v>
      </c>
      <c r="BF9" s="43">
        <v>57.795000000000002</v>
      </c>
      <c r="BG9" s="43">
        <v>57.795000000000002</v>
      </c>
      <c r="BH9" s="43">
        <v>57.795000000000002</v>
      </c>
      <c r="BI9" s="43">
        <v>57.795000000000002</v>
      </c>
      <c r="BJ9" s="43">
        <v>81.709999999999994</v>
      </c>
      <c r="BK9" s="43">
        <v>81.709999999999994</v>
      </c>
      <c r="BL9" s="43">
        <v>81.709999999999994</v>
      </c>
      <c r="BM9" s="43">
        <v>81.709999999999994</v>
      </c>
      <c r="BN9" s="43">
        <v>98.444999999999993</v>
      </c>
      <c r="BO9" s="43">
        <v>98.444999999999993</v>
      </c>
      <c r="BP9" s="43">
        <v>98.444999999999993</v>
      </c>
      <c r="BQ9" s="43">
        <v>98.444999999999993</v>
      </c>
      <c r="BR9" s="43">
        <v>127.69</v>
      </c>
      <c r="BS9" s="43">
        <v>127.69</v>
      </c>
      <c r="BT9" s="43">
        <v>127.69</v>
      </c>
      <c r="BU9" s="43">
        <v>127.69</v>
      </c>
      <c r="BV9" s="43">
        <v>178.85749999999999</v>
      </c>
      <c r="BW9" s="43">
        <v>178.85749999999999</v>
      </c>
      <c r="BX9" s="43">
        <v>178.85749999999999</v>
      </c>
      <c r="BY9" s="43">
        <v>178.85749999999999</v>
      </c>
      <c r="BZ9" s="43">
        <v>180.155</v>
      </c>
      <c r="CA9" s="43">
        <v>180.155</v>
      </c>
      <c r="CB9" s="43">
        <v>180.155</v>
      </c>
      <c r="CC9" s="43">
        <v>180.155</v>
      </c>
      <c r="CD9" s="43">
        <v>186.07249999999999</v>
      </c>
      <c r="CE9" s="43">
        <v>186.07249999999999</v>
      </c>
      <c r="CF9" s="43">
        <v>186.07249999999999</v>
      </c>
      <c r="CG9" s="43">
        <v>186.07249999999999</v>
      </c>
      <c r="CH9" s="43">
        <v>190.27</v>
      </c>
      <c r="CI9" s="43">
        <v>190.27</v>
      </c>
      <c r="CJ9" s="43">
        <v>190.27</v>
      </c>
      <c r="CK9" s="43">
        <v>190.27</v>
      </c>
      <c r="CL9" s="43">
        <v>174.815</v>
      </c>
      <c r="CM9" s="43">
        <v>174.815</v>
      </c>
      <c r="CN9" s="43">
        <v>174.815</v>
      </c>
      <c r="CO9" s="43">
        <v>174.815</v>
      </c>
      <c r="CP9" s="43">
        <v>164.98500000000001</v>
      </c>
      <c r="CQ9" s="43">
        <v>164.98500000000001</v>
      </c>
      <c r="CR9" s="43">
        <v>164.98500000000001</v>
      </c>
      <c r="CS9" s="43">
        <v>164.98500000000001</v>
      </c>
      <c r="CT9" s="44"/>
      <c r="CU9" s="44"/>
      <c r="CV9" s="44"/>
      <c r="CW9" s="45"/>
      <c r="CX9" s="142">
        <f>IF(SUM(B9:CW9)&lt;&gt;0,AVERAGEIF(B9:CW9,"&lt;&gt;"""),"")</f>
        <v>124.87916666666673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222.3</v>
      </c>
      <c r="C14" s="149">
        <v>478.6</v>
      </c>
      <c r="D14" s="149">
        <v>543.6</v>
      </c>
      <c r="E14" s="149">
        <v>775.9</v>
      </c>
      <c r="F14" s="149">
        <v>672.5</v>
      </c>
      <c r="G14" s="149">
        <v>713.8</v>
      </c>
      <c r="H14" s="149">
        <v>745</v>
      </c>
      <c r="I14" s="149">
        <v>995.2</v>
      </c>
      <c r="J14" s="149">
        <v>714.4</v>
      </c>
      <c r="K14" s="149">
        <v>687.7</v>
      </c>
      <c r="L14" s="149">
        <v>619.5</v>
      </c>
      <c r="M14" s="149">
        <v>724.8</v>
      </c>
      <c r="N14" s="149">
        <v>516.79999999999995</v>
      </c>
      <c r="O14" s="149">
        <v>505.6</v>
      </c>
      <c r="P14" s="149">
        <v>467.1</v>
      </c>
      <c r="Q14" s="149">
        <v>429</v>
      </c>
      <c r="R14" s="149">
        <v>221.4</v>
      </c>
      <c r="S14" s="149">
        <v>523.20000000000005</v>
      </c>
      <c r="T14" s="149">
        <v>402</v>
      </c>
      <c r="U14" s="149">
        <v>344.7</v>
      </c>
      <c r="V14" s="149">
        <v>541.9</v>
      </c>
      <c r="W14" s="149">
        <v>354.3</v>
      </c>
      <c r="X14" s="149">
        <v>319.2</v>
      </c>
      <c r="Y14" s="149">
        <v>274.10000000000002</v>
      </c>
      <c r="Z14" s="149">
        <v>414.1</v>
      </c>
      <c r="AA14" s="149">
        <v>325.89999999999998</v>
      </c>
      <c r="AB14" s="149">
        <v>238.7</v>
      </c>
      <c r="AC14" s="149">
        <v>111.4</v>
      </c>
      <c r="AD14" s="149">
        <v>81.599999999999994</v>
      </c>
      <c r="AE14" s="149">
        <v>58.7</v>
      </c>
      <c r="AF14" s="149"/>
      <c r="AG14" s="149">
        <v>105.4</v>
      </c>
      <c r="AH14" s="149">
        <v>311.3</v>
      </c>
      <c r="AI14" s="149"/>
      <c r="AJ14" s="149"/>
      <c r="AK14" s="149"/>
      <c r="AL14" s="149">
        <v>280.3</v>
      </c>
      <c r="AM14" s="149">
        <v>99.2</v>
      </c>
      <c r="AN14" s="149"/>
      <c r="AO14" s="149"/>
      <c r="AP14" s="149">
        <v>84.1</v>
      </c>
      <c r="AQ14" s="149">
        <v>72</v>
      </c>
      <c r="AR14" s="149"/>
      <c r="AS14" s="149"/>
      <c r="AT14" s="149"/>
      <c r="AU14" s="149"/>
      <c r="AV14" s="149"/>
      <c r="AW14" s="149"/>
      <c r="AX14" s="149"/>
      <c r="AY14" s="149">
        <v>77.099999999999994</v>
      </c>
      <c r="AZ14" s="149">
        <v>104.3</v>
      </c>
      <c r="BA14" s="149">
        <v>129.80000000000001</v>
      </c>
      <c r="BB14" s="149">
        <v>168.9</v>
      </c>
      <c r="BC14" s="149">
        <v>243.6</v>
      </c>
      <c r="BD14" s="149">
        <v>341</v>
      </c>
      <c r="BE14" s="149">
        <v>417.7</v>
      </c>
      <c r="BF14" s="149">
        <v>326.39999999999998</v>
      </c>
      <c r="BG14" s="149">
        <v>438.8</v>
      </c>
      <c r="BH14" s="149">
        <v>444</v>
      </c>
      <c r="BI14" s="149">
        <v>476.7</v>
      </c>
      <c r="BJ14" s="149">
        <v>504.1</v>
      </c>
      <c r="BK14" s="149">
        <v>716.5</v>
      </c>
      <c r="BL14" s="149">
        <v>675.4</v>
      </c>
      <c r="BM14" s="149">
        <v>633.79999999999995</v>
      </c>
      <c r="BN14" s="149">
        <v>482.6</v>
      </c>
      <c r="BO14" s="149">
        <v>837.9</v>
      </c>
      <c r="BP14" s="149">
        <v>714.5</v>
      </c>
      <c r="BQ14" s="149">
        <v>722.4</v>
      </c>
      <c r="BR14" s="149">
        <v>1484.7</v>
      </c>
      <c r="BS14" s="149">
        <v>1114.5999999999999</v>
      </c>
      <c r="BT14" s="149">
        <v>988.8</v>
      </c>
      <c r="BU14" s="149">
        <v>844.4</v>
      </c>
      <c r="BV14" s="149">
        <v>1026</v>
      </c>
      <c r="BW14" s="149">
        <v>1049</v>
      </c>
      <c r="BX14" s="149">
        <v>694.8</v>
      </c>
      <c r="BY14" s="149">
        <v>988.6</v>
      </c>
      <c r="BZ14" s="149">
        <v>1493.2</v>
      </c>
      <c r="CA14" s="149">
        <v>1579</v>
      </c>
      <c r="CB14" s="149">
        <v>1564.8</v>
      </c>
      <c r="CC14" s="149">
        <v>1554.6</v>
      </c>
      <c r="CD14" s="149">
        <v>1566.1</v>
      </c>
      <c r="CE14" s="149">
        <v>1464.9</v>
      </c>
      <c r="CF14" s="149">
        <v>1344.2</v>
      </c>
      <c r="CG14" s="149">
        <v>1335.7</v>
      </c>
      <c r="CH14" s="149">
        <v>1184.3</v>
      </c>
      <c r="CI14" s="149">
        <v>1278.5999999999999</v>
      </c>
      <c r="CJ14" s="149">
        <v>1217.5</v>
      </c>
      <c r="CK14" s="149">
        <v>1131.5999999999999</v>
      </c>
      <c r="CL14" s="149">
        <v>1263.5999999999999</v>
      </c>
      <c r="CM14" s="149">
        <v>1132.5999999999999</v>
      </c>
      <c r="CN14" s="149">
        <v>1062.5999999999999</v>
      </c>
      <c r="CO14" s="149">
        <v>1010.8</v>
      </c>
      <c r="CP14" s="149">
        <v>882.1</v>
      </c>
      <c r="CQ14" s="149">
        <v>796</v>
      </c>
      <c r="CR14" s="149">
        <v>742.7</v>
      </c>
      <c r="CS14" s="149">
        <v>696.4</v>
      </c>
      <c r="CT14" s="150"/>
      <c r="CU14" s="150"/>
      <c r="CV14" s="150"/>
      <c r="CW14" s="151"/>
      <c r="CX14" s="152">
        <f t="array" ref="CX14">SUMPRODUCT(B14:CW14*0.25)</f>
        <v>13980.749999999998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140.9</v>
      </c>
      <c r="BW16" s="155">
        <v>140.9</v>
      </c>
      <c r="BX16" s="155">
        <v>140.9</v>
      </c>
      <c r="BY16" s="155">
        <v>140.9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210.5</v>
      </c>
      <c r="CQ16" s="155">
        <v>210.5</v>
      </c>
      <c r="CR16" s="155">
        <v>210.5</v>
      </c>
      <c r="CS16" s="155">
        <v>210.5</v>
      </c>
      <c r="CT16" s="156"/>
      <c r="CU16" s="156"/>
      <c r="CV16" s="156"/>
      <c r="CW16" s="157"/>
      <c r="CX16" s="158">
        <f t="array" ref="CX16">SUMPRODUCT(B16:CW16*0.25)</f>
        <v>351.4</v>
      </c>
    </row>
    <row r="17" spans="1:102" ht="30" customHeight="1" thickBot="1" x14ac:dyDescent="0.25">
      <c r="A17" s="105" t="s">
        <v>54</v>
      </c>
      <c r="B17" s="159">
        <f>SUM(B12:B16)</f>
        <v>222.3</v>
      </c>
      <c r="C17" s="160">
        <f t="shared" ref="C17:BN17" si="0">SUM(C12:C16)</f>
        <v>478.6</v>
      </c>
      <c r="D17" s="160">
        <f t="shared" si="0"/>
        <v>543.6</v>
      </c>
      <c r="E17" s="160">
        <f t="shared" si="0"/>
        <v>775.9</v>
      </c>
      <c r="F17" s="160">
        <f t="shared" si="0"/>
        <v>672.5</v>
      </c>
      <c r="G17" s="160">
        <f t="shared" si="0"/>
        <v>713.8</v>
      </c>
      <c r="H17" s="160">
        <f t="shared" si="0"/>
        <v>745</v>
      </c>
      <c r="I17" s="160">
        <f t="shared" si="0"/>
        <v>995.2</v>
      </c>
      <c r="J17" s="160">
        <f t="shared" si="0"/>
        <v>714.4</v>
      </c>
      <c r="K17" s="160">
        <f t="shared" si="0"/>
        <v>687.7</v>
      </c>
      <c r="L17" s="160">
        <f t="shared" si="0"/>
        <v>619.5</v>
      </c>
      <c r="M17" s="160">
        <f t="shared" si="0"/>
        <v>724.8</v>
      </c>
      <c r="N17" s="160">
        <f t="shared" si="0"/>
        <v>516.79999999999995</v>
      </c>
      <c r="O17" s="160">
        <f t="shared" si="0"/>
        <v>505.6</v>
      </c>
      <c r="P17" s="160">
        <f t="shared" si="0"/>
        <v>467.1</v>
      </c>
      <c r="Q17" s="160">
        <f t="shared" si="0"/>
        <v>429</v>
      </c>
      <c r="R17" s="160">
        <f t="shared" si="0"/>
        <v>221.4</v>
      </c>
      <c r="S17" s="160">
        <f t="shared" si="0"/>
        <v>523.20000000000005</v>
      </c>
      <c r="T17" s="160">
        <f t="shared" si="0"/>
        <v>402</v>
      </c>
      <c r="U17" s="160">
        <f t="shared" si="0"/>
        <v>344.7</v>
      </c>
      <c r="V17" s="160">
        <f t="shared" si="0"/>
        <v>541.9</v>
      </c>
      <c r="W17" s="160">
        <f t="shared" si="0"/>
        <v>354.3</v>
      </c>
      <c r="X17" s="160">
        <f t="shared" si="0"/>
        <v>319.2</v>
      </c>
      <c r="Y17" s="160">
        <f t="shared" si="0"/>
        <v>274.10000000000002</v>
      </c>
      <c r="Z17" s="160">
        <f t="shared" si="0"/>
        <v>414.1</v>
      </c>
      <c r="AA17" s="160">
        <f t="shared" si="0"/>
        <v>325.89999999999998</v>
      </c>
      <c r="AB17" s="160">
        <f t="shared" si="0"/>
        <v>238.7</v>
      </c>
      <c r="AC17" s="160">
        <f t="shared" si="0"/>
        <v>111.4</v>
      </c>
      <c r="AD17" s="160">
        <f t="shared" si="0"/>
        <v>81.599999999999994</v>
      </c>
      <c r="AE17" s="160">
        <f t="shared" si="0"/>
        <v>58.7</v>
      </c>
      <c r="AF17" s="160">
        <f t="shared" si="0"/>
        <v>0</v>
      </c>
      <c r="AG17" s="160">
        <f t="shared" si="0"/>
        <v>105.4</v>
      </c>
      <c r="AH17" s="160">
        <f t="shared" si="0"/>
        <v>311.3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280.3</v>
      </c>
      <c r="AM17" s="160">
        <f t="shared" si="0"/>
        <v>99.2</v>
      </c>
      <c r="AN17" s="160">
        <f t="shared" si="0"/>
        <v>0</v>
      </c>
      <c r="AO17" s="160">
        <f t="shared" si="0"/>
        <v>0</v>
      </c>
      <c r="AP17" s="160">
        <f t="shared" si="0"/>
        <v>84.1</v>
      </c>
      <c r="AQ17" s="160">
        <f t="shared" si="0"/>
        <v>72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77.099999999999994</v>
      </c>
      <c r="AZ17" s="160">
        <f t="shared" si="0"/>
        <v>104.3</v>
      </c>
      <c r="BA17" s="160">
        <f t="shared" si="0"/>
        <v>129.80000000000001</v>
      </c>
      <c r="BB17" s="160">
        <f t="shared" si="0"/>
        <v>168.9</v>
      </c>
      <c r="BC17" s="160">
        <f t="shared" si="0"/>
        <v>243.6</v>
      </c>
      <c r="BD17" s="160">
        <f t="shared" si="0"/>
        <v>341</v>
      </c>
      <c r="BE17" s="160">
        <f t="shared" si="0"/>
        <v>417.7</v>
      </c>
      <c r="BF17" s="160">
        <f t="shared" si="0"/>
        <v>326.39999999999998</v>
      </c>
      <c r="BG17" s="160">
        <f t="shared" si="0"/>
        <v>438.8</v>
      </c>
      <c r="BH17" s="160">
        <f t="shared" si="0"/>
        <v>444</v>
      </c>
      <c r="BI17" s="160">
        <f t="shared" si="0"/>
        <v>476.7</v>
      </c>
      <c r="BJ17" s="160">
        <f t="shared" si="0"/>
        <v>504.1</v>
      </c>
      <c r="BK17" s="160">
        <f t="shared" si="0"/>
        <v>716.5</v>
      </c>
      <c r="BL17" s="160">
        <f t="shared" si="0"/>
        <v>675.4</v>
      </c>
      <c r="BM17" s="160">
        <f t="shared" si="0"/>
        <v>633.79999999999995</v>
      </c>
      <c r="BN17" s="160">
        <f t="shared" si="0"/>
        <v>482.6</v>
      </c>
      <c r="BO17" s="160">
        <f t="shared" ref="BO17:CW17" si="1">SUM(BO12:BO16)</f>
        <v>837.9</v>
      </c>
      <c r="BP17" s="160">
        <f t="shared" si="1"/>
        <v>714.5</v>
      </c>
      <c r="BQ17" s="160">
        <f t="shared" si="1"/>
        <v>722.4</v>
      </c>
      <c r="BR17" s="160">
        <f t="shared" si="1"/>
        <v>1484.7</v>
      </c>
      <c r="BS17" s="160">
        <f t="shared" si="1"/>
        <v>1114.5999999999999</v>
      </c>
      <c r="BT17" s="160">
        <f t="shared" si="1"/>
        <v>988.8</v>
      </c>
      <c r="BU17" s="160">
        <f t="shared" si="1"/>
        <v>844.4</v>
      </c>
      <c r="BV17" s="160">
        <f t="shared" si="1"/>
        <v>1166.9000000000001</v>
      </c>
      <c r="BW17" s="160">
        <f t="shared" si="1"/>
        <v>1189.9000000000001</v>
      </c>
      <c r="BX17" s="160">
        <f t="shared" si="1"/>
        <v>835.69999999999993</v>
      </c>
      <c r="BY17" s="160">
        <f t="shared" si="1"/>
        <v>1129.5</v>
      </c>
      <c r="BZ17" s="160">
        <f t="shared" si="1"/>
        <v>1493.2</v>
      </c>
      <c r="CA17" s="160">
        <f t="shared" si="1"/>
        <v>1579</v>
      </c>
      <c r="CB17" s="160">
        <f t="shared" si="1"/>
        <v>1564.8</v>
      </c>
      <c r="CC17" s="160">
        <f t="shared" si="1"/>
        <v>1554.6</v>
      </c>
      <c r="CD17" s="160">
        <f t="shared" si="1"/>
        <v>1566.1</v>
      </c>
      <c r="CE17" s="160">
        <f t="shared" si="1"/>
        <v>1464.9</v>
      </c>
      <c r="CF17" s="160">
        <f t="shared" si="1"/>
        <v>1344.2</v>
      </c>
      <c r="CG17" s="160">
        <f t="shared" si="1"/>
        <v>1335.7</v>
      </c>
      <c r="CH17" s="160">
        <f t="shared" si="1"/>
        <v>1184.3</v>
      </c>
      <c r="CI17" s="160">
        <f t="shared" si="1"/>
        <v>1278.5999999999999</v>
      </c>
      <c r="CJ17" s="160">
        <f t="shared" si="1"/>
        <v>1217.5</v>
      </c>
      <c r="CK17" s="160">
        <f t="shared" si="1"/>
        <v>1131.5999999999999</v>
      </c>
      <c r="CL17" s="160">
        <f t="shared" si="1"/>
        <v>1263.5999999999999</v>
      </c>
      <c r="CM17" s="160">
        <f t="shared" si="1"/>
        <v>1132.5999999999999</v>
      </c>
      <c r="CN17" s="160">
        <f t="shared" si="1"/>
        <v>1062.5999999999999</v>
      </c>
      <c r="CO17" s="160">
        <f t="shared" si="1"/>
        <v>1010.8</v>
      </c>
      <c r="CP17" s="160">
        <f t="shared" si="1"/>
        <v>1092.5999999999999</v>
      </c>
      <c r="CQ17" s="160">
        <f t="shared" si="1"/>
        <v>1006.5</v>
      </c>
      <c r="CR17" s="160">
        <f t="shared" si="1"/>
        <v>953.2</v>
      </c>
      <c r="CS17" s="160">
        <f t="shared" si="1"/>
        <v>906.9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14332.149999999998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>
        <v>102.8</v>
      </c>
      <c r="AG22" s="149"/>
      <c r="AH22" s="149"/>
      <c r="AI22" s="149">
        <v>70.900000000000006</v>
      </c>
      <c r="AJ22" s="149">
        <v>1.2</v>
      </c>
      <c r="AK22" s="149">
        <v>29.2</v>
      </c>
      <c r="AL22" s="149"/>
      <c r="AM22" s="149"/>
      <c r="AN22" s="149">
        <v>238.9</v>
      </c>
      <c r="AO22" s="149">
        <v>73.3</v>
      </c>
      <c r="AP22" s="149"/>
      <c r="AQ22" s="149"/>
      <c r="AR22" s="149">
        <v>90.6</v>
      </c>
      <c r="AS22" s="149">
        <v>40.1</v>
      </c>
      <c r="AT22" s="149">
        <v>213.5</v>
      </c>
      <c r="AU22" s="149">
        <v>207.2</v>
      </c>
      <c r="AV22" s="149">
        <v>154.1</v>
      </c>
      <c r="AW22" s="149">
        <v>164.6</v>
      </c>
      <c r="AX22" s="149">
        <v>29.8</v>
      </c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354.04999999999995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250</v>
      </c>
      <c r="C24" s="155">
        <v>250</v>
      </c>
      <c r="D24" s="155">
        <v>250</v>
      </c>
      <c r="E24" s="155">
        <v>250</v>
      </c>
      <c r="F24" s="155">
        <v>250</v>
      </c>
      <c r="G24" s="155">
        <v>250</v>
      </c>
      <c r="H24" s="155">
        <v>250</v>
      </c>
      <c r="I24" s="155">
        <v>250</v>
      </c>
      <c r="J24" s="155">
        <v>250</v>
      </c>
      <c r="K24" s="155">
        <v>250</v>
      </c>
      <c r="L24" s="155">
        <v>250</v>
      </c>
      <c r="M24" s="155">
        <v>250</v>
      </c>
      <c r="N24" s="155">
        <v>250</v>
      </c>
      <c r="O24" s="155">
        <v>250</v>
      </c>
      <c r="P24" s="155">
        <v>250</v>
      </c>
      <c r="Q24" s="155">
        <v>250</v>
      </c>
      <c r="R24" s="155">
        <v>189.9</v>
      </c>
      <c r="S24" s="155">
        <v>189.9</v>
      </c>
      <c r="T24" s="155">
        <v>189.9</v>
      </c>
      <c r="U24" s="155">
        <v>189.9</v>
      </c>
      <c r="V24" s="155">
        <v>250</v>
      </c>
      <c r="W24" s="155">
        <v>250</v>
      </c>
      <c r="X24" s="155">
        <v>250</v>
      </c>
      <c r="Y24" s="155">
        <v>250</v>
      </c>
      <c r="Z24" s="155">
        <v>250</v>
      </c>
      <c r="AA24" s="155">
        <v>250</v>
      </c>
      <c r="AB24" s="155">
        <v>250</v>
      </c>
      <c r="AC24" s="155">
        <v>250</v>
      </c>
      <c r="AD24" s="155">
        <v>250</v>
      </c>
      <c r="AE24" s="155">
        <v>250</v>
      </c>
      <c r="AF24" s="155">
        <v>250</v>
      </c>
      <c r="AG24" s="155">
        <v>250</v>
      </c>
      <c r="AH24" s="155">
        <v>250</v>
      </c>
      <c r="AI24" s="155">
        <v>250</v>
      </c>
      <c r="AJ24" s="155">
        <v>250</v>
      </c>
      <c r="AK24" s="155">
        <v>250</v>
      </c>
      <c r="AL24" s="155">
        <v>250</v>
      </c>
      <c r="AM24" s="155">
        <v>250</v>
      </c>
      <c r="AN24" s="155">
        <v>250</v>
      </c>
      <c r="AO24" s="155">
        <v>250</v>
      </c>
      <c r="AP24" s="155">
        <v>250</v>
      </c>
      <c r="AQ24" s="155">
        <v>250</v>
      </c>
      <c r="AR24" s="155">
        <v>250</v>
      </c>
      <c r="AS24" s="155">
        <v>250</v>
      </c>
      <c r="AT24" s="155">
        <v>250</v>
      </c>
      <c r="AU24" s="155">
        <v>250</v>
      </c>
      <c r="AV24" s="155">
        <v>250</v>
      </c>
      <c r="AW24" s="155">
        <v>250</v>
      </c>
      <c r="AX24" s="155">
        <v>250</v>
      </c>
      <c r="AY24" s="155">
        <v>250</v>
      </c>
      <c r="AZ24" s="155">
        <v>250</v>
      </c>
      <c r="BA24" s="155">
        <v>250</v>
      </c>
      <c r="BB24" s="155">
        <v>250</v>
      </c>
      <c r="BC24" s="155">
        <v>250</v>
      </c>
      <c r="BD24" s="155">
        <v>250</v>
      </c>
      <c r="BE24" s="155">
        <v>250</v>
      </c>
      <c r="BF24" s="155">
        <v>250</v>
      </c>
      <c r="BG24" s="155">
        <v>250</v>
      </c>
      <c r="BH24" s="155">
        <v>250</v>
      </c>
      <c r="BI24" s="155">
        <v>250</v>
      </c>
      <c r="BJ24" s="155">
        <v>250</v>
      </c>
      <c r="BK24" s="155">
        <v>250</v>
      </c>
      <c r="BL24" s="155">
        <v>250</v>
      </c>
      <c r="BM24" s="155">
        <v>250</v>
      </c>
      <c r="BN24" s="155">
        <v>250</v>
      </c>
      <c r="BO24" s="155">
        <v>250</v>
      </c>
      <c r="BP24" s="155">
        <v>250</v>
      </c>
      <c r="BQ24" s="155">
        <v>250</v>
      </c>
      <c r="BR24" s="155">
        <v>250</v>
      </c>
      <c r="BS24" s="155">
        <v>250</v>
      </c>
      <c r="BT24" s="155">
        <v>250</v>
      </c>
      <c r="BU24" s="155">
        <v>250</v>
      </c>
      <c r="BV24" s="155"/>
      <c r="BW24" s="155"/>
      <c r="BX24" s="155"/>
      <c r="BY24" s="155"/>
      <c r="BZ24" s="155">
        <v>250</v>
      </c>
      <c r="CA24" s="155">
        <v>250</v>
      </c>
      <c r="CB24" s="155">
        <v>250</v>
      </c>
      <c r="CC24" s="155">
        <v>250</v>
      </c>
      <c r="CD24" s="155">
        <v>250</v>
      </c>
      <c r="CE24" s="155">
        <v>250</v>
      </c>
      <c r="CF24" s="155">
        <v>250</v>
      </c>
      <c r="CG24" s="155">
        <v>250</v>
      </c>
      <c r="CH24" s="155">
        <v>250</v>
      </c>
      <c r="CI24" s="155">
        <v>250</v>
      </c>
      <c r="CJ24" s="155">
        <v>250</v>
      </c>
      <c r="CK24" s="155">
        <v>250</v>
      </c>
      <c r="CL24" s="155">
        <v>250</v>
      </c>
      <c r="CM24" s="155">
        <v>250</v>
      </c>
      <c r="CN24" s="155">
        <v>250</v>
      </c>
      <c r="CO24" s="155">
        <v>250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5439.9</v>
      </c>
    </row>
    <row r="25" spans="1:102" ht="30" customHeight="1" thickBot="1" x14ac:dyDescent="0.25">
      <c r="A25" s="105" t="s">
        <v>52</v>
      </c>
      <c r="B25" s="159">
        <f>SUM(B20:B24)</f>
        <v>250</v>
      </c>
      <c r="C25" s="160">
        <f t="shared" ref="C25:BN25" si="2">SUM(C20:C24)</f>
        <v>250</v>
      </c>
      <c r="D25" s="160">
        <f t="shared" si="2"/>
        <v>250</v>
      </c>
      <c r="E25" s="160">
        <f t="shared" si="2"/>
        <v>250</v>
      </c>
      <c r="F25" s="160">
        <f t="shared" si="2"/>
        <v>250</v>
      </c>
      <c r="G25" s="160">
        <f t="shared" si="2"/>
        <v>250</v>
      </c>
      <c r="H25" s="160">
        <f t="shared" si="2"/>
        <v>250</v>
      </c>
      <c r="I25" s="160">
        <f t="shared" si="2"/>
        <v>250</v>
      </c>
      <c r="J25" s="160">
        <f t="shared" si="2"/>
        <v>250</v>
      </c>
      <c r="K25" s="160">
        <f t="shared" si="2"/>
        <v>250</v>
      </c>
      <c r="L25" s="160">
        <f t="shared" si="2"/>
        <v>250</v>
      </c>
      <c r="M25" s="160">
        <f t="shared" si="2"/>
        <v>250</v>
      </c>
      <c r="N25" s="160">
        <f t="shared" si="2"/>
        <v>250</v>
      </c>
      <c r="O25" s="160">
        <f t="shared" si="2"/>
        <v>250</v>
      </c>
      <c r="P25" s="160">
        <f t="shared" si="2"/>
        <v>250</v>
      </c>
      <c r="Q25" s="160">
        <f t="shared" si="2"/>
        <v>250</v>
      </c>
      <c r="R25" s="160">
        <f t="shared" si="2"/>
        <v>189.9</v>
      </c>
      <c r="S25" s="160">
        <f t="shared" si="2"/>
        <v>189.9</v>
      </c>
      <c r="T25" s="160">
        <f t="shared" si="2"/>
        <v>189.9</v>
      </c>
      <c r="U25" s="160">
        <f t="shared" si="2"/>
        <v>189.9</v>
      </c>
      <c r="V25" s="160">
        <f t="shared" si="2"/>
        <v>250</v>
      </c>
      <c r="W25" s="160">
        <f t="shared" si="2"/>
        <v>250</v>
      </c>
      <c r="X25" s="160">
        <f t="shared" si="2"/>
        <v>250</v>
      </c>
      <c r="Y25" s="160">
        <f t="shared" si="2"/>
        <v>250</v>
      </c>
      <c r="Z25" s="160">
        <f t="shared" si="2"/>
        <v>250</v>
      </c>
      <c r="AA25" s="160">
        <f t="shared" si="2"/>
        <v>250</v>
      </c>
      <c r="AB25" s="160">
        <f t="shared" si="2"/>
        <v>250</v>
      </c>
      <c r="AC25" s="160">
        <f t="shared" si="2"/>
        <v>250</v>
      </c>
      <c r="AD25" s="160">
        <f t="shared" si="2"/>
        <v>250</v>
      </c>
      <c r="AE25" s="160">
        <f t="shared" si="2"/>
        <v>250</v>
      </c>
      <c r="AF25" s="160">
        <f t="shared" si="2"/>
        <v>352.8</v>
      </c>
      <c r="AG25" s="160">
        <f t="shared" si="2"/>
        <v>250</v>
      </c>
      <c r="AH25" s="160">
        <f t="shared" si="2"/>
        <v>250</v>
      </c>
      <c r="AI25" s="160">
        <f t="shared" si="2"/>
        <v>320.89999999999998</v>
      </c>
      <c r="AJ25" s="160">
        <f t="shared" si="2"/>
        <v>251.2</v>
      </c>
      <c r="AK25" s="160">
        <f t="shared" si="2"/>
        <v>279.2</v>
      </c>
      <c r="AL25" s="160">
        <f t="shared" si="2"/>
        <v>250</v>
      </c>
      <c r="AM25" s="160">
        <f t="shared" si="2"/>
        <v>250</v>
      </c>
      <c r="AN25" s="160">
        <f t="shared" si="2"/>
        <v>488.9</v>
      </c>
      <c r="AO25" s="160">
        <f t="shared" si="2"/>
        <v>323.3</v>
      </c>
      <c r="AP25" s="160">
        <f t="shared" si="2"/>
        <v>250</v>
      </c>
      <c r="AQ25" s="160">
        <f t="shared" si="2"/>
        <v>250</v>
      </c>
      <c r="AR25" s="160">
        <f t="shared" si="2"/>
        <v>340.6</v>
      </c>
      <c r="AS25" s="160">
        <f t="shared" si="2"/>
        <v>290.10000000000002</v>
      </c>
      <c r="AT25" s="160">
        <f t="shared" si="2"/>
        <v>463.5</v>
      </c>
      <c r="AU25" s="160">
        <f t="shared" si="2"/>
        <v>457.2</v>
      </c>
      <c r="AV25" s="160">
        <f t="shared" si="2"/>
        <v>404.1</v>
      </c>
      <c r="AW25" s="160">
        <f t="shared" si="2"/>
        <v>414.6</v>
      </c>
      <c r="AX25" s="160">
        <f t="shared" si="2"/>
        <v>279.8</v>
      </c>
      <c r="AY25" s="160">
        <f t="shared" si="2"/>
        <v>250</v>
      </c>
      <c r="AZ25" s="160">
        <f t="shared" si="2"/>
        <v>250</v>
      </c>
      <c r="BA25" s="160">
        <f t="shared" si="2"/>
        <v>250</v>
      </c>
      <c r="BB25" s="160">
        <f t="shared" si="2"/>
        <v>250</v>
      </c>
      <c r="BC25" s="160">
        <f t="shared" si="2"/>
        <v>250</v>
      </c>
      <c r="BD25" s="160">
        <f t="shared" si="2"/>
        <v>250</v>
      </c>
      <c r="BE25" s="160">
        <f t="shared" si="2"/>
        <v>250</v>
      </c>
      <c r="BF25" s="160">
        <f t="shared" si="2"/>
        <v>250</v>
      </c>
      <c r="BG25" s="160">
        <f t="shared" si="2"/>
        <v>250</v>
      </c>
      <c r="BH25" s="160">
        <f t="shared" si="2"/>
        <v>250</v>
      </c>
      <c r="BI25" s="160">
        <f t="shared" si="2"/>
        <v>250</v>
      </c>
      <c r="BJ25" s="160">
        <f t="shared" si="2"/>
        <v>250</v>
      </c>
      <c r="BK25" s="160">
        <f t="shared" si="2"/>
        <v>250</v>
      </c>
      <c r="BL25" s="160">
        <f t="shared" si="2"/>
        <v>250</v>
      </c>
      <c r="BM25" s="160">
        <f t="shared" si="2"/>
        <v>250</v>
      </c>
      <c r="BN25" s="160">
        <f t="shared" si="2"/>
        <v>250</v>
      </c>
      <c r="BO25" s="160">
        <f t="shared" ref="BO25:CW25" si="3">SUM(BO20:BO24)</f>
        <v>250</v>
      </c>
      <c r="BP25" s="160">
        <f t="shared" si="3"/>
        <v>250</v>
      </c>
      <c r="BQ25" s="160">
        <f t="shared" si="3"/>
        <v>250</v>
      </c>
      <c r="BR25" s="160">
        <f t="shared" si="3"/>
        <v>250</v>
      </c>
      <c r="BS25" s="160">
        <f t="shared" si="3"/>
        <v>250</v>
      </c>
      <c r="BT25" s="160">
        <f t="shared" si="3"/>
        <v>250</v>
      </c>
      <c r="BU25" s="160">
        <f t="shared" si="3"/>
        <v>250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250</v>
      </c>
      <c r="CA25" s="160">
        <f t="shared" si="3"/>
        <v>250</v>
      </c>
      <c r="CB25" s="160">
        <f t="shared" si="3"/>
        <v>250</v>
      </c>
      <c r="CC25" s="160">
        <f t="shared" si="3"/>
        <v>250</v>
      </c>
      <c r="CD25" s="160">
        <f t="shared" si="3"/>
        <v>250</v>
      </c>
      <c r="CE25" s="160">
        <f t="shared" si="3"/>
        <v>250</v>
      </c>
      <c r="CF25" s="160">
        <f t="shared" si="3"/>
        <v>250</v>
      </c>
      <c r="CG25" s="160">
        <f t="shared" si="3"/>
        <v>250</v>
      </c>
      <c r="CH25" s="160">
        <f t="shared" si="3"/>
        <v>250</v>
      </c>
      <c r="CI25" s="160">
        <f t="shared" si="3"/>
        <v>250</v>
      </c>
      <c r="CJ25" s="160">
        <f t="shared" si="3"/>
        <v>250</v>
      </c>
      <c r="CK25" s="160">
        <f t="shared" si="3"/>
        <v>250</v>
      </c>
      <c r="CL25" s="160">
        <f t="shared" si="3"/>
        <v>250</v>
      </c>
      <c r="CM25" s="160">
        <f t="shared" si="3"/>
        <v>250</v>
      </c>
      <c r="CN25" s="160">
        <f t="shared" si="3"/>
        <v>250</v>
      </c>
      <c r="CO25" s="160">
        <f t="shared" si="3"/>
        <v>250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5793.95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2026-07-19T11:05:31Z</dcterms:created>
  <dcterms:modified xsi:type="dcterms:W3CDTF">2026-07-19T11:05:33Z</dcterms:modified>
</cp:coreProperties>
</file>