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<sst xmlns="http://schemas.openxmlformats.org/spreadsheetml/2006/main" count="124" uniqueCount="57">
  <si>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15/09/2026 11:23:31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</si>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</sst>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C82-4199-A963-A4011745D22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6">
                  <c:v>2.08</c:v>
                </c:pt>
                <c:pt idx="57">
                  <c:v>2.08</c:v>
                </c:pt>
                <c:pt idx="58">
                  <c:v>2.08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82-4199-A963-A4011745D22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0.61499999999999999</c:v>
                </c:pt>
                <c:pt idx="56">
                  <c:v>5.867</c:v>
                </c:pt>
                <c:pt idx="57">
                  <c:v>3.9780000000000002</c:v>
                </c:pt>
                <c:pt idx="59">
                  <c:v>9.9879999999999995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10</c:v>
                </c:pt>
                <c:pt idx="71">
                  <c:v>13.29</c:v>
                </c:pt>
                <c:pt idx="72">
                  <c:v>4</c:v>
                </c:pt>
                <c:pt idx="73">
                  <c:v>10</c:v>
                </c:pt>
                <c:pt idx="74">
                  <c:v>10</c:v>
                </c:pt>
                <c:pt idx="76">
                  <c:v>5.6</c:v>
                </c:pt>
                <c:pt idx="77">
                  <c:v>2.6</c:v>
                </c:pt>
                <c:pt idx="78">
                  <c:v>2.5</c:v>
                </c:pt>
                <c:pt idx="79">
                  <c:v>2.5</c:v>
                </c:pt>
                <c:pt idx="80">
                  <c:v>5.5</c:v>
                </c:pt>
                <c:pt idx="81">
                  <c:v>5.5</c:v>
                </c:pt>
                <c:pt idx="82">
                  <c:v>5.4</c:v>
                </c:pt>
                <c:pt idx="83">
                  <c:v>2.2999999999999998</c:v>
                </c:pt>
                <c:pt idx="84">
                  <c:v>4.9000000000000004</c:v>
                </c:pt>
                <c:pt idx="85">
                  <c:v>2.2000000000000002</c:v>
                </c:pt>
                <c:pt idx="86">
                  <c:v>5.3</c:v>
                </c:pt>
                <c:pt idx="87">
                  <c:v>2.2000000000000002</c:v>
                </c:pt>
                <c:pt idx="88">
                  <c:v>2.2000000000000002</c:v>
                </c:pt>
                <c:pt idx="89">
                  <c:v>2.2000000000000002</c:v>
                </c:pt>
                <c:pt idx="90">
                  <c:v>2.2000000000000002</c:v>
                </c:pt>
                <c:pt idx="91">
                  <c:v>2.2000000000000002</c:v>
                </c:pt>
                <c:pt idx="92">
                  <c:v>2.1</c:v>
                </c:pt>
                <c:pt idx="93">
                  <c:v>2.1</c:v>
                </c:pt>
                <c:pt idx="94">
                  <c:v>2.1</c:v>
                </c:pt>
                <c:pt idx="95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82-4199-A963-A4011745D22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5.6859999999999999</c:v>
                </c:pt>
                <c:pt idx="49">
                  <c:v>3.3450000000000002</c:v>
                </c:pt>
                <c:pt idx="50">
                  <c:v>3.3460000000000001</c:v>
                </c:pt>
                <c:pt idx="51">
                  <c:v>21.908000000000001</c:v>
                </c:pt>
                <c:pt idx="52">
                  <c:v>43.223999999999997</c:v>
                </c:pt>
                <c:pt idx="53">
                  <c:v>21.082999999999998</c:v>
                </c:pt>
                <c:pt idx="54">
                  <c:v>1.546</c:v>
                </c:pt>
                <c:pt idx="55">
                  <c:v>9.5939999999999994</c:v>
                </c:pt>
                <c:pt idx="56">
                  <c:v>9.984</c:v>
                </c:pt>
                <c:pt idx="57">
                  <c:v>2.0550000000000002</c:v>
                </c:pt>
                <c:pt idx="58">
                  <c:v>1.1319999999999999</c:v>
                </c:pt>
                <c:pt idx="60">
                  <c:v>2.3220000000000001</c:v>
                </c:pt>
                <c:pt idx="61">
                  <c:v>2.7869999999999999</c:v>
                </c:pt>
                <c:pt idx="62">
                  <c:v>2.786</c:v>
                </c:pt>
                <c:pt idx="63">
                  <c:v>3.0190000000000001</c:v>
                </c:pt>
                <c:pt idx="64">
                  <c:v>107.791</c:v>
                </c:pt>
                <c:pt idx="65">
                  <c:v>3.0350000000000001</c:v>
                </c:pt>
                <c:pt idx="66">
                  <c:v>3.0000000000000001E-3</c:v>
                </c:pt>
                <c:pt idx="67">
                  <c:v>2.802</c:v>
                </c:pt>
                <c:pt idx="68">
                  <c:v>99.525000000000006</c:v>
                </c:pt>
                <c:pt idx="69">
                  <c:v>7.5449999999999999</c:v>
                </c:pt>
                <c:pt idx="70">
                  <c:v>3.8450000000000002</c:v>
                </c:pt>
                <c:pt idx="71">
                  <c:v>4.3090000000000002</c:v>
                </c:pt>
                <c:pt idx="72">
                  <c:v>4.71</c:v>
                </c:pt>
                <c:pt idx="73">
                  <c:v>4.7089999999999996</c:v>
                </c:pt>
                <c:pt idx="74">
                  <c:v>4.9370000000000003</c:v>
                </c:pt>
                <c:pt idx="75">
                  <c:v>5.1950000000000003</c:v>
                </c:pt>
                <c:pt idx="76">
                  <c:v>94.4</c:v>
                </c:pt>
                <c:pt idx="77">
                  <c:v>116.892</c:v>
                </c:pt>
                <c:pt idx="78">
                  <c:v>111.70099999999999</c:v>
                </c:pt>
                <c:pt idx="79">
                  <c:v>83.1</c:v>
                </c:pt>
                <c:pt idx="80">
                  <c:v>66.608999999999995</c:v>
                </c:pt>
                <c:pt idx="81">
                  <c:v>53.61</c:v>
                </c:pt>
                <c:pt idx="82">
                  <c:v>65.7</c:v>
                </c:pt>
                <c:pt idx="83">
                  <c:v>60.661000000000001</c:v>
                </c:pt>
                <c:pt idx="84">
                  <c:v>40.918999999999997</c:v>
                </c:pt>
                <c:pt idx="85">
                  <c:v>50.244</c:v>
                </c:pt>
                <c:pt idx="86">
                  <c:v>4.9160000000000004</c:v>
                </c:pt>
                <c:pt idx="87">
                  <c:v>5.0369999999999999</c:v>
                </c:pt>
                <c:pt idx="88">
                  <c:v>5.1870000000000003</c:v>
                </c:pt>
                <c:pt idx="89">
                  <c:v>5.3120000000000003</c:v>
                </c:pt>
                <c:pt idx="90">
                  <c:v>5.3120000000000003</c:v>
                </c:pt>
                <c:pt idx="91">
                  <c:v>5.3120000000000003</c:v>
                </c:pt>
                <c:pt idx="92">
                  <c:v>3.613</c:v>
                </c:pt>
                <c:pt idx="93">
                  <c:v>3.09</c:v>
                </c:pt>
                <c:pt idx="94">
                  <c:v>4.0389999999999997</c:v>
                </c:pt>
                <c:pt idx="95">
                  <c:v>3.5649999999999999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82-4199-A963-A4011745D22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C82-4199-A963-A4011745D22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C82-4199-A963-A4011745D22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C82-4199-A963-A4011745D22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5">
                  <c:v>15.337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82-4199-A963-A4011745D22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C82-4199-A963-A4011745D22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104.968</c:v>
                </c:pt>
                <c:pt idx="92">
                  <c:v>56.505000000000003</c:v>
                </c:pt>
                <c:pt idx="93">
                  <c:v>117</c:v>
                </c:pt>
                <c:pt idx="94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82-4199-A963-A4011745D22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164.2</c:v>
                </c:pt>
                <c:pt idx="49">
                  <c:v>106.3</c:v>
                </c:pt>
                <c:pt idx="50">
                  <c:v>113.5</c:v>
                </c:pt>
                <c:pt idx="51">
                  <c:v>113.1</c:v>
                </c:pt>
                <c:pt idx="52">
                  <c:v>124.2</c:v>
                </c:pt>
                <c:pt idx="53">
                  <c:v>120.9</c:v>
                </c:pt>
                <c:pt idx="54">
                  <c:v>158.30000000000001</c:v>
                </c:pt>
                <c:pt idx="55">
                  <c:v>148.6</c:v>
                </c:pt>
                <c:pt idx="56">
                  <c:v>203.2</c:v>
                </c:pt>
                <c:pt idx="57">
                  <c:v>250.9</c:v>
                </c:pt>
                <c:pt idx="58">
                  <c:v>255.1</c:v>
                </c:pt>
                <c:pt idx="59">
                  <c:v>192.2</c:v>
                </c:pt>
                <c:pt idx="60">
                  <c:v>261.60000000000002</c:v>
                </c:pt>
                <c:pt idx="61">
                  <c:v>282.39999999999998</c:v>
                </c:pt>
                <c:pt idx="62">
                  <c:v>229</c:v>
                </c:pt>
                <c:pt idx="63">
                  <c:v>230.4</c:v>
                </c:pt>
                <c:pt idx="64">
                  <c:v>42.5</c:v>
                </c:pt>
                <c:pt idx="65">
                  <c:v>126.3</c:v>
                </c:pt>
                <c:pt idx="66">
                  <c:v>120.6</c:v>
                </c:pt>
                <c:pt idx="67">
                  <c:v>174.2</c:v>
                </c:pt>
                <c:pt idx="68">
                  <c:v>112.9</c:v>
                </c:pt>
                <c:pt idx="69">
                  <c:v>112.9</c:v>
                </c:pt>
                <c:pt idx="70">
                  <c:v>112.9</c:v>
                </c:pt>
                <c:pt idx="71">
                  <c:v>112.9</c:v>
                </c:pt>
                <c:pt idx="72">
                  <c:v>47.4</c:v>
                </c:pt>
                <c:pt idx="73">
                  <c:v>26.2</c:v>
                </c:pt>
                <c:pt idx="74">
                  <c:v>24.2</c:v>
                </c:pt>
                <c:pt idx="75">
                  <c:v>21.3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28.1</c:v>
                </c:pt>
                <c:pt idx="87">
                  <c:v>15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82-4199-A963-A4011745D22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5">
                  <c:v>22.33</c:v>
                </c:pt>
                <c:pt idx="56">
                  <c:v>8.7029999999999994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82-4199-A963-A4011745D22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27.050999999999998</c:v>
                </c:pt>
                <c:pt idx="49">
                  <c:v>74.510000000000005</c:v>
                </c:pt>
                <c:pt idx="50">
                  <c:v>69.316999999999993</c:v>
                </c:pt>
                <c:pt idx="51">
                  <c:v>64.022999999999996</c:v>
                </c:pt>
                <c:pt idx="52">
                  <c:v>28.242999999999999</c:v>
                </c:pt>
                <c:pt idx="53">
                  <c:v>17.376000000000001</c:v>
                </c:pt>
                <c:pt idx="54">
                  <c:v>4.1719999999999997</c:v>
                </c:pt>
                <c:pt idx="55">
                  <c:v>37.401000000000003</c:v>
                </c:pt>
                <c:pt idx="56">
                  <c:v>6.1150000000000002</c:v>
                </c:pt>
                <c:pt idx="62">
                  <c:v>0.28399999999999997</c:v>
                </c:pt>
                <c:pt idx="64">
                  <c:v>20.617000000000001</c:v>
                </c:pt>
                <c:pt idx="68">
                  <c:v>0.88100000000000001</c:v>
                </c:pt>
                <c:pt idx="72">
                  <c:v>3.12</c:v>
                </c:pt>
                <c:pt idx="73">
                  <c:v>2</c:v>
                </c:pt>
                <c:pt idx="75">
                  <c:v>0.05</c:v>
                </c:pt>
                <c:pt idx="76">
                  <c:v>21.151</c:v>
                </c:pt>
                <c:pt idx="77">
                  <c:v>4.6840000000000002</c:v>
                </c:pt>
                <c:pt idx="78">
                  <c:v>10.648</c:v>
                </c:pt>
                <c:pt idx="79">
                  <c:v>23.302</c:v>
                </c:pt>
                <c:pt idx="80">
                  <c:v>25.61</c:v>
                </c:pt>
                <c:pt idx="81">
                  <c:v>25.658000000000001</c:v>
                </c:pt>
                <c:pt idx="82">
                  <c:v>21.376000000000001</c:v>
                </c:pt>
                <c:pt idx="83">
                  <c:v>7.3819999999999997</c:v>
                </c:pt>
                <c:pt idx="84">
                  <c:v>5.7240000000000002</c:v>
                </c:pt>
                <c:pt idx="85">
                  <c:v>5.2329999999999997</c:v>
                </c:pt>
                <c:pt idx="86">
                  <c:v>0.33600000000000002</c:v>
                </c:pt>
                <c:pt idx="87">
                  <c:v>0.27600000000000002</c:v>
                </c:pt>
                <c:pt idx="88">
                  <c:v>0.27100000000000002</c:v>
                </c:pt>
                <c:pt idx="89">
                  <c:v>0.192</c:v>
                </c:pt>
                <c:pt idx="90">
                  <c:v>0.114</c:v>
                </c:pt>
                <c:pt idx="91">
                  <c:v>7.3999999999999996E-2</c:v>
                </c:pt>
                <c:pt idx="92">
                  <c:v>0.19</c:v>
                </c:pt>
                <c:pt idx="93">
                  <c:v>0.255</c:v>
                </c:pt>
                <c:pt idx="94">
                  <c:v>0.43</c:v>
                </c:pt>
                <c:pt idx="95">
                  <c:v>0.60499999999999998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82-4199-A963-A4011745D22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5">
                  <c:v>22.33</c:v>
                </c:pt>
                <c:pt idx="56">
                  <c:v>8.7029999999999994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C82-4199-A963-A4011745D22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9">
                  <c:v>80</c:v>
                </c:pt>
                <c:pt idx="90">
                  <c:v>80</c:v>
                </c:pt>
                <c:pt idx="91">
                  <c:v>80</c:v>
                </c:pt>
                <c:pt idx="93">
                  <c:v>80</c:v>
                </c:pt>
                <c:pt idx="9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C82-4199-A963-A4011745D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68.37</c:v>
                </c:pt>
                <c:pt idx="49">
                  <c:v>67.97</c:v>
                </c:pt>
                <c:pt idx="50">
                  <c:v>67.87</c:v>
                </c:pt>
                <c:pt idx="51">
                  <c:v>65.88</c:v>
                </c:pt>
                <c:pt idx="52">
                  <c:v>79.39</c:v>
                </c:pt>
                <c:pt idx="53">
                  <c:v>81.010000000000005</c:v>
                </c:pt>
                <c:pt idx="54">
                  <c:v>81.39</c:v>
                </c:pt>
                <c:pt idx="55">
                  <c:v>89.23</c:v>
                </c:pt>
                <c:pt idx="56">
                  <c:v>79.95</c:v>
                </c:pt>
                <c:pt idx="57">
                  <c:v>74.69</c:v>
                </c:pt>
                <c:pt idx="58">
                  <c:v>81.459999999999994</c:v>
                </c:pt>
                <c:pt idx="59">
                  <c:v>70.28</c:v>
                </c:pt>
                <c:pt idx="60">
                  <c:v>79.83</c:v>
                </c:pt>
                <c:pt idx="61">
                  <c:v>89.17</c:v>
                </c:pt>
                <c:pt idx="62">
                  <c:v>112.29</c:v>
                </c:pt>
                <c:pt idx="63">
                  <c:v>133.15</c:v>
                </c:pt>
                <c:pt idx="64">
                  <c:v>122.38</c:v>
                </c:pt>
                <c:pt idx="65">
                  <c:v>153.49</c:v>
                </c:pt>
                <c:pt idx="66">
                  <c:v>175</c:v>
                </c:pt>
                <c:pt idx="67">
                  <c:v>189.62</c:v>
                </c:pt>
                <c:pt idx="68">
                  <c:v>183.44</c:v>
                </c:pt>
                <c:pt idx="69">
                  <c:v>201.99</c:v>
                </c:pt>
                <c:pt idx="70">
                  <c:v>210.94</c:v>
                </c:pt>
                <c:pt idx="71">
                  <c:v>200.67</c:v>
                </c:pt>
                <c:pt idx="72">
                  <c:v>213.6</c:v>
                </c:pt>
                <c:pt idx="73">
                  <c:v>230.14</c:v>
                </c:pt>
                <c:pt idx="74">
                  <c:v>219.09</c:v>
                </c:pt>
                <c:pt idx="75">
                  <c:v>208.41</c:v>
                </c:pt>
                <c:pt idx="76">
                  <c:v>187.19</c:v>
                </c:pt>
                <c:pt idx="77">
                  <c:v>189.32</c:v>
                </c:pt>
                <c:pt idx="78">
                  <c:v>184.54</c:v>
                </c:pt>
                <c:pt idx="79">
                  <c:v>189.05</c:v>
                </c:pt>
                <c:pt idx="80">
                  <c:v>189.17</c:v>
                </c:pt>
                <c:pt idx="81">
                  <c:v>189.38</c:v>
                </c:pt>
                <c:pt idx="82">
                  <c:v>189.31</c:v>
                </c:pt>
                <c:pt idx="83">
                  <c:v>200.25</c:v>
                </c:pt>
                <c:pt idx="84">
                  <c:v>193.09</c:v>
                </c:pt>
                <c:pt idx="85">
                  <c:v>197.91</c:v>
                </c:pt>
                <c:pt idx="86">
                  <c:v>205.68</c:v>
                </c:pt>
                <c:pt idx="87">
                  <c:v>202.5</c:v>
                </c:pt>
                <c:pt idx="88">
                  <c:v>196.68</c:v>
                </c:pt>
                <c:pt idx="89">
                  <c:v>194.14</c:v>
                </c:pt>
                <c:pt idx="90">
                  <c:v>197.91</c:v>
                </c:pt>
                <c:pt idx="91">
                  <c:v>189.27</c:v>
                </c:pt>
                <c:pt idx="92">
                  <c:v>190.42</c:v>
                </c:pt>
                <c:pt idx="93">
                  <c:v>183.37</c:v>
                </c:pt>
                <c:pt idx="94">
                  <c:v>178.12</c:v>
                </c:pt>
                <c:pt idx="95">
                  <c:v>160.30000000000001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C82-4199-A963-A4011745D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4C5-4581-BD42-BB8CDFCDF76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04C5-4581-BD42-BB8CDFCDF76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9">
                  <c:v>2.8000000000000001E-2</c:v>
                </c:pt>
                <c:pt idx="50">
                  <c:v>4.9000000000000002E-2</c:v>
                </c:pt>
                <c:pt idx="51">
                  <c:v>4.1000000000000002E-2</c:v>
                </c:pt>
                <c:pt idx="52">
                  <c:v>3.3000000000000002E-2</c:v>
                </c:pt>
                <c:pt idx="53">
                  <c:v>4.1000000000000002E-2</c:v>
                </c:pt>
                <c:pt idx="54">
                  <c:v>3.1E-2</c:v>
                </c:pt>
                <c:pt idx="55">
                  <c:v>3.6999999999999998E-2</c:v>
                </c:pt>
                <c:pt idx="58">
                  <c:v>1.7000000000000001E-2</c:v>
                </c:pt>
                <c:pt idx="60">
                  <c:v>7.5999999999999998E-2</c:v>
                </c:pt>
                <c:pt idx="61">
                  <c:v>0.13300000000000001</c:v>
                </c:pt>
                <c:pt idx="62">
                  <c:v>2.827</c:v>
                </c:pt>
                <c:pt idx="63">
                  <c:v>2.72</c:v>
                </c:pt>
                <c:pt idx="68">
                  <c:v>3.5</c:v>
                </c:pt>
                <c:pt idx="71">
                  <c:v>5</c:v>
                </c:pt>
                <c:pt idx="76">
                  <c:v>1.3839999999999999</c:v>
                </c:pt>
                <c:pt idx="77">
                  <c:v>1.552</c:v>
                </c:pt>
                <c:pt idx="79">
                  <c:v>1.9</c:v>
                </c:pt>
                <c:pt idx="80">
                  <c:v>2.4</c:v>
                </c:pt>
                <c:pt idx="81">
                  <c:v>4.2439999999999998</c:v>
                </c:pt>
                <c:pt idx="82">
                  <c:v>4.508</c:v>
                </c:pt>
                <c:pt idx="84">
                  <c:v>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5-4581-BD42-BB8CDFCDF76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0.11799999999999999</c:v>
                </c:pt>
                <c:pt idx="49">
                  <c:v>0.158</c:v>
                </c:pt>
                <c:pt idx="50">
                  <c:v>0.14199999999999999</c:v>
                </c:pt>
                <c:pt idx="51">
                  <c:v>0.189</c:v>
                </c:pt>
                <c:pt idx="55">
                  <c:v>1.7999999999999999E-2</c:v>
                </c:pt>
                <c:pt idx="57">
                  <c:v>10.114000000000001</c:v>
                </c:pt>
                <c:pt idx="58">
                  <c:v>3.6680000000000001</c:v>
                </c:pt>
                <c:pt idx="59">
                  <c:v>3.6</c:v>
                </c:pt>
                <c:pt idx="60">
                  <c:v>2.347</c:v>
                </c:pt>
                <c:pt idx="62">
                  <c:v>2.4</c:v>
                </c:pt>
                <c:pt idx="63">
                  <c:v>2.4</c:v>
                </c:pt>
                <c:pt idx="68">
                  <c:v>3.3410000000000002</c:v>
                </c:pt>
                <c:pt idx="76">
                  <c:v>2.3540000000000001</c:v>
                </c:pt>
                <c:pt idx="77">
                  <c:v>2.3340000000000001</c:v>
                </c:pt>
                <c:pt idx="78">
                  <c:v>1.29</c:v>
                </c:pt>
                <c:pt idx="79">
                  <c:v>1.3140000000000001</c:v>
                </c:pt>
                <c:pt idx="80">
                  <c:v>1.29</c:v>
                </c:pt>
                <c:pt idx="81">
                  <c:v>2.218</c:v>
                </c:pt>
                <c:pt idx="82">
                  <c:v>2.242</c:v>
                </c:pt>
                <c:pt idx="84">
                  <c:v>2.1659999999999999</c:v>
                </c:pt>
                <c:pt idx="85">
                  <c:v>0.25</c:v>
                </c:pt>
                <c:pt idx="93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C5-4581-BD42-BB8CDFCDF76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4C5-4581-BD42-BB8CDFCDF76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4C5-4581-BD42-BB8CDFCDF76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0">
                  <c:v>38.524999999999999</c:v>
                </c:pt>
                <c:pt idx="91">
                  <c:v>53.402999999999999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C5-4581-BD42-BB8CDFCDF76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4C5-4581-BD42-BB8CDFCDF76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4C5-4581-BD42-BB8CDFCDF76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4C5-4581-BD42-BB8CDFCDF76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04C5-4581-BD42-BB8CDFCDF76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61.2</c:v>
                </c:pt>
                <c:pt idx="69">
                  <c:v>7.1</c:v>
                </c:pt>
                <c:pt idx="70">
                  <c:v>5.9</c:v>
                </c:pt>
                <c:pt idx="71">
                  <c:v>19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100</c:v>
                </c:pt>
                <c:pt idx="77">
                  <c:v>67.8</c:v>
                </c:pt>
                <c:pt idx="78">
                  <c:v>112.1</c:v>
                </c:pt>
                <c:pt idx="79">
                  <c:v>94.7</c:v>
                </c:pt>
                <c:pt idx="80">
                  <c:v>83.1</c:v>
                </c:pt>
                <c:pt idx="81">
                  <c:v>62.1</c:v>
                </c:pt>
                <c:pt idx="82">
                  <c:v>69.3</c:v>
                </c:pt>
                <c:pt idx="83">
                  <c:v>20.6</c:v>
                </c:pt>
                <c:pt idx="84">
                  <c:v>31.8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44.7</c:v>
                </c:pt>
                <c:pt idx="89">
                  <c:v>124.5</c:v>
                </c:pt>
                <c:pt idx="90">
                  <c:v>93.2</c:v>
                </c:pt>
                <c:pt idx="91">
                  <c:v>101.1</c:v>
                </c:pt>
                <c:pt idx="92">
                  <c:v>29.9</c:v>
                </c:pt>
                <c:pt idx="93">
                  <c:v>142</c:v>
                </c:pt>
                <c:pt idx="94">
                  <c:v>137.80000000000001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4C5-4581-BD42-BB8CDFCDF76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197.39500000000001</c:v>
                </c:pt>
                <c:pt idx="49">
                  <c:v>183.95099999999999</c:v>
                </c:pt>
                <c:pt idx="50">
                  <c:v>185.93700000000001</c:v>
                </c:pt>
                <c:pt idx="51">
                  <c:v>198.78899999999999</c:v>
                </c:pt>
                <c:pt idx="52">
                  <c:v>195.59</c:v>
                </c:pt>
                <c:pt idx="53">
                  <c:v>159.27699999999999</c:v>
                </c:pt>
                <c:pt idx="54">
                  <c:v>163.98699999999999</c:v>
                </c:pt>
                <c:pt idx="55">
                  <c:v>217.87</c:v>
                </c:pt>
                <c:pt idx="56">
                  <c:v>235.92099999999999</c:v>
                </c:pt>
                <c:pt idx="57">
                  <c:v>248.947</c:v>
                </c:pt>
                <c:pt idx="58">
                  <c:v>254.65700000000001</c:v>
                </c:pt>
                <c:pt idx="59">
                  <c:v>198.59299999999999</c:v>
                </c:pt>
                <c:pt idx="60">
                  <c:v>261.53899999999999</c:v>
                </c:pt>
                <c:pt idx="61">
                  <c:v>285.08699999999999</c:v>
                </c:pt>
                <c:pt idx="62">
                  <c:v>226.798</c:v>
                </c:pt>
                <c:pt idx="63">
                  <c:v>228.33699999999999</c:v>
                </c:pt>
                <c:pt idx="64">
                  <c:v>170.86199999999999</c:v>
                </c:pt>
                <c:pt idx="65">
                  <c:v>144.62799999999999</c:v>
                </c:pt>
                <c:pt idx="66">
                  <c:v>120.589</c:v>
                </c:pt>
                <c:pt idx="67">
                  <c:v>180.953</c:v>
                </c:pt>
                <c:pt idx="68">
                  <c:v>149.22</c:v>
                </c:pt>
                <c:pt idx="69">
                  <c:v>117.298</c:v>
                </c:pt>
                <c:pt idx="70">
                  <c:v>120.8</c:v>
                </c:pt>
                <c:pt idx="71">
                  <c:v>106.45699999999999</c:v>
                </c:pt>
                <c:pt idx="72">
                  <c:v>59.213000000000001</c:v>
                </c:pt>
                <c:pt idx="73">
                  <c:v>42.86</c:v>
                </c:pt>
                <c:pt idx="74">
                  <c:v>39.091999999999999</c:v>
                </c:pt>
                <c:pt idx="75">
                  <c:v>26.501000000000001</c:v>
                </c:pt>
                <c:pt idx="76">
                  <c:v>17.413</c:v>
                </c:pt>
                <c:pt idx="77">
                  <c:v>52.481999999999999</c:v>
                </c:pt>
                <c:pt idx="78">
                  <c:v>11.475</c:v>
                </c:pt>
                <c:pt idx="79">
                  <c:v>11.004</c:v>
                </c:pt>
                <c:pt idx="80">
                  <c:v>10.901999999999999</c:v>
                </c:pt>
                <c:pt idx="81">
                  <c:v>16.166</c:v>
                </c:pt>
                <c:pt idx="82">
                  <c:v>16.423999999999999</c:v>
                </c:pt>
                <c:pt idx="83">
                  <c:v>49.786999999999999</c:v>
                </c:pt>
                <c:pt idx="84">
                  <c:v>16.295999999999999</c:v>
                </c:pt>
                <c:pt idx="85">
                  <c:v>57.427</c:v>
                </c:pt>
                <c:pt idx="86">
                  <c:v>38.651000000000003</c:v>
                </c:pt>
                <c:pt idx="87">
                  <c:v>22.497</c:v>
                </c:pt>
                <c:pt idx="88">
                  <c:v>32.923000000000002</c:v>
                </c:pt>
                <c:pt idx="89">
                  <c:v>33.225999999999999</c:v>
                </c:pt>
                <c:pt idx="90">
                  <c:v>25.901</c:v>
                </c:pt>
                <c:pt idx="91">
                  <c:v>38.051000000000002</c:v>
                </c:pt>
                <c:pt idx="92">
                  <c:v>32.472000000000001</c:v>
                </c:pt>
                <c:pt idx="93">
                  <c:v>60.476999999999997</c:v>
                </c:pt>
                <c:pt idx="94">
                  <c:v>65.757999999999996</c:v>
                </c:pt>
                <c:pt idx="95">
                  <c:v>27.562000000000001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4C5-4581-BD42-BB8CDFCDF76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0">
                  <c:v>38.524999999999999</c:v>
                </c:pt>
                <c:pt idx="91">
                  <c:v>53.402999999999999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4C5-4581-BD42-BB8CDFCDF76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4C5-4581-BD42-BB8CDFCDF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68.37</c:v>
                </c:pt>
                <c:pt idx="49">
                  <c:v>67.97</c:v>
                </c:pt>
                <c:pt idx="50">
                  <c:v>67.87</c:v>
                </c:pt>
                <c:pt idx="51">
                  <c:v>65.88</c:v>
                </c:pt>
                <c:pt idx="52">
                  <c:v>79.39</c:v>
                </c:pt>
                <c:pt idx="53">
                  <c:v>81.010000000000005</c:v>
                </c:pt>
                <c:pt idx="54">
                  <c:v>81.39</c:v>
                </c:pt>
                <c:pt idx="55">
                  <c:v>89.23</c:v>
                </c:pt>
                <c:pt idx="56">
                  <c:v>79.95</c:v>
                </c:pt>
                <c:pt idx="57">
                  <c:v>74.69</c:v>
                </c:pt>
                <c:pt idx="58">
                  <c:v>81.459999999999994</c:v>
                </c:pt>
                <c:pt idx="59">
                  <c:v>70.28</c:v>
                </c:pt>
                <c:pt idx="60">
                  <c:v>79.83</c:v>
                </c:pt>
                <c:pt idx="61">
                  <c:v>89.17</c:v>
                </c:pt>
                <c:pt idx="62">
                  <c:v>112.29</c:v>
                </c:pt>
                <c:pt idx="63">
                  <c:v>133.15</c:v>
                </c:pt>
                <c:pt idx="64">
                  <c:v>122.38</c:v>
                </c:pt>
                <c:pt idx="65">
                  <c:v>153.49</c:v>
                </c:pt>
                <c:pt idx="66">
                  <c:v>175</c:v>
                </c:pt>
                <c:pt idx="67">
                  <c:v>189.62</c:v>
                </c:pt>
                <c:pt idx="68">
                  <c:v>183.44</c:v>
                </c:pt>
                <c:pt idx="69">
                  <c:v>201.99</c:v>
                </c:pt>
                <c:pt idx="70">
                  <c:v>210.94</c:v>
                </c:pt>
                <c:pt idx="71">
                  <c:v>200.67</c:v>
                </c:pt>
                <c:pt idx="72">
                  <c:v>213.6</c:v>
                </c:pt>
                <c:pt idx="73">
                  <c:v>230.14</c:v>
                </c:pt>
                <c:pt idx="74">
                  <c:v>219.09</c:v>
                </c:pt>
                <c:pt idx="75">
                  <c:v>208.41</c:v>
                </c:pt>
                <c:pt idx="76">
                  <c:v>187.19</c:v>
                </c:pt>
                <c:pt idx="77">
                  <c:v>189.32</c:v>
                </c:pt>
                <c:pt idx="78">
                  <c:v>184.54</c:v>
                </c:pt>
                <c:pt idx="79">
                  <c:v>189.05</c:v>
                </c:pt>
                <c:pt idx="80">
                  <c:v>189.17</c:v>
                </c:pt>
                <c:pt idx="81">
                  <c:v>189.38</c:v>
                </c:pt>
                <c:pt idx="82">
                  <c:v>189.31</c:v>
                </c:pt>
                <c:pt idx="83">
                  <c:v>200.25</c:v>
                </c:pt>
                <c:pt idx="84">
                  <c:v>193.09</c:v>
                </c:pt>
                <c:pt idx="85">
                  <c:v>197.91</c:v>
                </c:pt>
                <c:pt idx="86">
                  <c:v>205.68</c:v>
                </c:pt>
                <c:pt idx="87">
                  <c:v>202.5</c:v>
                </c:pt>
                <c:pt idx="88">
                  <c:v>196.68</c:v>
                </c:pt>
                <c:pt idx="89">
                  <c:v>194.14</c:v>
                </c:pt>
                <c:pt idx="90">
                  <c:v>197.91</c:v>
                </c:pt>
                <c:pt idx="91">
                  <c:v>189.27</c:v>
                </c:pt>
                <c:pt idx="92">
                  <c:v>190.42</c:v>
                </c:pt>
                <c:pt idx="93">
                  <c:v>183.37</c:v>
                </c:pt>
                <c:pt idx="94">
                  <c:v>178.12</c:v>
                </c:pt>
                <c:pt idx="95">
                  <c:v>160.30000000000001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4C5-4581-BD42-BB8CDFCDF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197.55199999999999</v>
      </c>
      <c r="AY5" s="25">
        <v>184.155</v>
      </c>
      <c r="AZ5" s="25">
        <v>186.16300000000001</v>
      </c>
      <c r="BA5" s="25">
        <v>199.03100000000001</v>
      </c>
      <c r="BB5" s="25">
        <v>195.667</v>
      </c>
      <c r="BC5" s="25">
        <v>159.35900000000001</v>
      </c>
      <c r="BD5" s="25">
        <v>164.018</v>
      </c>
      <c r="BE5" s="25">
        <v>217.92500000000001</v>
      </c>
      <c r="BF5" s="25">
        <v>235.94900000000001</v>
      </c>
      <c r="BG5" s="25">
        <v>259.01299999999998</v>
      </c>
      <c r="BH5" s="25">
        <v>258.31200000000001</v>
      </c>
      <c r="BI5" s="25">
        <v>202.18799999999999</v>
      </c>
      <c r="BJ5" s="25">
        <v>263.92200000000003</v>
      </c>
      <c r="BK5" s="25">
        <v>285.18700000000001</v>
      </c>
      <c r="BL5" s="25">
        <v>232.07</v>
      </c>
      <c r="BM5" s="25">
        <v>233.41900000000001</v>
      </c>
      <c r="BN5" s="25">
        <v>170.90799999999999</v>
      </c>
      <c r="BO5" s="25">
        <v>144.672</v>
      </c>
      <c r="BP5" s="25">
        <v>120.60299999999999</v>
      </c>
      <c r="BQ5" s="25">
        <v>181.00200000000001</v>
      </c>
      <c r="BR5" s="25">
        <v>217.30600000000001</v>
      </c>
      <c r="BS5" s="25">
        <v>124.44499999999999</v>
      </c>
      <c r="BT5" s="25">
        <v>126.745</v>
      </c>
      <c r="BU5" s="25">
        <v>130.499</v>
      </c>
      <c r="BV5" s="25">
        <v>59.23</v>
      </c>
      <c r="BW5" s="25">
        <v>42.908999999999999</v>
      </c>
      <c r="BX5" s="25">
        <v>39.137</v>
      </c>
      <c r="BY5" s="25">
        <v>26.545000000000002</v>
      </c>
      <c r="BZ5" s="25">
        <v>121.151</v>
      </c>
      <c r="CA5" s="25">
        <v>124.176</v>
      </c>
      <c r="CB5" s="25">
        <v>124.849</v>
      </c>
      <c r="CC5" s="25">
        <v>108.902</v>
      </c>
      <c r="CD5" s="25">
        <v>97.718999999999994</v>
      </c>
      <c r="CE5" s="25">
        <v>84.768000000000001</v>
      </c>
      <c r="CF5" s="25">
        <v>92.475999999999999</v>
      </c>
      <c r="CG5" s="25">
        <v>70.343000000000004</v>
      </c>
      <c r="CH5" s="25">
        <v>51.542999999999999</v>
      </c>
      <c r="CI5" s="25">
        <v>57.677</v>
      </c>
      <c r="CJ5" s="25">
        <v>38.652000000000001</v>
      </c>
      <c r="CK5" s="25">
        <v>22.513000000000002</v>
      </c>
      <c r="CL5" s="25">
        <v>77.658000000000001</v>
      </c>
      <c r="CM5" s="25">
        <v>157.70400000000001</v>
      </c>
      <c r="CN5" s="25">
        <v>157.626</v>
      </c>
      <c r="CO5" s="25">
        <v>192.554</v>
      </c>
      <c r="CP5" s="25">
        <v>62.408000000000001</v>
      </c>
      <c r="CQ5" s="25">
        <v>202.44499999999999</v>
      </c>
      <c r="CR5" s="25">
        <v>203.56899999999999</v>
      </c>
      <c r="CS5" s="25">
        <v>27.57</v>
      </c>
      <c r="CT5" s="26"/>
      <c r="CU5" s="26"/>
      <c r="CV5" s="26"/>
      <c r="CW5" s="27"/>
      <c r="CX5" s="28">
        <f t="array" ref="CX5">SUMPRODUCT(B5:CW5*0.25)</f>
        <v>1733.5584999999996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68.37</v>
      </c>
      <c r="AY8" s="37">
        <v>67.97</v>
      </c>
      <c r="AZ8" s="37">
        <v>67.87</v>
      </c>
      <c r="BA8" s="37">
        <v>65.88</v>
      </c>
      <c r="BB8" s="37">
        <v>79.39</v>
      </c>
      <c r="BC8" s="37">
        <v>81.010000000000005</v>
      </c>
      <c r="BD8" s="37">
        <v>81.39</v>
      </c>
      <c r="BE8" s="37">
        <v>89.23</v>
      </c>
      <c r="BF8" s="37">
        <v>79.95</v>
      </c>
      <c r="BG8" s="37">
        <v>74.69</v>
      </c>
      <c r="BH8" s="37">
        <v>81.459999999999994</v>
      </c>
      <c r="BI8" s="37">
        <v>70.28</v>
      </c>
      <c r="BJ8" s="37">
        <v>79.83</v>
      </c>
      <c r="BK8" s="37">
        <v>89.17</v>
      </c>
      <c r="BL8" s="37">
        <v>112.29</v>
      </c>
      <c r="BM8" s="37">
        <v>133.15</v>
      </c>
      <c r="BN8" s="37">
        <v>122.38</v>
      </c>
      <c r="BO8" s="37">
        <v>153.49</v>
      </c>
      <c r="BP8" s="37">
        <v>175</v>
      </c>
      <c r="BQ8" s="37">
        <v>189.62</v>
      </c>
      <c r="BR8" s="37">
        <v>183.44</v>
      </c>
      <c r="BS8" s="37">
        <v>201.99</v>
      </c>
      <c r="BT8" s="37">
        <v>210.94</v>
      </c>
      <c r="BU8" s="37">
        <v>200.67</v>
      </c>
      <c r="BV8" s="37">
        <v>213.6</v>
      </c>
      <c r="BW8" s="37">
        <v>230.14</v>
      </c>
      <c r="BX8" s="37">
        <v>219.09</v>
      </c>
      <c r="BY8" s="37">
        <v>208.41</v>
      </c>
      <c r="BZ8" s="37">
        <v>187.19</v>
      </c>
      <c r="CA8" s="37">
        <v>189.32</v>
      </c>
      <c r="CB8" s="37">
        <v>184.54</v>
      </c>
      <c r="CC8" s="37">
        <v>189.05</v>
      </c>
      <c r="CD8" s="37">
        <v>189.17</v>
      </c>
      <c r="CE8" s="37">
        <v>189.38</v>
      </c>
      <c r="CF8" s="37">
        <v>189.31</v>
      </c>
      <c r="CG8" s="37">
        <v>200.25</v>
      </c>
      <c r="CH8" s="37">
        <v>193.09</v>
      </c>
      <c r="CI8" s="37">
        <v>197.91</v>
      </c>
      <c r="CJ8" s="37">
        <v>205.68</v>
      </c>
      <c r="CK8" s="37">
        <v>202.5</v>
      </c>
      <c r="CL8" s="37">
        <v>196.68</v>
      </c>
      <c r="CM8" s="37">
        <v>194.14</v>
      </c>
      <c r="CN8" s="37">
        <v>197.91</v>
      </c>
      <c r="CO8" s="37">
        <v>189.27</v>
      </c>
      <c r="CP8" s="37">
        <v>190.42</v>
      </c>
      <c r="CQ8" s="37">
        <v>183.37</v>
      </c>
      <c r="CR8" s="37">
        <v>178.12</v>
      </c>
      <c r="CS8" s="37">
        <v>160.30000000000001</v>
      </c>
      <c r="CT8" s="38"/>
      <c r="CU8" s="38"/>
      <c r="CV8" s="38"/>
      <c r="CW8" s="39"/>
      <c r="CX8" s="40">
        <f>IF(SUM(B8:CW8)&lt;&gt;0,AVERAGEIF(B8:CW8,"&lt;&gt;"""),"")</f>
        <v>154.96458333333339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67.522499999999994</v>
      </c>
      <c r="AY9" s="43">
        <v>67.522499999999994</v>
      </c>
      <c r="AZ9" s="43">
        <v>67.522499999999994</v>
      </c>
      <c r="BA9" s="43">
        <v>67.522499999999994</v>
      </c>
      <c r="BB9" s="43">
        <v>82.754999999999995</v>
      </c>
      <c r="BC9" s="43">
        <v>82.754999999999995</v>
      </c>
      <c r="BD9" s="43">
        <v>82.754999999999995</v>
      </c>
      <c r="BE9" s="43">
        <v>82.754999999999995</v>
      </c>
      <c r="BF9" s="43">
        <v>76.594999999999999</v>
      </c>
      <c r="BG9" s="43">
        <v>76.594999999999999</v>
      </c>
      <c r="BH9" s="43">
        <v>76.594999999999999</v>
      </c>
      <c r="BI9" s="43">
        <v>76.594999999999999</v>
      </c>
      <c r="BJ9" s="43">
        <v>103.61</v>
      </c>
      <c r="BK9" s="43">
        <v>103.61</v>
      </c>
      <c r="BL9" s="43">
        <v>103.61</v>
      </c>
      <c r="BM9" s="43">
        <v>103.61</v>
      </c>
      <c r="BN9" s="43">
        <v>160.1225</v>
      </c>
      <c r="BO9" s="43">
        <v>160.1225</v>
      </c>
      <c r="BP9" s="43">
        <v>160.1225</v>
      </c>
      <c r="BQ9" s="43">
        <v>160.1225</v>
      </c>
      <c r="BR9" s="43">
        <v>199.26</v>
      </c>
      <c r="BS9" s="43">
        <v>199.26</v>
      </c>
      <c r="BT9" s="43">
        <v>199.26</v>
      </c>
      <c r="BU9" s="43">
        <v>199.26</v>
      </c>
      <c r="BV9" s="43">
        <v>217.81</v>
      </c>
      <c r="BW9" s="43">
        <v>217.81</v>
      </c>
      <c r="BX9" s="43">
        <v>217.81</v>
      </c>
      <c r="BY9" s="43">
        <v>217.81</v>
      </c>
      <c r="BZ9" s="43">
        <v>187.52500000000001</v>
      </c>
      <c r="CA9" s="43">
        <v>187.52500000000001</v>
      </c>
      <c r="CB9" s="43">
        <v>187.52500000000001</v>
      </c>
      <c r="CC9" s="43">
        <v>187.52500000000001</v>
      </c>
      <c r="CD9" s="43">
        <v>192.0275</v>
      </c>
      <c r="CE9" s="43">
        <v>192.0275</v>
      </c>
      <c r="CF9" s="43">
        <v>192.0275</v>
      </c>
      <c r="CG9" s="43">
        <v>192.0275</v>
      </c>
      <c r="CH9" s="43">
        <v>199.79499999999999</v>
      </c>
      <c r="CI9" s="43">
        <v>199.79499999999999</v>
      </c>
      <c r="CJ9" s="43">
        <v>199.79499999999999</v>
      </c>
      <c r="CK9" s="43">
        <v>199.79499999999999</v>
      </c>
      <c r="CL9" s="43">
        <v>194.5</v>
      </c>
      <c r="CM9" s="43">
        <v>194.5</v>
      </c>
      <c r="CN9" s="43">
        <v>194.5</v>
      </c>
      <c r="CO9" s="43">
        <v>194.5</v>
      </c>
      <c r="CP9" s="43">
        <v>178.05250000000001</v>
      </c>
      <c r="CQ9" s="43">
        <v>178.05250000000001</v>
      </c>
      <c r="CR9" s="43">
        <v>178.05250000000001</v>
      </c>
      <c r="CS9" s="43">
        <v>178.05250000000001</v>
      </c>
      <c r="CT9" s="44"/>
      <c r="CU9" s="44"/>
      <c r="CV9" s="44"/>
      <c r="CW9" s="45"/>
      <c r="CX9" s="46">
        <f>IF(SUM(B9:CW9)&lt;&gt;0,AVERAGEIF(B9:CW9,"&lt;&gt;"""),"")</f>
        <v>154.96458333333331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15.337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3.8342499999999999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>
        <v>70</v>
      </c>
      <c r="CM13" s="65">
        <v>70</v>
      </c>
      <c r="CN13" s="65">
        <v>70</v>
      </c>
      <c r="CO13" s="65">
        <v>104.968</v>
      </c>
      <c r="CP13" s="65">
        <v>56.505000000000003</v>
      </c>
      <c r="CQ13" s="65">
        <v>117</v>
      </c>
      <c r="CR13" s="65">
        <v>117</v>
      </c>
      <c r="CS13" s="65"/>
      <c r="CT13" s="66"/>
      <c r="CU13" s="66"/>
      <c r="CV13" s="66"/>
      <c r="CW13" s="67"/>
      <c r="CX13" s="68">
        <f t="array" ref="CX13">SUMPRODUCT(B13:CW13*0.25)</f>
        <v>151.36824999999999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>
        <v>80</v>
      </c>
      <c r="CN14" s="65">
        <v>80</v>
      </c>
      <c r="CO14" s="65">
        <v>80</v>
      </c>
      <c r="CP14" s="65"/>
      <c r="CQ14" s="65">
        <v>80</v>
      </c>
      <c r="CR14" s="65">
        <v>80</v>
      </c>
      <c r="CS14" s="65"/>
      <c r="CT14" s="66"/>
      <c r="CU14" s="66"/>
      <c r="CV14" s="66"/>
      <c r="CW14" s="67"/>
      <c r="CX14" s="68">
        <f t="array" ref="CX14">SUMPRODUCT(B14:CW14*0.25)</f>
        <v>100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27.050999999999998</v>
      </c>
      <c r="AY15" s="71">
        <v>74.510000000000005</v>
      </c>
      <c r="AZ15" s="71">
        <v>69.316999999999993</v>
      </c>
      <c r="BA15" s="71">
        <v>64.022999999999996</v>
      </c>
      <c r="BB15" s="71">
        <v>28.242999999999999</v>
      </c>
      <c r="BC15" s="71">
        <v>17.376000000000001</v>
      </c>
      <c r="BD15" s="71">
        <v>4.1719999999999997</v>
      </c>
      <c r="BE15" s="71">
        <v>37.401000000000003</v>
      </c>
      <c r="BF15" s="71">
        <v>6.1150000000000002</v>
      </c>
      <c r="BG15" s="71"/>
      <c r="BH15" s="71"/>
      <c r="BI15" s="71"/>
      <c r="BJ15" s="71"/>
      <c r="BK15" s="71"/>
      <c r="BL15" s="71">
        <v>0.28399999999999997</v>
      </c>
      <c r="BM15" s="71"/>
      <c r="BN15" s="71">
        <v>20.617000000000001</v>
      </c>
      <c r="BO15" s="71"/>
      <c r="BP15" s="71"/>
      <c r="BQ15" s="71"/>
      <c r="BR15" s="71">
        <v>0.88100000000000001</v>
      </c>
      <c r="BS15" s="71"/>
      <c r="BT15" s="71"/>
      <c r="BU15" s="71"/>
      <c r="BV15" s="71">
        <v>3.12</v>
      </c>
      <c r="BW15" s="71">
        <v>2</v>
      </c>
      <c r="BX15" s="71"/>
      <c r="BY15" s="71">
        <v>0.05</v>
      </c>
      <c r="BZ15" s="71">
        <v>21.151</v>
      </c>
      <c r="CA15" s="71">
        <v>4.6840000000000002</v>
      </c>
      <c r="CB15" s="71">
        <v>10.648</v>
      </c>
      <c r="CC15" s="71">
        <v>23.302</v>
      </c>
      <c r="CD15" s="71">
        <v>25.61</v>
      </c>
      <c r="CE15" s="71">
        <v>25.658000000000001</v>
      </c>
      <c r="CF15" s="71">
        <v>21.376000000000001</v>
      </c>
      <c r="CG15" s="71">
        <v>7.3819999999999997</v>
      </c>
      <c r="CH15" s="71">
        <v>5.7240000000000002</v>
      </c>
      <c r="CI15" s="71">
        <v>5.2329999999999997</v>
      </c>
      <c r="CJ15" s="71">
        <v>0.33600000000000002</v>
      </c>
      <c r="CK15" s="71">
        <v>0.27600000000000002</v>
      </c>
      <c r="CL15" s="71">
        <v>0.27100000000000002</v>
      </c>
      <c r="CM15" s="71">
        <v>0.192</v>
      </c>
      <c r="CN15" s="71">
        <v>0.114</v>
      </c>
      <c r="CO15" s="71">
        <v>7.3999999999999996E-2</v>
      </c>
      <c r="CP15" s="71">
        <v>0.19</v>
      </c>
      <c r="CQ15" s="71">
        <v>0.255</v>
      </c>
      <c r="CR15" s="71">
        <v>0.43</v>
      </c>
      <c r="CS15" s="71">
        <v>0.60499999999999998</v>
      </c>
      <c r="CT15" s="72"/>
      <c r="CU15" s="72"/>
      <c r="CV15" s="72"/>
      <c r="CW15" s="73"/>
      <c r="CX15" s="74">
        <f t="array" ref="CX15">SUMPRODUCT(B15:CW15*0.25)</f>
        <v>127.16775000000004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22.33</v>
      </c>
      <c r="BF17" s="71">
        <v>8.7029999999999994</v>
      </c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7.7582499999999994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27.050999999999998</v>
      </c>
      <c r="AY18" s="77">
        <f t="shared" si="0"/>
        <v>74.510000000000005</v>
      </c>
      <c r="AZ18" s="77">
        <f t="shared" si="0"/>
        <v>69.316999999999993</v>
      </c>
      <c r="BA18" s="77">
        <f t="shared" si="0"/>
        <v>64.022999999999996</v>
      </c>
      <c r="BB18" s="77">
        <f t="shared" si="0"/>
        <v>28.242999999999999</v>
      </c>
      <c r="BC18" s="77">
        <f t="shared" si="0"/>
        <v>17.376000000000001</v>
      </c>
      <c r="BD18" s="77">
        <f t="shared" si="0"/>
        <v>4.1719999999999997</v>
      </c>
      <c r="BE18" s="77">
        <f t="shared" si="0"/>
        <v>59.731000000000002</v>
      </c>
      <c r="BF18" s="77">
        <f t="shared" si="0"/>
        <v>14.818</v>
      </c>
      <c r="BG18" s="77">
        <f t="shared" si="0"/>
        <v>0</v>
      </c>
      <c r="BH18" s="77">
        <f t="shared" si="0"/>
        <v>0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0.28399999999999997</v>
      </c>
      <c r="BM18" s="77">
        <f t="shared" si="0"/>
        <v>0</v>
      </c>
      <c r="BN18" s="77">
        <f t="shared" si="0"/>
        <v>20.617000000000001</v>
      </c>
      <c r="BO18" s="77">
        <f t="shared" ref="BO18:CW18" si="1">SUM(BO11:BO17)</f>
        <v>15.337</v>
      </c>
      <c r="BP18" s="77">
        <f t="shared" si="1"/>
        <v>0</v>
      </c>
      <c r="BQ18" s="77">
        <f t="shared" si="1"/>
        <v>0</v>
      </c>
      <c r="BR18" s="77">
        <f t="shared" si="1"/>
        <v>0.88100000000000001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3.12</v>
      </c>
      <c r="BW18" s="77">
        <f t="shared" si="1"/>
        <v>2</v>
      </c>
      <c r="BX18" s="77">
        <f t="shared" si="1"/>
        <v>0</v>
      </c>
      <c r="BY18" s="77">
        <f t="shared" si="1"/>
        <v>0.05</v>
      </c>
      <c r="BZ18" s="77">
        <f t="shared" si="1"/>
        <v>21.151</v>
      </c>
      <c r="CA18" s="77">
        <f t="shared" si="1"/>
        <v>4.6840000000000002</v>
      </c>
      <c r="CB18" s="77">
        <f t="shared" si="1"/>
        <v>10.648</v>
      </c>
      <c r="CC18" s="77">
        <f t="shared" si="1"/>
        <v>23.302</v>
      </c>
      <c r="CD18" s="77">
        <f t="shared" si="1"/>
        <v>25.61</v>
      </c>
      <c r="CE18" s="77">
        <f t="shared" si="1"/>
        <v>25.658000000000001</v>
      </c>
      <c r="CF18" s="77">
        <f t="shared" si="1"/>
        <v>21.376000000000001</v>
      </c>
      <c r="CG18" s="77">
        <f t="shared" si="1"/>
        <v>7.3819999999999997</v>
      </c>
      <c r="CH18" s="77">
        <f t="shared" si="1"/>
        <v>5.7240000000000002</v>
      </c>
      <c r="CI18" s="77">
        <f t="shared" si="1"/>
        <v>5.2329999999999997</v>
      </c>
      <c r="CJ18" s="77">
        <f t="shared" si="1"/>
        <v>0.33600000000000002</v>
      </c>
      <c r="CK18" s="77">
        <f t="shared" si="1"/>
        <v>0.27600000000000002</v>
      </c>
      <c r="CL18" s="77">
        <f t="shared" si="1"/>
        <v>70.271000000000001</v>
      </c>
      <c r="CM18" s="77">
        <f t="shared" si="1"/>
        <v>150.19200000000001</v>
      </c>
      <c r="CN18" s="77">
        <f t="shared" si="1"/>
        <v>150.114</v>
      </c>
      <c r="CO18" s="77">
        <f t="shared" si="1"/>
        <v>185.04200000000003</v>
      </c>
      <c r="CP18" s="77">
        <f t="shared" si="1"/>
        <v>56.695</v>
      </c>
      <c r="CQ18" s="77">
        <f t="shared" si="1"/>
        <v>197.255</v>
      </c>
      <c r="CR18" s="77">
        <f t="shared" si="1"/>
        <v>197.43</v>
      </c>
      <c r="CS18" s="77">
        <f t="shared" si="1"/>
        <v>0.60499999999999998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390.12850000000003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2.08</v>
      </c>
      <c r="BG21" s="88">
        <v>2.08</v>
      </c>
      <c r="BH21" s="88">
        <v>2.08</v>
      </c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1.56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0.61499999999999999</v>
      </c>
      <c r="AY22" s="94"/>
      <c r="AZ22" s="94"/>
      <c r="BA22" s="94"/>
      <c r="BB22" s="94"/>
      <c r="BC22" s="94"/>
      <c r="BD22" s="94"/>
      <c r="BE22" s="94"/>
      <c r="BF22" s="94">
        <v>5.867</v>
      </c>
      <c r="BG22" s="94">
        <v>3.9780000000000002</v>
      </c>
      <c r="BH22" s="94"/>
      <c r="BI22" s="94">
        <v>9.9879999999999995</v>
      </c>
      <c r="BJ22" s="94"/>
      <c r="BK22" s="94"/>
      <c r="BL22" s="94"/>
      <c r="BM22" s="94"/>
      <c r="BN22" s="94"/>
      <c r="BO22" s="94"/>
      <c r="BP22" s="94"/>
      <c r="BQ22" s="94">
        <v>4</v>
      </c>
      <c r="BR22" s="94">
        <v>4</v>
      </c>
      <c r="BS22" s="94">
        <v>4</v>
      </c>
      <c r="BT22" s="94">
        <v>10</v>
      </c>
      <c r="BU22" s="94">
        <v>13.29</v>
      </c>
      <c r="BV22" s="94">
        <v>4</v>
      </c>
      <c r="BW22" s="94">
        <v>10</v>
      </c>
      <c r="BX22" s="94">
        <v>10</v>
      </c>
      <c r="BY22" s="94"/>
      <c r="BZ22" s="94">
        <v>5.6</v>
      </c>
      <c r="CA22" s="94">
        <v>2.6</v>
      </c>
      <c r="CB22" s="94">
        <v>2.5</v>
      </c>
      <c r="CC22" s="94">
        <v>2.5</v>
      </c>
      <c r="CD22" s="94">
        <v>5.5</v>
      </c>
      <c r="CE22" s="94">
        <v>5.5</v>
      </c>
      <c r="CF22" s="94">
        <v>5.4</v>
      </c>
      <c r="CG22" s="94">
        <v>2.2999999999999998</v>
      </c>
      <c r="CH22" s="94">
        <v>4.9000000000000004</v>
      </c>
      <c r="CI22" s="94">
        <v>2.2000000000000002</v>
      </c>
      <c r="CJ22" s="94">
        <v>5.3</v>
      </c>
      <c r="CK22" s="94">
        <v>2.2000000000000002</v>
      </c>
      <c r="CL22" s="94">
        <v>2.2000000000000002</v>
      </c>
      <c r="CM22" s="94">
        <v>2.2000000000000002</v>
      </c>
      <c r="CN22" s="94">
        <v>2.2000000000000002</v>
      </c>
      <c r="CO22" s="94">
        <v>2.2000000000000002</v>
      </c>
      <c r="CP22" s="94">
        <v>2.1</v>
      </c>
      <c r="CQ22" s="94">
        <v>2.1</v>
      </c>
      <c r="CR22" s="94">
        <v>2.1</v>
      </c>
      <c r="CS22" s="94">
        <v>19.7</v>
      </c>
      <c r="CT22" s="95"/>
      <c r="CU22" s="95"/>
      <c r="CV22" s="95"/>
      <c r="CW22" s="96"/>
      <c r="CX22" s="97">
        <f t="array" ref="CX22">SUMPRODUCT(B22:CW22*0.25)</f>
        <v>40.259499999999981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5.6859999999999999</v>
      </c>
      <c r="AY23" s="99">
        <v>3.3450000000000002</v>
      </c>
      <c r="AZ23" s="99">
        <v>3.3460000000000001</v>
      </c>
      <c r="BA23" s="99">
        <v>21.908000000000001</v>
      </c>
      <c r="BB23" s="99">
        <v>43.223999999999997</v>
      </c>
      <c r="BC23" s="99">
        <v>21.082999999999998</v>
      </c>
      <c r="BD23" s="99">
        <v>1.546</v>
      </c>
      <c r="BE23" s="99">
        <v>9.5939999999999994</v>
      </c>
      <c r="BF23" s="99">
        <v>9.984</v>
      </c>
      <c r="BG23" s="99">
        <v>2.0550000000000002</v>
      </c>
      <c r="BH23" s="99">
        <v>1.1319999999999999</v>
      </c>
      <c r="BI23" s="99"/>
      <c r="BJ23" s="99">
        <v>2.3220000000000001</v>
      </c>
      <c r="BK23" s="99">
        <v>2.7869999999999999</v>
      </c>
      <c r="BL23" s="99">
        <v>2.786</v>
      </c>
      <c r="BM23" s="99">
        <v>3.0190000000000001</v>
      </c>
      <c r="BN23" s="99">
        <v>107.791</v>
      </c>
      <c r="BO23" s="99">
        <v>3.0350000000000001</v>
      </c>
      <c r="BP23" s="99">
        <v>3.0000000000000001E-3</v>
      </c>
      <c r="BQ23" s="99">
        <v>2.802</v>
      </c>
      <c r="BR23" s="99">
        <v>99.525000000000006</v>
      </c>
      <c r="BS23" s="99">
        <v>7.5449999999999999</v>
      </c>
      <c r="BT23" s="99">
        <v>3.8450000000000002</v>
      </c>
      <c r="BU23" s="99">
        <v>4.3090000000000002</v>
      </c>
      <c r="BV23" s="99">
        <v>4.71</v>
      </c>
      <c r="BW23" s="99">
        <v>4.7089999999999996</v>
      </c>
      <c r="BX23" s="99">
        <v>4.9370000000000003</v>
      </c>
      <c r="BY23" s="99">
        <v>5.1950000000000003</v>
      </c>
      <c r="BZ23" s="99">
        <v>94.4</v>
      </c>
      <c r="CA23" s="99">
        <v>116.892</v>
      </c>
      <c r="CB23" s="99">
        <v>111.70099999999999</v>
      </c>
      <c r="CC23" s="99">
        <v>83.1</v>
      </c>
      <c r="CD23" s="99">
        <v>66.608999999999995</v>
      </c>
      <c r="CE23" s="99">
        <v>53.61</v>
      </c>
      <c r="CF23" s="99">
        <v>65.7</v>
      </c>
      <c r="CG23" s="99">
        <v>60.661000000000001</v>
      </c>
      <c r="CH23" s="99">
        <v>40.918999999999997</v>
      </c>
      <c r="CI23" s="99">
        <v>50.244</v>
      </c>
      <c r="CJ23" s="99">
        <v>4.9160000000000004</v>
      </c>
      <c r="CK23" s="99">
        <v>5.0369999999999999</v>
      </c>
      <c r="CL23" s="99">
        <v>5.1870000000000003</v>
      </c>
      <c r="CM23" s="99">
        <v>5.3120000000000003</v>
      </c>
      <c r="CN23" s="99">
        <v>5.3120000000000003</v>
      </c>
      <c r="CO23" s="99">
        <v>5.3120000000000003</v>
      </c>
      <c r="CP23" s="99">
        <v>3.613</v>
      </c>
      <c r="CQ23" s="99">
        <v>3.09</v>
      </c>
      <c r="CR23" s="99">
        <v>4.0389999999999997</v>
      </c>
      <c r="CS23" s="99">
        <v>3.5649999999999999</v>
      </c>
      <c r="CT23" s="100"/>
      <c r="CU23" s="100"/>
      <c r="CV23" s="100"/>
      <c r="CW23" s="96"/>
      <c r="CX23" s="97">
        <f t="array" ref="CX23">SUMPRODUCT(B23:CW23*0.25)</f>
        <v>292.86049999999994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6.3010000000000002</v>
      </c>
      <c r="AY28" s="107">
        <f t="shared" si="3"/>
        <v>3.3450000000000002</v>
      </c>
      <c r="AZ28" s="107">
        <f t="shared" si="3"/>
        <v>3.3460000000000001</v>
      </c>
      <c r="BA28" s="107">
        <f t="shared" si="3"/>
        <v>21.908000000000001</v>
      </c>
      <c r="BB28" s="107">
        <f t="shared" si="3"/>
        <v>43.223999999999997</v>
      </c>
      <c r="BC28" s="107">
        <f t="shared" si="3"/>
        <v>21.082999999999998</v>
      </c>
      <c r="BD28" s="107">
        <f t="shared" si="3"/>
        <v>1.546</v>
      </c>
      <c r="BE28" s="107">
        <f t="shared" si="3"/>
        <v>9.5939999999999994</v>
      </c>
      <c r="BF28" s="107">
        <f t="shared" si="3"/>
        <v>17.931000000000001</v>
      </c>
      <c r="BG28" s="107">
        <f t="shared" si="3"/>
        <v>8.1129999999999995</v>
      </c>
      <c r="BH28" s="107">
        <f t="shared" si="3"/>
        <v>3.2119999999999997</v>
      </c>
      <c r="BI28" s="107">
        <f t="shared" si="3"/>
        <v>9.9879999999999995</v>
      </c>
      <c r="BJ28" s="107">
        <f t="shared" si="3"/>
        <v>2.3220000000000001</v>
      </c>
      <c r="BK28" s="107">
        <f t="shared" si="3"/>
        <v>2.7869999999999999</v>
      </c>
      <c r="BL28" s="107">
        <f t="shared" si="3"/>
        <v>2.786</v>
      </c>
      <c r="BM28" s="107">
        <f t="shared" si="3"/>
        <v>3.0190000000000001</v>
      </c>
      <c r="BN28" s="107">
        <f t="shared" si="3"/>
        <v>107.791</v>
      </c>
      <c r="BO28" s="107">
        <f t="shared" si="3"/>
        <v>3.0350000000000001</v>
      </c>
      <c r="BP28" s="107">
        <f t="shared" si="3"/>
        <v>3.0000000000000001E-3</v>
      </c>
      <c r="BQ28" s="107">
        <f t="shared" si="3"/>
        <v>6.8019999999999996</v>
      </c>
      <c r="BR28" s="107">
        <f t="shared" si="3"/>
        <v>103.52500000000001</v>
      </c>
      <c r="BS28" s="107">
        <f t="shared" si="3"/>
        <v>11.545</v>
      </c>
      <c r="BT28" s="107">
        <f t="shared" si="3"/>
        <v>13.845000000000001</v>
      </c>
      <c r="BU28" s="107">
        <f t="shared" si="3"/>
        <v>17.599</v>
      </c>
      <c r="BV28" s="107">
        <f t="shared" si="3"/>
        <v>8.7100000000000009</v>
      </c>
      <c r="BW28" s="107">
        <f t="shared" si="3"/>
        <v>14.709</v>
      </c>
      <c r="BX28" s="107">
        <f t="shared" si="3"/>
        <v>14.937000000000001</v>
      </c>
      <c r="BY28" s="107">
        <f t="shared" si="3"/>
        <v>5.1950000000000003</v>
      </c>
      <c r="BZ28" s="107">
        <f t="shared" si="3"/>
        <v>100</v>
      </c>
      <c r="CA28" s="107">
        <f t="shared" si="3"/>
        <v>119.49199999999999</v>
      </c>
      <c r="CB28" s="107">
        <f t="shared" si="3"/>
        <v>114.20099999999999</v>
      </c>
      <c r="CC28" s="107">
        <f t="shared" si="3"/>
        <v>85.6</v>
      </c>
      <c r="CD28" s="107">
        <f t="shared" ref="CD28:CW28" si="4">SUM(CD21:CD27)</f>
        <v>72.108999999999995</v>
      </c>
      <c r="CE28" s="107">
        <f t="shared" si="4"/>
        <v>59.11</v>
      </c>
      <c r="CF28" s="107">
        <f t="shared" si="4"/>
        <v>71.100000000000009</v>
      </c>
      <c r="CG28" s="107">
        <f t="shared" si="4"/>
        <v>62.960999999999999</v>
      </c>
      <c r="CH28" s="107">
        <f t="shared" si="4"/>
        <v>45.818999999999996</v>
      </c>
      <c r="CI28" s="107">
        <f t="shared" si="4"/>
        <v>52.444000000000003</v>
      </c>
      <c r="CJ28" s="107">
        <f t="shared" si="4"/>
        <v>10.216000000000001</v>
      </c>
      <c r="CK28" s="107">
        <f t="shared" si="4"/>
        <v>7.2370000000000001</v>
      </c>
      <c r="CL28" s="107">
        <f t="shared" si="4"/>
        <v>7.3870000000000005</v>
      </c>
      <c r="CM28" s="107">
        <f t="shared" si="4"/>
        <v>7.5120000000000005</v>
      </c>
      <c r="CN28" s="107">
        <f t="shared" si="4"/>
        <v>7.5120000000000005</v>
      </c>
      <c r="CO28" s="107">
        <f t="shared" si="4"/>
        <v>7.5120000000000005</v>
      </c>
      <c r="CP28" s="107">
        <f t="shared" si="4"/>
        <v>5.7130000000000001</v>
      </c>
      <c r="CQ28" s="107">
        <f t="shared" si="4"/>
        <v>5.1899999999999995</v>
      </c>
      <c r="CR28" s="107">
        <f t="shared" si="4"/>
        <v>6.1389999999999993</v>
      </c>
      <c r="CS28" s="107">
        <f t="shared" si="4"/>
        <v>23.265000000000001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334.67999999999995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33.351999999999997</v>
      </c>
      <c r="AY32" s="94">
        <v>77.855000000000004</v>
      </c>
      <c r="AZ32" s="94">
        <v>72.662999999999997</v>
      </c>
      <c r="BA32" s="94">
        <v>85.930999999999997</v>
      </c>
      <c r="BB32" s="94">
        <v>71.466999999999999</v>
      </c>
      <c r="BC32" s="94">
        <v>38.459000000000003</v>
      </c>
      <c r="BD32" s="94">
        <v>5.718</v>
      </c>
      <c r="BE32" s="94">
        <v>69.325000000000003</v>
      </c>
      <c r="BF32" s="94">
        <v>32.749000000000002</v>
      </c>
      <c r="BG32" s="94">
        <v>8.1129999999999995</v>
      </c>
      <c r="BH32" s="94">
        <v>3.2120000000000002</v>
      </c>
      <c r="BI32" s="94">
        <v>9.9879999999999995</v>
      </c>
      <c r="BJ32" s="94">
        <v>2.3220000000000001</v>
      </c>
      <c r="BK32" s="94">
        <v>2.7869999999999999</v>
      </c>
      <c r="BL32" s="94">
        <v>3.07</v>
      </c>
      <c r="BM32" s="94">
        <v>3.0190000000000001</v>
      </c>
      <c r="BN32" s="94">
        <v>128.40799999999999</v>
      </c>
      <c r="BO32" s="94">
        <v>18.372</v>
      </c>
      <c r="BP32" s="94">
        <v>3.0000000000000001E-3</v>
      </c>
      <c r="BQ32" s="94">
        <v>6.8019999999999996</v>
      </c>
      <c r="BR32" s="94">
        <v>104.40600000000001</v>
      </c>
      <c r="BS32" s="94">
        <v>11.545</v>
      </c>
      <c r="BT32" s="94">
        <v>13.845000000000001</v>
      </c>
      <c r="BU32" s="94">
        <v>17.599</v>
      </c>
      <c r="BV32" s="94">
        <v>11.83</v>
      </c>
      <c r="BW32" s="94">
        <v>16.709</v>
      </c>
      <c r="BX32" s="94">
        <v>14.936999999999999</v>
      </c>
      <c r="BY32" s="94">
        <v>5.2450000000000001</v>
      </c>
      <c r="BZ32" s="94">
        <v>121.151</v>
      </c>
      <c r="CA32" s="94">
        <v>124.176</v>
      </c>
      <c r="CB32" s="94">
        <v>124.849</v>
      </c>
      <c r="CC32" s="94">
        <v>108.902</v>
      </c>
      <c r="CD32" s="94">
        <v>97.718999999999994</v>
      </c>
      <c r="CE32" s="94">
        <v>84.768000000000001</v>
      </c>
      <c r="CF32" s="94">
        <v>92.475999999999999</v>
      </c>
      <c r="CG32" s="94">
        <v>70.343000000000004</v>
      </c>
      <c r="CH32" s="94">
        <v>51.542999999999999</v>
      </c>
      <c r="CI32" s="94">
        <v>57.677</v>
      </c>
      <c r="CJ32" s="94">
        <v>10.552</v>
      </c>
      <c r="CK32" s="94">
        <v>7.5129999999999999</v>
      </c>
      <c r="CL32" s="94">
        <v>77.658000000000001</v>
      </c>
      <c r="CM32" s="94">
        <v>157.70400000000001</v>
      </c>
      <c r="CN32" s="94">
        <v>157.626</v>
      </c>
      <c r="CO32" s="94">
        <v>192.554</v>
      </c>
      <c r="CP32" s="94">
        <v>62.408000000000001</v>
      </c>
      <c r="CQ32" s="94">
        <v>202.44499999999999</v>
      </c>
      <c r="CR32" s="94">
        <v>203.56899999999999</v>
      </c>
      <c r="CS32" s="94">
        <v>23.87</v>
      </c>
      <c r="CT32" s="95"/>
      <c r="CU32" s="95"/>
      <c r="CV32" s="95"/>
      <c r="CW32" s="96"/>
      <c r="CX32" s="97">
        <f t="array" ref="CX32">SUMPRODUCT(B32:CW32*0.25)</f>
        <v>724.80850000000009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33.351999999999997</v>
      </c>
      <c r="AY34" s="77">
        <f t="shared" si="5"/>
        <v>77.855000000000004</v>
      </c>
      <c r="AZ34" s="77">
        <f t="shared" si="5"/>
        <v>72.662999999999997</v>
      </c>
      <c r="BA34" s="77">
        <f t="shared" si="5"/>
        <v>85.930999999999997</v>
      </c>
      <c r="BB34" s="77">
        <f t="shared" si="5"/>
        <v>71.466999999999999</v>
      </c>
      <c r="BC34" s="77">
        <f t="shared" si="5"/>
        <v>38.459000000000003</v>
      </c>
      <c r="BD34" s="77">
        <f t="shared" si="5"/>
        <v>5.718</v>
      </c>
      <c r="BE34" s="77">
        <f t="shared" si="5"/>
        <v>69.325000000000003</v>
      </c>
      <c r="BF34" s="77">
        <f t="shared" si="5"/>
        <v>32.749000000000002</v>
      </c>
      <c r="BG34" s="77">
        <f t="shared" si="5"/>
        <v>8.1129999999999995</v>
      </c>
      <c r="BH34" s="77">
        <f t="shared" si="5"/>
        <v>3.2120000000000002</v>
      </c>
      <c r="BI34" s="77">
        <f t="shared" si="5"/>
        <v>9.9879999999999995</v>
      </c>
      <c r="BJ34" s="77">
        <f t="shared" si="5"/>
        <v>2.3220000000000001</v>
      </c>
      <c r="BK34" s="77">
        <f t="shared" si="5"/>
        <v>2.7869999999999999</v>
      </c>
      <c r="BL34" s="77">
        <f t="shared" si="5"/>
        <v>3.07</v>
      </c>
      <c r="BM34" s="77">
        <f t="shared" si="5"/>
        <v>3.0190000000000001</v>
      </c>
      <c r="BN34" s="77">
        <f t="shared" si="5"/>
        <v>128.40799999999999</v>
      </c>
      <c r="BO34" s="77">
        <f t="shared" ref="BO34:CW34" si="6">SUM(BO31:BO33)</f>
        <v>18.372</v>
      </c>
      <c r="BP34" s="77">
        <f t="shared" si="6"/>
        <v>3.0000000000000001E-3</v>
      </c>
      <c r="BQ34" s="77">
        <f t="shared" si="6"/>
        <v>6.8019999999999996</v>
      </c>
      <c r="BR34" s="77">
        <f t="shared" si="6"/>
        <v>104.40600000000001</v>
      </c>
      <c r="BS34" s="77">
        <f t="shared" si="6"/>
        <v>11.545</v>
      </c>
      <c r="BT34" s="77">
        <f t="shared" si="6"/>
        <v>13.845000000000001</v>
      </c>
      <c r="BU34" s="77">
        <f t="shared" si="6"/>
        <v>17.599</v>
      </c>
      <c r="BV34" s="77">
        <f t="shared" si="6"/>
        <v>11.83</v>
      </c>
      <c r="BW34" s="77">
        <f t="shared" si="6"/>
        <v>16.709</v>
      </c>
      <c r="BX34" s="77">
        <f t="shared" si="6"/>
        <v>14.936999999999999</v>
      </c>
      <c r="BY34" s="77">
        <f t="shared" si="6"/>
        <v>5.2450000000000001</v>
      </c>
      <c r="BZ34" s="77">
        <f t="shared" si="6"/>
        <v>121.151</v>
      </c>
      <c r="CA34" s="77">
        <f t="shared" si="6"/>
        <v>124.176</v>
      </c>
      <c r="CB34" s="77">
        <f t="shared" si="6"/>
        <v>124.849</v>
      </c>
      <c r="CC34" s="77">
        <f t="shared" si="6"/>
        <v>108.902</v>
      </c>
      <c r="CD34" s="77">
        <f t="shared" si="6"/>
        <v>97.718999999999994</v>
      </c>
      <c r="CE34" s="77">
        <f t="shared" si="6"/>
        <v>84.768000000000001</v>
      </c>
      <c r="CF34" s="77">
        <f t="shared" si="6"/>
        <v>92.475999999999999</v>
      </c>
      <c r="CG34" s="77">
        <f t="shared" si="6"/>
        <v>70.343000000000004</v>
      </c>
      <c r="CH34" s="77">
        <f t="shared" si="6"/>
        <v>51.542999999999999</v>
      </c>
      <c r="CI34" s="77">
        <f t="shared" si="6"/>
        <v>57.677</v>
      </c>
      <c r="CJ34" s="77">
        <f t="shared" si="6"/>
        <v>10.552</v>
      </c>
      <c r="CK34" s="77">
        <f t="shared" si="6"/>
        <v>7.5129999999999999</v>
      </c>
      <c r="CL34" s="77">
        <f t="shared" si="6"/>
        <v>77.658000000000001</v>
      </c>
      <c r="CM34" s="77">
        <f t="shared" si="6"/>
        <v>157.70400000000001</v>
      </c>
      <c r="CN34" s="77">
        <f t="shared" si="6"/>
        <v>157.626</v>
      </c>
      <c r="CO34" s="77">
        <f t="shared" si="6"/>
        <v>192.554</v>
      </c>
      <c r="CP34" s="77">
        <f t="shared" si="6"/>
        <v>62.408000000000001</v>
      </c>
      <c r="CQ34" s="77">
        <f t="shared" si="6"/>
        <v>202.44499999999999</v>
      </c>
      <c r="CR34" s="77">
        <f t="shared" si="6"/>
        <v>203.56899999999999</v>
      </c>
      <c r="CS34" s="77">
        <f t="shared" si="6"/>
        <v>23.87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724.80850000000009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164.2</v>
      </c>
      <c r="AY39" s="120">
        <v>106.3</v>
      </c>
      <c r="AZ39" s="120">
        <v>113.5</v>
      </c>
      <c r="BA39" s="120">
        <v>113.1</v>
      </c>
      <c r="BB39" s="120">
        <v>124.2</v>
      </c>
      <c r="BC39" s="120">
        <v>120.9</v>
      </c>
      <c r="BD39" s="120">
        <v>158.30000000000001</v>
      </c>
      <c r="BE39" s="120">
        <v>148.6</v>
      </c>
      <c r="BF39" s="120">
        <v>203.2</v>
      </c>
      <c r="BG39" s="120">
        <v>250.9</v>
      </c>
      <c r="BH39" s="120">
        <v>255.1</v>
      </c>
      <c r="BI39" s="120">
        <v>192.2</v>
      </c>
      <c r="BJ39" s="120">
        <v>261.60000000000002</v>
      </c>
      <c r="BK39" s="120">
        <v>282.39999999999998</v>
      </c>
      <c r="BL39" s="120">
        <v>229</v>
      </c>
      <c r="BM39" s="120">
        <v>230.4</v>
      </c>
      <c r="BN39" s="120">
        <v>42.5</v>
      </c>
      <c r="BO39" s="120">
        <v>126.3</v>
      </c>
      <c r="BP39" s="120">
        <v>120.6</v>
      </c>
      <c r="BQ39" s="120">
        <v>174.2</v>
      </c>
      <c r="BR39" s="120"/>
      <c r="BS39" s="120"/>
      <c r="BT39" s="120"/>
      <c r="BU39" s="120"/>
      <c r="BV39" s="120">
        <v>47.4</v>
      </c>
      <c r="BW39" s="120">
        <v>26.2</v>
      </c>
      <c r="BX39" s="120">
        <v>24.2</v>
      </c>
      <c r="BY39" s="120">
        <v>21.3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28.1</v>
      </c>
      <c r="CK39" s="120">
        <v>15</v>
      </c>
      <c r="CL39" s="120"/>
      <c r="CM39" s="120"/>
      <c r="CN39" s="120"/>
      <c r="CO39" s="120"/>
      <c r="CP39" s="120"/>
      <c r="CQ39" s="120"/>
      <c r="CR39" s="120"/>
      <c r="CS39" s="120">
        <v>3.7</v>
      </c>
      <c r="CT39" s="122"/>
      <c r="CU39" s="122"/>
      <c r="CV39" s="122"/>
      <c r="CW39" s="121"/>
      <c r="CX39" s="97">
        <f t="array" ref="CX39">SUMPRODUCT(B39:CW39*0.25)</f>
        <v>895.84999999999991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112.9</v>
      </c>
      <c r="BS41" s="120">
        <v>112.9</v>
      </c>
      <c r="BT41" s="120">
        <v>112.9</v>
      </c>
      <c r="BU41" s="120">
        <v>112.9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112.9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164.2</v>
      </c>
      <c r="AY42" s="107">
        <f t="shared" si="7"/>
        <v>106.3</v>
      </c>
      <c r="AZ42" s="107">
        <f t="shared" si="7"/>
        <v>113.5</v>
      </c>
      <c r="BA42" s="107">
        <f t="shared" si="7"/>
        <v>113.1</v>
      </c>
      <c r="BB42" s="107">
        <f t="shared" si="7"/>
        <v>124.2</v>
      </c>
      <c r="BC42" s="107">
        <f t="shared" si="7"/>
        <v>120.9</v>
      </c>
      <c r="BD42" s="107">
        <f t="shared" si="7"/>
        <v>158.30000000000001</v>
      </c>
      <c r="BE42" s="107">
        <f t="shared" si="7"/>
        <v>148.6</v>
      </c>
      <c r="BF42" s="107">
        <f t="shared" si="7"/>
        <v>203.2</v>
      </c>
      <c r="BG42" s="107">
        <f t="shared" si="7"/>
        <v>250.9</v>
      </c>
      <c r="BH42" s="107">
        <f t="shared" si="7"/>
        <v>255.1</v>
      </c>
      <c r="BI42" s="107">
        <f t="shared" si="7"/>
        <v>192.2</v>
      </c>
      <c r="BJ42" s="107">
        <f t="shared" si="7"/>
        <v>261.60000000000002</v>
      </c>
      <c r="BK42" s="107">
        <f t="shared" si="7"/>
        <v>282.39999999999998</v>
      </c>
      <c r="BL42" s="107">
        <f t="shared" si="7"/>
        <v>229</v>
      </c>
      <c r="BM42" s="107">
        <f t="shared" si="7"/>
        <v>230.4</v>
      </c>
      <c r="BN42" s="107">
        <f t="shared" si="7"/>
        <v>42.5</v>
      </c>
      <c r="BO42" s="107">
        <f t="shared" ref="BO42:CW42" si="8">SUM(BO37:BO41)</f>
        <v>126.3</v>
      </c>
      <c r="BP42" s="107">
        <f t="shared" si="8"/>
        <v>120.6</v>
      </c>
      <c r="BQ42" s="107">
        <f t="shared" si="8"/>
        <v>174.2</v>
      </c>
      <c r="BR42" s="107">
        <f t="shared" si="8"/>
        <v>112.9</v>
      </c>
      <c r="BS42" s="107">
        <f t="shared" si="8"/>
        <v>112.9</v>
      </c>
      <c r="BT42" s="107">
        <f t="shared" si="8"/>
        <v>112.9</v>
      </c>
      <c r="BU42" s="107">
        <f t="shared" si="8"/>
        <v>112.9</v>
      </c>
      <c r="BV42" s="107">
        <f t="shared" si="8"/>
        <v>47.4</v>
      </c>
      <c r="BW42" s="107">
        <f t="shared" si="8"/>
        <v>26.2</v>
      </c>
      <c r="BX42" s="107">
        <f t="shared" si="8"/>
        <v>24.2</v>
      </c>
      <c r="BY42" s="107">
        <f t="shared" si="8"/>
        <v>21.3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28.1</v>
      </c>
      <c r="CK42" s="107">
        <f t="shared" si="8"/>
        <v>15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3.7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1008.7499999999999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164.2</v>
      </c>
      <c r="AY47" s="120">
        <v>106.3</v>
      </c>
      <c r="AZ47" s="120">
        <v>113.5</v>
      </c>
      <c r="BA47" s="120">
        <v>113.1</v>
      </c>
      <c r="BB47" s="120">
        <v>124.2</v>
      </c>
      <c r="BC47" s="120">
        <v>120.9</v>
      </c>
      <c r="BD47" s="120">
        <v>158.30000000000001</v>
      </c>
      <c r="BE47" s="120">
        <v>148.6</v>
      </c>
      <c r="BF47" s="120">
        <v>203.2</v>
      </c>
      <c r="BG47" s="120">
        <v>250.9</v>
      </c>
      <c r="BH47" s="120">
        <v>255.1</v>
      </c>
      <c r="BI47" s="120">
        <v>192.2</v>
      </c>
      <c r="BJ47" s="120">
        <v>261.60000000000002</v>
      </c>
      <c r="BK47" s="120">
        <v>282.39999999999998</v>
      </c>
      <c r="BL47" s="120">
        <v>229</v>
      </c>
      <c r="BM47" s="120">
        <v>230.4</v>
      </c>
      <c r="BN47" s="120">
        <v>42.5</v>
      </c>
      <c r="BO47" s="120">
        <v>126.3</v>
      </c>
      <c r="BP47" s="120">
        <v>120.6</v>
      </c>
      <c r="BQ47" s="120">
        <v>174.2</v>
      </c>
      <c r="BR47" s="120"/>
      <c r="BS47" s="120"/>
      <c r="BT47" s="120"/>
      <c r="BU47" s="120"/>
      <c r="BV47" s="120">
        <v>47.4</v>
      </c>
      <c r="BW47" s="120">
        <v>26.2</v>
      </c>
      <c r="BX47" s="120">
        <v>24.2</v>
      </c>
      <c r="BY47" s="120">
        <v>21.3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28.1</v>
      </c>
      <c r="CK47" s="120">
        <v>15</v>
      </c>
      <c r="CL47" s="120"/>
      <c r="CM47" s="120"/>
      <c r="CN47" s="120"/>
      <c r="CO47" s="120"/>
      <c r="CP47" s="120"/>
      <c r="CQ47" s="120"/>
      <c r="CR47" s="120"/>
      <c r="CS47" s="120">
        <v>3.7</v>
      </c>
      <c r="CT47" s="122"/>
      <c r="CU47" s="122"/>
      <c r="CV47" s="122"/>
      <c r="CW47" s="121"/>
      <c r="CX47" s="97">
        <f t="array" ref="CX47">SUMPRODUCT(B47:CW47*0.25)</f>
        <v>895.84999999999991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112.9</v>
      </c>
      <c r="BS49" s="120">
        <v>112.9</v>
      </c>
      <c r="BT49" s="120">
        <v>112.9</v>
      </c>
      <c r="BU49" s="120">
        <v>112.9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112.9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164.2</v>
      </c>
      <c r="AY51" s="107">
        <f t="shared" si="9"/>
        <v>106.3</v>
      </c>
      <c r="AZ51" s="107">
        <f t="shared" si="9"/>
        <v>113.5</v>
      </c>
      <c r="BA51" s="107">
        <f t="shared" si="9"/>
        <v>113.1</v>
      </c>
      <c r="BB51" s="107">
        <f t="shared" si="9"/>
        <v>124.2</v>
      </c>
      <c r="BC51" s="107">
        <f t="shared" si="9"/>
        <v>120.9</v>
      </c>
      <c r="BD51" s="107">
        <f t="shared" si="9"/>
        <v>158.30000000000001</v>
      </c>
      <c r="BE51" s="107">
        <f t="shared" si="9"/>
        <v>148.6</v>
      </c>
      <c r="BF51" s="107">
        <f t="shared" si="9"/>
        <v>203.2</v>
      </c>
      <c r="BG51" s="107">
        <f t="shared" si="9"/>
        <v>250.9</v>
      </c>
      <c r="BH51" s="107">
        <f t="shared" si="9"/>
        <v>255.1</v>
      </c>
      <c r="BI51" s="107">
        <f t="shared" si="9"/>
        <v>192.2</v>
      </c>
      <c r="BJ51" s="107">
        <f t="shared" si="9"/>
        <v>261.60000000000002</v>
      </c>
      <c r="BK51" s="107">
        <f t="shared" si="9"/>
        <v>282.39999999999998</v>
      </c>
      <c r="BL51" s="107">
        <f t="shared" si="9"/>
        <v>229</v>
      </c>
      <c r="BM51" s="107">
        <f t="shared" si="9"/>
        <v>230.4</v>
      </c>
      <c r="BN51" s="107">
        <f t="shared" si="9"/>
        <v>42.5</v>
      </c>
      <c r="BO51" s="107">
        <f t="shared" ref="BO51:CW51" si="10">SUM(BO45:BO50)</f>
        <v>126.3</v>
      </c>
      <c r="BP51" s="107">
        <f t="shared" si="10"/>
        <v>120.6</v>
      </c>
      <c r="BQ51" s="107">
        <f t="shared" si="10"/>
        <v>174.2</v>
      </c>
      <c r="BR51" s="107">
        <f t="shared" si="10"/>
        <v>112.9</v>
      </c>
      <c r="BS51" s="107">
        <f t="shared" si="10"/>
        <v>112.9</v>
      </c>
      <c r="BT51" s="107">
        <f t="shared" si="10"/>
        <v>112.9</v>
      </c>
      <c r="BU51" s="107">
        <f t="shared" si="10"/>
        <v>112.9</v>
      </c>
      <c r="BV51" s="107">
        <f t="shared" si="10"/>
        <v>47.4</v>
      </c>
      <c r="BW51" s="107">
        <f t="shared" si="10"/>
        <v>26.2</v>
      </c>
      <c r="BX51" s="107">
        <f t="shared" si="10"/>
        <v>24.2</v>
      </c>
      <c r="BY51" s="107">
        <f t="shared" si="10"/>
        <v>21.3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28.1</v>
      </c>
      <c r="CK51" s="107">
        <f t="shared" si="10"/>
        <v>15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3.7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1008.7499999999999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197.55199999999999</v>
      </c>
      <c r="AY54" s="107">
        <f t="shared" si="13"/>
        <v>184.155</v>
      </c>
      <c r="AZ54" s="107">
        <f t="shared" si="13"/>
        <v>186.16300000000001</v>
      </c>
      <c r="BA54" s="107">
        <f t="shared" si="13"/>
        <v>199.03100000000001</v>
      </c>
      <c r="BB54" s="107">
        <f t="shared" si="13"/>
        <v>195.667</v>
      </c>
      <c r="BC54" s="107">
        <f t="shared" si="13"/>
        <v>159.35900000000001</v>
      </c>
      <c r="BD54" s="107">
        <f t="shared" si="13"/>
        <v>164.018</v>
      </c>
      <c r="BE54" s="107">
        <f t="shared" si="13"/>
        <v>217.92500000000001</v>
      </c>
      <c r="BF54" s="107">
        <f t="shared" si="13"/>
        <v>235.94899999999998</v>
      </c>
      <c r="BG54" s="107">
        <f t="shared" si="13"/>
        <v>259.01300000000003</v>
      </c>
      <c r="BH54" s="107">
        <f t="shared" si="13"/>
        <v>258.31200000000001</v>
      </c>
      <c r="BI54" s="107">
        <f t="shared" si="13"/>
        <v>202.18799999999999</v>
      </c>
      <c r="BJ54" s="107">
        <f t="shared" si="13"/>
        <v>263.92200000000003</v>
      </c>
      <c r="BK54" s="107">
        <f t="shared" si="13"/>
        <v>285.18699999999995</v>
      </c>
      <c r="BL54" s="107">
        <f t="shared" si="13"/>
        <v>232.07</v>
      </c>
      <c r="BM54" s="107">
        <f t="shared" si="13"/>
        <v>233.41900000000001</v>
      </c>
      <c r="BN54" s="107">
        <f t="shared" si="13"/>
        <v>170.90799999999999</v>
      </c>
      <c r="BO54" s="107">
        <f t="shared" ref="BO54:CX54" si="14">BO18+BO28+BO42</f>
        <v>144.672</v>
      </c>
      <c r="BP54" s="107">
        <f t="shared" si="14"/>
        <v>120.60299999999999</v>
      </c>
      <c r="BQ54" s="107">
        <f t="shared" si="14"/>
        <v>181.00199999999998</v>
      </c>
      <c r="BR54" s="107">
        <f t="shared" si="14"/>
        <v>217.30600000000001</v>
      </c>
      <c r="BS54" s="107">
        <f t="shared" si="14"/>
        <v>124.44500000000001</v>
      </c>
      <c r="BT54" s="107">
        <f t="shared" si="14"/>
        <v>126.745</v>
      </c>
      <c r="BU54" s="107">
        <f t="shared" si="14"/>
        <v>130.499</v>
      </c>
      <c r="BV54" s="107">
        <f t="shared" si="14"/>
        <v>59.230000000000004</v>
      </c>
      <c r="BW54" s="107">
        <f t="shared" si="14"/>
        <v>42.908999999999999</v>
      </c>
      <c r="BX54" s="107">
        <f t="shared" si="14"/>
        <v>39.137</v>
      </c>
      <c r="BY54" s="107">
        <f t="shared" si="14"/>
        <v>26.545000000000002</v>
      </c>
      <c r="BZ54" s="107">
        <f t="shared" si="14"/>
        <v>121.151</v>
      </c>
      <c r="CA54" s="107">
        <f t="shared" si="14"/>
        <v>124.17599999999999</v>
      </c>
      <c r="CB54" s="107">
        <f t="shared" si="14"/>
        <v>124.84899999999999</v>
      </c>
      <c r="CC54" s="107">
        <f t="shared" si="14"/>
        <v>108.90199999999999</v>
      </c>
      <c r="CD54" s="107">
        <f t="shared" si="14"/>
        <v>97.718999999999994</v>
      </c>
      <c r="CE54" s="107">
        <f t="shared" si="14"/>
        <v>84.768000000000001</v>
      </c>
      <c r="CF54" s="107">
        <f t="shared" si="14"/>
        <v>92.476000000000013</v>
      </c>
      <c r="CG54" s="107">
        <f t="shared" si="14"/>
        <v>70.343000000000004</v>
      </c>
      <c r="CH54" s="107">
        <f t="shared" si="14"/>
        <v>51.542999999999992</v>
      </c>
      <c r="CI54" s="107">
        <f t="shared" si="14"/>
        <v>57.677</v>
      </c>
      <c r="CJ54" s="107">
        <f t="shared" si="14"/>
        <v>38.652000000000001</v>
      </c>
      <c r="CK54" s="107">
        <f t="shared" si="14"/>
        <v>22.512999999999998</v>
      </c>
      <c r="CL54" s="107">
        <f t="shared" si="14"/>
        <v>77.658000000000001</v>
      </c>
      <c r="CM54" s="107">
        <f t="shared" si="14"/>
        <v>157.70400000000001</v>
      </c>
      <c r="CN54" s="107">
        <f t="shared" si="14"/>
        <v>157.626</v>
      </c>
      <c r="CO54" s="107">
        <f t="shared" si="14"/>
        <v>192.55400000000003</v>
      </c>
      <c r="CP54" s="107">
        <f t="shared" si="14"/>
        <v>62.408000000000001</v>
      </c>
      <c r="CQ54" s="107">
        <f t="shared" si="14"/>
        <v>202.44499999999999</v>
      </c>
      <c r="CR54" s="107">
        <f t="shared" si="14"/>
        <v>203.56900000000002</v>
      </c>
      <c r="CS54" s="107">
        <f t="shared" si="14"/>
        <v>27.57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1733.5584999999999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197.51300000000001</v>
      </c>
      <c r="AY5" s="25">
        <v>184.137</v>
      </c>
      <c r="AZ5" s="25">
        <v>186.12799999999999</v>
      </c>
      <c r="BA5" s="25">
        <v>199.01900000000001</v>
      </c>
      <c r="BB5" s="25">
        <v>195.62299999999999</v>
      </c>
      <c r="BC5" s="25">
        <v>159.31800000000001</v>
      </c>
      <c r="BD5" s="25">
        <v>164.018</v>
      </c>
      <c r="BE5" s="25">
        <v>217.92500000000001</v>
      </c>
      <c r="BF5" s="25">
        <v>235.92099999999999</v>
      </c>
      <c r="BG5" s="25">
        <v>259.06099999999998</v>
      </c>
      <c r="BH5" s="25">
        <v>258.34199999999998</v>
      </c>
      <c r="BI5" s="25">
        <v>202.19300000000001</v>
      </c>
      <c r="BJ5" s="25">
        <v>263.96199999999999</v>
      </c>
      <c r="BK5" s="25">
        <v>285.22000000000003</v>
      </c>
      <c r="BL5" s="25">
        <v>232.02500000000001</v>
      </c>
      <c r="BM5" s="25">
        <v>233.45699999999999</v>
      </c>
      <c r="BN5" s="25">
        <v>170.86199999999999</v>
      </c>
      <c r="BO5" s="25">
        <v>144.62799999999999</v>
      </c>
      <c r="BP5" s="25">
        <v>120.589</v>
      </c>
      <c r="BQ5" s="25">
        <v>180.953</v>
      </c>
      <c r="BR5" s="25">
        <v>217.261</v>
      </c>
      <c r="BS5" s="25">
        <v>124.398</v>
      </c>
      <c r="BT5" s="25">
        <v>126.7</v>
      </c>
      <c r="BU5" s="25">
        <v>130.45699999999999</v>
      </c>
      <c r="BV5" s="25">
        <v>59.213000000000001</v>
      </c>
      <c r="BW5" s="25">
        <v>42.86</v>
      </c>
      <c r="BX5" s="25">
        <v>39.091999999999999</v>
      </c>
      <c r="BY5" s="25">
        <v>26.501000000000001</v>
      </c>
      <c r="BZ5" s="25">
        <v>121.151</v>
      </c>
      <c r="CA5" s="25">
        <v>124.16800000000001</v>
      </c>
      <c r="CB5" s="25">
        <v>124.86499999999999</v>
      </c>
      <c r="CC5" s="25">
        <v>108.91800000000001</v>
      </c>
      <c r="CD5" s="25">
        <v>97.691999999999993</v>
      </c>
      <c r="CE5" s="25">
        <v>84.727999999999994</v>
      </c>
      <c r="CF5" s="25">
        <v>92.474000000000004</v>
      </c>
      <c r="CG5" s="25">
        <v>70.387</v>
      </c>
      <c r="CH5" s="25">
        <v>51.521999999999998</v>
      </c>
      <c r="CI5" s="25">
        <v>57.677</v>
      </c>
      <c r="CJ5" s="25">
        <v>38.651000000000003</v>
      </c>
      <c r="CK5" s="25">
        <v>22.497</v>
      </c>
      <c r="CL5" s="25">
        <v>77.623000000000005</v>
      </c>
      <c r="CM5" s="25">
        <v>157.726</v>
      </c>
      <c r="CN5" s="25">
        <v>157.626</v>
      </c>
      <c r="CO5" s="25">
        <v>192.554</v>
      </c>
      <c r="CP5" s="25">
        <v>62.372</v>
      </c>
      <c r="CQ5" s="25">
        <v>202.49</v>
      </c>
      <c r="CR5" s="25">
        <v>203.55799999999999</v>
      </c>
      <c r="CS5" s="25">
        <v>27.562000000000001</v>
      </c>
      <c r="CT5" s="26"/>
      <c r="CU5" s="26"/>
      <c r="CV5" s="26"/>
      <c r="CW5" s="27"/>
      <c r="CX5" s="28">
        <f t="array" ref="CX5">SUMPRODUCT(B5:CW5*0.25)</f>
        <v>1733.4042499999996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68.37</v>
      </c>
      <c r="AY8" s="37">
        <v>67.97</v>
      </c>
      <c r="AZ8" s="37">
        <v>67.87</v>
      </c>
      <c r="BA8" s="37">
        <v>65.88</v>
      </c>
      <c r="BB8" s="37">
        <v>79.39</v>
      </c>
      <c r="BC8" s="37">
        <v>81.010000000000005</v>
      </c>
      <c r="BD8" s="37">
        <v>81.39</v>
      </c>
      <c r="BE8" s="37">
        <v>89.23</v>
      </c>
      <c r="BF8" s="37">
        <v>79.95</v>
      </c>
      <c r="BG8" s="37">
        <v>74.69</v>
      </c>
      <c r="BH8" s="37">
        <v>81.459999999999994</v>
      </c>
      <c r="BI8" s="37">
        <v>70.28</v>
      </c>
      <c r="BJ8" s="37">
        <v>79.83</v>
      </c>
      <c r="BK8" s="37">
        <v>89.17</v>
      </c>
      <c r="BL8" s="37">
        <v>112.29</v>
      </c>
      <c r="BM8" s="37">
        <v>133.15</v>
      </c>
      <c r="BN8" s="37">
        <v>122.38</v>
      </c>
      <c r="BO8" s="37">
        <v>153.49</v>
      </c>
      <c r="BP8" s="37">
        <v>175</v>
      </c>
      <c r="BQ8" s="37">
        <v>189.62</v>
      </c>
      <c r="BR8" s="37">
        <v>183.44</v>
      </c>
      <c r="BS8" s="37">
        <v>201.99</v>
      </c>
      <c r="BT8" s="37">
        <v>210.94</v>
      </c>
      <c r="BU8" s="37">
        <v>200.67</v>
      </c>
      <c r="BV8" s="37">
        <v>213.6</v>
      </c>
      <c r="BW8" s="37">
        <v>230.14</v>
      </c>
      <c r="BX8" s="37">
        <v>219.09</v>
      </c>
      <c r="BY8" s="37">
        <v>208.41</v>
      </c>
      <c r="BZ8" s="37">
        <v>187.19</v>
      </c>
      <c r="CA8" s="37">
        <v>189.32</v>
      </c>
      <c r="CB8" s="37">
        <v>184.54</v>
      </c>
      <c r="CC8" s="37">
        <v>189.05</v>
      </c>
      <c r="CD8" s="37">
        <v>189.17</v>
      </c>
      <c r="CE8" s="37">
        <v>189.38</v>
      </c>
      <c r="CF8" s="37">
        <v>189.31</v>
      </c>
      <c r="CG8" s="37">
        <v>200.25</v>
      </c>
      <c r="CH8" s="37">
        <v>193.09</v>
      </c>
      <c r="CI8" s="37">
        <v>197.91</v>
      </c>
      <c r="CJ8" s="37">
        <v>205.68</v>
      </c>
      <c r="CK8" s="37">
        <v>202.5</v>
      </c>
      <c r="CL8" s="37">
        <v>196.68</v>
      </c>
      <c r="CM8" s="37">
        <v>194.14</v>
      </c>
      <c r="CN8" s="37">
        <v>197.91</v>
      </c>
      <c r="CO8" s="37">
        <v>189.27</v>
      </c>
      <c r="CP8" s="37">
        <v>190.42</v>
      </c>
      <c r="CQ8" s="37">
        <v>183.37</v>
      </c>
      <c r="CR8" s="37">
        <v>178.12</v>
      </c>
      <c r="CS8" s="37">
        <v>160.30000000000001</v>
      </c>
      <c r="CT8" s="38"/>
      <c r="CU8" s="38"/>
      <c r="CV8" s="38"/>
      <c r="CW8" s="39"/>
      <c r="CX8" s="40">
        <f>IF(SUM(B8:CW8)&lt;&gt;0,AVERAGEIF(B8:CW8,"&lt;&gt;"""),"")</f>
        <v>154.96458333333339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67.522499999999994</v>
      </c>
      <c r="AY9" s="43">
        <v>67.522499999999994</v>
      </c>
      <c r="AZ9" s="43">
        <v>67.522499999999994</v>
      </c>
      <c r="BA9" s="43">
        <v>67.522499999999994</v>
      </c>
      <c r="BB9" s="43">
        <v>82.754999999999995</v>
      </c>
      <c r="BC9" s="43">
        <v>82.754999999999995</v>
      </c>
      <c r="BD9" s="43">
        <v>82.754999999999995</v>
      </c>
      <c r="BE9" s="43">
        <v>82.754999999999995</v>
      </c>
      <c r="BF9" s="43">
        <v>76.594999999999999</v>
      </c>
      <c r="BG9" s="43">
        <v>76.594999999999999</v>
      </c>
      <c r="BH9" s="43">
        <v>76.594999999999999</v>
      </c>
      <c r="BI9" s="43">
        <v>76.594999999999999</v>
      </c>
      <c r="BJ9" s="43">
        <v>103.61</v>
      </c>
      <c r="BK9" s="43">
        <v>103.61</v>
      </c>
      <c r="BL9" s="43">
        <v>103.61</v>
      </c>
      <c r="BM9" s="43">
        <v>103.61</v>
      </c>
      <c r="BN9" s="43">
        <v>160.1225</v>
      </c>
      <c r="BO9" s="43">
        <v>160.1225</v>
      </c>
      <c r="BP9" s="43">
        <v>160.1225</v>
      </c>
      <c r="BQ9" s="43">
        <v>160.1225</v>
      </c>
      <c r="BR9" s="43">
        <v>199.26</v>
      </c>
      <c r="BS9" s="43">
        <v>199.26</v>
      </c>
      <c r="BT9" s="43">
        <v>199.26</v>
      </c>
      <c r="BU9" s="43">
        <v>199.26</v>
      </c>
      <c r="BV9" s="43">
        <v>217.81</v>
      </c>
      <c r="BW9" s="43">
        <v>217.81</v>
      </c>
      <c r="BX9" s="43">
        <v>217.81</v>
      </c>
      <c r="BY9" s="43">
        <v>217.81</v>
      </c>
      <c r="BZ9" s="43">
        <v>187.52500000000001</v>
      </c>
      <c r="CA9" s="43">
        <v>187.52500000000001</v>
      </c>
      <c r="CB9" s="43">
        <v>187.52500000000001</v>
      </c>
      <c r="CC9" s="43">
        <v>187.52500000000001</v>
      </c>
      <c r="CD9" s="43">
        <v>192.0275</v>
      </c>
      <c r="CE9" s="43">
        <v>192.0275</v>
      </c>
      <c r="CF9" s="43">
        <v>192.0275</v>
      </c>
      <c r="CG9" s="43">
        <v>192.0275</v>
      </c>
      <c r="CH9" s="43">
        <v>199.79499999999999</v>
      </c>
      <c r="CI9" s="43">
        <v>199.79499999999999</v>
      </c>
      <c r="CJ9" s="43">
        <v>199.79499999999999</v>
      </c>
      <c r="CK9" s="43">
        <v>199.79499999999999</v>
      </c>
      <c r="CL9" s="43">
        <v>194.5</v>
      </c>
      <c r="CM9" s="43">
        <v>194.5</v>
      </c>
      <c r="CN9" s="43">
        <v>194.5</v>
      </c>
      <c r="CO9" s="43">
        <v>194.5</v>
      </c>
      <c r="CP9" s="43">
        <v>178.05250000000001</v>
      </c>
      <c r="CQ9" s="43">
        <v>178.05250000000001</v>
      </c>
      <c r="CR9" s="43">
        <v>178.05250000000001</v>
      </c>
      <c r="CS9" s="43">
        <v>178.05250000000001</v>
      </c>
      <c r="CT9" s="44"/>
      <c r="CU9" s="44"/>
      <c r="CV9" s="44"/>
      <c r="CW9" s="45"/>
      <c r="CX9" s="46">
        <f>IF(SUM(B9:CW9)&lt;&gt;0,AVERAGEIF(B9:CW9,"&lt;&gt;"""),"")</f>
        <v>154.96458333333331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197.39500000000001</v>
      </c>
      <c r="AY15" s="71">
        <v>183.95099999999999</v>
      </c>
      <c r="AZ15" s="71">
        <v>185.93700000000001</v>
      </c>
      <c r="BA15" s="71">
        <v>198.78899999999999</v>
      </c>
      <c r="BB15" s="71">
        <v>195.59</v>
      </c>
      <c r="BC15" s="71">
        <v>159.27699999999999</v>
      </c>
      <c r="BD15" s="71">
        <v>163.98699999999999</v>
      </c>
      <c r="BE15" s="71">
        <v>217.87</v>
      </c>
      <c r="BF15" s="71">
        <v>235.92099999999999</v>
      </c>
      <c r="BG15" s="71">
        <v>248.947</v>
      </c>
      <c r="BH15" s="71">
        <v>254.65700000000001</v>
      </c>
      <c r="BI15" s="71">
        <v>198.59299999999999</v>
      </c>
      <c r="BJ15" s="71">
        <v>261.53899999999999</v>
      </c>
      <c r="BK15" s="71">
        <v>285.08699999999999</v>
      </c>
      <c r="BL15" s="71">
        <v>226.798</v>
      </c>
      <c r="BM15" s="71">
        <v>228.33699999999999</v>
      </c>
      <c r="BN15" s="71">
        <v>170.86199999999999</v>
      </c>
      <c r="BO15" s="71">
        <v>144.62799999999999</v>
      </c>
      <c r="BP15" s="71">
        <v>120.589</v>
      </c>
      <c r="BQ15" s="71">
        <v>180.953</v>
      </c>
      <c r="BR15" s="71">
        <v>149.22</v>
      </c>
      <c r="BS15" s="71">
        <v>117.298</v>
      </c>
      <c r="BT15" s="71">
        <v>120.8</v>
      </c>
      <c r="BU15" s="71">
        <v>106.45699999999999</v>
      </c>
      <c r="BV15" s="71">
        <v>59.213000000000001</v>
      </c>
      <c r="BW15" s="71">
        <v>42.86</v>
      </c>
      <c r="BX15" s="71">
        <v>39.091999999999999</v>
      </c>
      <c r="BY15" s="71">
        <v>26.501000000000001</v>
      </c>
      <c r="BZ15" s="71">
        <v>17.413</v>
      </c>
      <c r="CA15" s="71">
        <v>52.481999999999999</v>
      </c>
      <c r="CB15" s="71">
        <v>11.475</v>
      </c>
      <c r="CC15" s="71">
        <v>11.004</v>
      </c>
      <c r="CD15" s="71">
        <v>10.901999999999999</v>
      </c>
      <c r="CE15" s="71">
        <v>16.166</v>
      </c>
      <c r="CF15" s="71">
        <v>16.423999999999999</v>
      </c>
      <c r="CG15" s="71">
        <v>49.786999999999999</v>
      </c>
      <c r="CH15" s="71">
        <v>16.295999999999999</v>
      </c>
      <c r="CI15" s="71">
        <v>57.427</v>
      </c>
      <c r="CJ15" s="71">
        <v>38.651000000000003</v>
      </c>
      <c r="CK15" s="71">
        <v>22.497</v>
      </c>
      <c r="CL15" s="71">
        <v>32.923000000000002</v>
      </c>
      <c r="CM15" s="71">
        <v>33.225999999999999</v>
      </c>
      <c r="CN15" s="71">
        <v>25.901</v>
      </c>
      <c r="CO15" s="71">
        <v>38.051000000000002</v>
      </c>
      <c r="CP15" s="71">
        <v>32.472000000000001</v>
      </c>
      <c r="CQ15" s="71">
        <v>60.476999999999997</v>
      </c>
      <c r="CR15" s="71">
        <v>65.757999999999996</v>
      </c>
      <c r="CS15" s="71">
        <v>27.562000000000001</v>
      </c>
      <c r="CT15" s="72"/>
      <c r="CU15" s="72"/>
      <c r="CV15" s="72"/>
      <c r="CW15" s="73"/>
      <c r="CX15" s="74">
        <f t="array" ref="CX15">SUMPRODUCT(B15:CW15*0.25)</f>
        <v>1339.5104999999999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>
        <v>38.524999999999999</v>
      </c>
      <c r="CO17" s="71">
        <v>53.402999999999999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22.981999999999999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197.39500000000001</v>
      </c>
      <c r="AY18" s="77">
        <f t="shared" si="0"/>
        <v>183.95099999999999</v>
      </c>
      <c r="AZ18" s="77">
        <f t="shared" si="0"/>
        <v>185.93700000000001</v>
      </c>
      <c r="BA18" s="77">
        <f t="shared" si="0"/>
        <v>198.78899999999999</v>
      </c>
      <c r="BB18" s="77">
        <f t="shared" si="0"/>
        <v>195.59</v>
      </c>
      <c r="BC18" s="77">
        <f t="shared" si="0"/>
        <v>159.27699999999999</v>
      </c>
      <c r="BD18" s="77">
        <f t="shared" si="0"/>
        <v>163.98699999999999</v>
      </c>
      <c r="BE18" s="77">
        <f t="shared" si="0"/>
        <v>217.87</v>
      </c>
      <c r="BF18" s="77">
        <f t="shared" si="0"/>
        <v>235.92099999999999</v>
      </c>
      <c r="BG18" s="77">
        <f t="shared" si="0"/>
        <v>248.947</v>
      </c>
      <c r="BH18" s="77">
        <f t="shared" si="0"/>
        <v>254.65700000000001</v>
      </c>
      <c r="BI18" s="77">
        <f t="shared" si="0"/>
        <v>198.59299999999999</v>
      </c>
      <c r="BJ18" s="77">
        <f t="shared" si="0"/>
        <v>261.53899999999999</v>
      </c>
      <c r="BK18" s="77">
        <f t="shared" si="0"/>
        <v>285.08699999999999</v>
      </c>
      <c r="BL18" s="77">
        <f t="shared" si="0"/>
        <v>226.798</v>
      </c>
      <c r="BM18" s="77">
        <f t="shared" si="0"/>
        <v>228.33699999999999</v>
      </c>
      <c r="BN18" s="77">
        <f t="shared" si="0"/>
        <v>170.86199999999999</v>
      </c>
      <c r="BO18" s="77">
        <f t="shared" ref="BO18:CW18" si="1">SUM(BO11:BO17)</f>
        <v>144.62799999999999</v>
      </c>
      <c r="BP18" s="77">
        <f t="shared" si="1"/>
        <v>120.589</v>
      </c>
      <c r="BQ18" s="77">
        <f t="shared" si="1"/>
        <v>180.953</v>
      </c>
      <c r="BR18" s="77">
        <f t="shared" si="1"/>
        <v>149.22</v>
      </c>
      <c r="BS18" s="77">
        <f t="shared" si="1"/>
        <v>117.298</v>
      </c>
      <c r="BT18" s="77">
        <f t="shared" si="1"/>
        <v>120.8</v>
      </c>
      <c r="BU18" s="77">
        <f t="shared" si="1"/>
        <v>106.45699999999999</v>
      </c>
      <c r="BV18" s="77">
        <f t="shared" si="1"/>
        <v>59.213000000000001</v>
      </c>
      <c r="BW18" s="77">
        <f t="shared" si="1"/>
        <v>42.86</v>
      </c>
      <c r="BX18" s="77">
        <f t="shared" si="1"/>
        <v>39.091999999999999</v>
      </c>
      <c r="BY18" s="77">
        <f t="shared" si="1"/>
        <v>26.501000000000001</v>
      </c>
      <c r="BZ18" s="77">
        <f t="shared" si="1"/>
        <v>17.413</v>
      </c>
      <c r="CA18" s="77">
        <f t="shared" si="1"/>
        <v>52.481999999999999</v>
      </c>
      <c r="CB18" s="77">
        <f t="shared" si="1"/>
        <v>11.475</v>
      </c>
      <c r="CC18" s="77">
        <f t="shared" si="1"/>
        <v>11.004</v>
      </c>
      <c r="CD18" s="77">
        <f t="shared" si="1"/>
        <v>10.901999999999999</v>
      </c>
      <c r="CE18" s="77">
        <f t="shared" si="1"/>
        <v>16.166</v>
      </c>
      <c r="CF18" s="77">
        <f t="shared" si="1"/>
        <v>16.423999999999999</v>
      </c>
      <c r="CG18" s="77">
        <f t="shared" si="1"/>
        <v>49.786999999999999</v>
      </c>
      <c r="CH18" s="77">
        <f t="shared" si="1"/>
        <v>16.295999999999999</v>
      </c>
      <c r="CI18" s="77">
        <f t="shared" si="1"/>
        <v>57.427</v>
      </c>
      <c r="CJ18" s="77">
        <f t="shared" si="1"/>
        <v>38.651000000000003</v>
      </c>
      <c r="CK18" s="77">
        <f t="shared" si="1"/>
        <v>22.497</v>
      </c>
      <c r="CL18" s="77">
        <f t="shared" si="1"/>
        <v>32.923000000000002</v>
      </c>
      <c r="CM18" s="77">
        <f t="shared" si="1"/>
        <v>33.225999999999999</v>
      </c>
      <c r="CN18" s="77">
        <f t="shared" si="1"/>
        <v>64.426000000000002</v>
      </c>
      <c r="CO18" s="77">
        <f t="shared" si="1"/>
        <v>91.454000000000008</v>
      </c>
      <c r="CP18" s="77">
        <f t="shared" si="1"/>
        <v>32.472000000000001</v>
      </c>
      <c r="CQ18" s="77">
        <f t="shared" si="1"/>
        <v>60.476999999999997</v>
      </c>
      <c r="CR18" s="77">
        <f t="shared" si="1"/>
        <v>65.757999999999996</v>
      </c>
      <c r="CS18" s="77">
        <f t="shared" si="1"/>
        <v>27.562000000000001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1362.4924999999998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2.8000000000000001E-2</v>
      </c>
      <c r="AZ22" s="94">
        <v>4.9000000000000002E-2</v>
      </c>
      <c r="BA22" s="94">
        <v>4.1000000000000002E-2</v>
      </c>
      <c r="BB22" s="94">
        <v>3.3000000000000002E-2</v>
      </c>
      <c r="BC22" s="94">
        <v>4.1000000000000002E-2</v>
      </c>
      <c r="BD22" s="94">
        <v>3.1E-2</v>
      </c>
      <c r="BE22" s="94">
        <v>3.6999999999999998E-2</v>
      </c>
      <c r="BF22" s="94"/>
      <c r="BG22" s="94"/>
      <c r="BH22" s="94">
        <v>1.7000000000000001E-2</v>
      </c>
      <c r="BI22" s="94"/>
      <c r="BJ22" s="94">
        <v>7.5999999999999998E-2</v>
      </c>
      <c r="BK22" s="94">
        <v>0.13300000000000001</v>
      </c>
      <c r="BL22" s="94">
        <v>2.827</v>
      </c>
      <c r="BM22" s="94">
        <v>2.72</v>
      </c>
      <c r="BN22" s="94"/>
      <c r="BO22" s="94"/>
      <c r="BP22" s="94"/>
      <c r="BQ22" s="94"/>
      <c r="BR22" s="94">
        <v>3.5</v>
      </c>
      <c r="BS22" s="94"/>
      <c r="BT22" s="94"/>
      <c r="BU22" s="94">
        <v>5</v>
      </c>
      <c r="BV22" s="94"/>
      <c r="BW22" s="94"/>
      <c r="BX22" s="94"/>
      <c r="BY22" s="94"/>
      <c r="BZ22" s="94">
        <v>1.3839999999999999</v>
      </c>
      <c r="CA22" s="94">
        <v>1.552</v>
      </c>
      <c r="CB22" s="94"/>
      <c r="CC22" s="94">
        <v>1.9</v>
      </c>
      <c r="CD22" s="94">
        <v>2.4</v>
      </c>
      <c r="CE22" s="94">
        <v>4.2439999999999998</v>
      </c>
      <c r="CF22" s="94">
        <v>4.508</v>
      </c>
      <c r="CG22" s="94"/>
      <c r="CH22" s="94">
        <v>1.26</v>
      </c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7.9452499999999997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0.11799999999999999</v>
      </c>
      <c r="AY23" s="99">
        <v>0.158</v>
      </c>
      <c r="AZ23" s="99">
        <v>0.14199999999999999</v>
      </c>
      <c r="BA23" s="99">
        <v>0.189</v>
      </c>
      <c r="BB23" s="99"/>
      <c r="BC23" s="99"/>
      <c r="BD23" s="99"/>
      <c r="BE23" s="99">
        <v>1.7999999999999999E-2</v>
      </c>
      <c r="BF23" s="99"/>
      <c r="BG23" s="99">
        <v>10.114000000000001</v>
      </c>
      <c r="BH23" s="99">
        <v>3.6680000000000001</v>
      </c>
      <c r="BI23" s="99">
        <v>3.6</v>
      </c>
      <c r="BJ23" s="99">
        <v>2.347</v>
      </c>
      <c r="BK23" s="99"/>
      <c r="BL23" s="99">
        <v>2.4</v>
      </c>
      <c r="BM23" s="99">
        <v>2.4</v>
      </c>
      <c r="BN23" s="99"/>
      <c r="BO23" s="99"/>
      <c r="BP23" s="99"/>
      <c r="BQ23" s="99"/>
      <c r="BR23" s="99">
        <v>3.3410000000000002</v>
      </c>
      <c r="BS23" s="99"/>
      <c r="BT23" s="99"/>
      <c r="BU23" s="99"/>
      <c r="BV23" s="99"/>
      <c r="BW23" s="99"/>
      <c r="BX23" s="99"/>
      <c r="BY23" s="99"/>
      <c r="BZ23" s="99">
        <v>2.3540000000000001</v>
      </c>
      <c r="CA23" s="99">
        <v>2.3340000000000001</v>
      </c>
      <c r="CB23" s="99">
        <v>1.29</v>
      </c>
      <c r="CC23" s="99">
        <v>1.3140000000000001</v>
      </c>
      <c r="CD23" s="99">
        <v>1.29</v>
      </c>
      <c r="CE23" s="99">
        <v>2.218</v>
      </c>
      <c r="CF23" s="99">
        <v>2.242</v>
      </c>
      <c r="CG23" s="99"/>
      <c r="CH23" s="99">
        <v>2.1659999999999999</v>
      </c>
      <c r="CI23" s="99">
        <v>0.25</v>
      </c>
      <c r="CJ23" s="99"/>
      <c r="CK23" s="99"/>
      <c r="CL23" s="99"/>
      <c r="CM23" s="99"/>
      <c r="CN23" s="99"/>
      <c r="CO23" s="99"/>
      <c r="CP23" s="99"/>
      <c r="CQ23" s="99">
        <v>1.2999999999999999E-2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10.991499999999998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0.11799999999999999</v>
      </c>
      <c r="AY28" s="107">
        <f t="shared" si="2"/>
        <v>0.186</v>
      </c>
      <c r="AZ28" s="107">
        <f t="shared" si="2"/>
        <v>0.191</v>
      </c>
      <c r="BA28" s="107">
        <f t="shared" si="2"/>
        <v>0.23</v>
      </c>
      <c r="BB28" s="107">
        <f t="shared" si="2"/>
        <v>3.3000000000000002E-2</v>
      </c>
      <c r="BC28" s="107">
        <f t="shared" si="2"/>
        <v>4.1000000000000002E-2</v>
      </c>
      <c r="BD28" s="107">
        <f t="shared" si="2"/>
        <v>3.1E-2</v>
      </c>
      <c r="BE28" s="107">
        <f t="shared" si="2"/>
        <v>5.4999999999999993E-2</v>
      </c>
      <c r="BF28" s="107">
        <f t="shared" si="2"/>
        <v>0</v>
      </c>
      <c r="BG28" s="107">
        <f t="shared" si="2"/>
        <v>10.114000000000001</v>
      </c>
      <c r="BH28" s="107">
        <f t="shared" si="2"/>
        <v>3.6850000000000001</v>
      </c>
      <c r="BI28" s="107">
        <f t="shared" si="2"/>
        <v>3.6</v>
      </c>
      <c r="BJ28" s="107">
        <f t="shared" si="2"/>
        <v>2.423</v>
      </c>
      <c r="BK28" s="107">
        <f t="shared" si="2"/>
        <v>0.13300000000000001</v>
      </c>
      <c r="BL28" s="107">
        <f t="shared" si="2"/>
        <v>5.2270000000000003</v>
      </c>
      <c r="BM28" s="107">
        <f t="shared" si="2"/>
        <v>5.12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0</v>
      </c>
      <c r="BR28" s="107">
        <f t="shared" si="3"/>
        <v>6.8410000000000002</v>
      </c>
      <c r="BS28" s="107">
        <f t="shared" si="3"/>
        <v>0</v>
      </c>
      <c r="BT28" s="107">
        <f t="shared" si="3"/>
        <v>0</v>
      </c>
      <c r="BU28" s="107">
        <f t="shared" si="3"/>
        <v>5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3.738</v>
      </c>
      <c r="CA28" s="107">
        <f t="shared" si="3"/>
        <v>3.8860000000000001</v>
      </c>
      <c r="CB28" s="107">
        <f t="shared" si="3"/>
        <v>1.29</v>
      </c>
      <c r="CC28" s="107">
        <f t="shared" si="3"/>
        <v>3.214</v>
      </c>
      <c r="CD28" s="107">
        <f t="shared" si="3"/>
        <v>3.69</v>
      </c>
      <c r="CE28" s="107">
        <f t="shared" si="3"/>
        <v>6.4619999999999997</v>
      </c>
      <c r="CF28" s="107">
        <f t="shared" si="3"/>
        <v>6.75</v>
      </c>
      <c r="CG28" s="107">
        <f t="shared" si="3"/>
        <v>0</v>
      </c>
      <c r="CH28" s="107">
        <f t="shared" si="3"/>
        <v>3.4260000000000002</v>
      </c>
      <c r="CI28" s="107">
        <f t="shared" si="3"/>
        <v>0.25</v>
      </c>
      <c r="CJ28" s="107">
        <f t="shared" si="3"/>
        <v>0</v>
      </c>
      <c r="CK28" s="107">
        <f t="shared" si="3"/>
        <v>0</v>
      </c>
      <c r="CL28" s="107">
        <f t="shared" si="3"/>
        <v>0</v>
      </c>
      <c r="CM28" s="107">
        <f t="shared" si="3"/>
        <v>0</v>
      </c>
      <c r="CN28" s="107">
        <f t="shared" si="3"/>
        <v>0</v>
      </c>
      <c r="CO28" s="107">
        <f t="shared" si="3"/>
        <v>0</v>
      </c>
      <c r="CP28" s="107">
        <f t="shared" si="3"/>
        <v>0</v>
      </c>
      <c r="CQ28" s="107">
        <f t="shared" si="3"/>
        <v>1.2999999999999999E-2</v>
      </c>
      <c r="CR28" s="107">
        <f t="shared" si="3"/>
        <v>0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18.936749999999996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197.51300000000001</v>
      </c>
      <c r="AY32" s="94">
        <v>184.137</v>
      </c>
      <c r="AZ32" s="94">
        <v>186.12799999999999</v>
      </c>
      <c r="BA32" s="94">
        <v>199.01900000000001</v>
      </c>
      <c r="BB32" s="94">
        <v>195.62299999999999</v>
      </c>
      <c r="BC32" s="94">
        <v>159.31800000000001</v>
      </c>
      <c r="BD32" s="94">
        <v>164.018</v>
      </c>
      <c r="BE32" s="94">
        <v>217.92500000000001</v>
      </c>
      <c r="BF32" s="94">
        <v>235.92099999999999</v>
      </c>
      <c r="BG32" s="94">
        <v>259.06099999999998</v>
      </c>
      <c r="BH32" s="94">
        <v>258.34199999999998</v>
      </c>
      <c r="BI32" s="94">
        <v>202.19300000000001</v>
      </c>
      <c r="BJ32" s="94">
        <v>263.96199999999999</v>
      </c>
      <c r="BK32" s="94">
        <v>285.22000000000003</v>
      </c>
      <c r="BL32" s="94">
        <v>232.02500000000001</v>
      </c>
      <c r="BM32" s="94">
        <v>233.45699999999999</v>
      </c>
      <c r="BN32" s="94">
        <v>170.86199999999999</v>
      </c>
      <c r="BO32" s="94">
        <v>144.62799999999999</v>
      </c>
      <c r="BP32" s="94">
        <v>120.589</v>
      </c>
      <c r="BQ32" s="94">
        <v>180.953</v>
      </c>
      <c r="BR32" s="94">
        <v>156.06100000000001</v>
      </c>
      <c r="BS32" s="94">
        <v>117.298</v>
      </c>
      <c r="BT32" s="94">
        <v>120.8</v>
      </c>
      <c r="BU32" s="94">
        <v>111.45699999999999</v>
      </c>
      <c r="BV32" s="94">
        <v>59.213000000000001</v>
      </c>
      <c r="BW32" s="94">
        <v>42.86</v>
      </c>
      <c r="BX32" s="94">
        <v>39.091999999999999</v>
      </c>
      <c r="BY32" s="94">
        <v>26.501000000000001</v>
      </c>
      <c r="BZ32" s="94">
        <v>21.151</v>
      </c>
      <c r="CA32" s="94">
        <v>56.368000000000002</v>
      </c>
      <c r="CB32" s="94">
        <v>12.765000000000001</v>
      </c>
      <c r="CC32" s="94">
        <v>14.218</v>
      </c>
      <c r="CD32" s="94">
        <v>14.592000000000001</v>
      </c>
      <c r="CE32" s="94">
        <v>22.628</v>
      </c>
      <c r="CF32" s="94">
        <v>23.173999999999999</v>
      </c>
      <c r="CG32" s="94">
        <v>49.786999999999999</v>
      </c>
      <c r="CH32" s="94">
        <v>19.722000000000001</v>
      </c>
      <c r="CI32" s="94">
        <v>57.677</v>
      </c>
      <c r="CJ32" s="94">
        <v>38.651000000000003</v>
      </c>
      <c r="CK32" s="94">
        <v>22.497</v>
      </c>
      <c r="CL32" s="94">
        <v>32.923000000000002</v>
      </c>
      <c r="CM32" s="94">
        <v>33.225999999999999</v>
      </c>
      <c r="CN32" s="94">
        <v>64.426000000000002</v>
      </c>
      <c r="CO32" s="94">
        <v>91.453999999999994</v>
      </c>
      <c r="CP32" s="94">
        <v>32.472000000000001</v>
      </c>
      <c r="CQ32" s="94">
        <v>60.49</v>
      </c>
      <c r="CR32" s="94">
        <v>65.757999999999996</v>
      </c>
      <c r="CS32" s="94">
        <v>27.562000000000001</v>
      </c>
      <c r="CT32" s="95"/>
      <c r="CU32" s="95"/>
      <c r="CV32" s="95"/>
      <c r="CW32" s="96"/>
      <c r="CX32" s="97">
        <f t="array" ref="CX32">SUMPRODUCT(B32:CW32*0.25)</f>
        <v>1381.4292499999995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197.51300000000001</v>
      </c>
      <c r="AY34" s="77">
        <f t="shared" si="4"/>
        <v>184.137</v>
      </c>
      <c r="AZ34" s="77">
        <f t="shared" si="4"/>
        <v>186.12799999999999</v>
      </c>
      <c r="BA34" s="77">
        <f t="shared" si="4"/>
        <v>199.01900000000001</v>
      </c>
      <c r="BB34" s="77">
        <f t="shared" si="4"/>
        <v>195.62299999999999</v>
      </c>
      <c r="BC34" s="77">
        <f t="shared" si="4"/>
        <v>159.31800000000001</v>
      </c>
      <c r="BD34" s="77">
        <f t="shared" si="4"/>
        <v>164.018</v>
      </c>
      <c r="BE34" s="77">
        <f t="shared" si="4"/>
        <v>217.92500000000001</v>
      </c>
      <c r="BF34" s="77">
        <f t="shared" si="4"/>
        <v>235.92099999999999</v>
      </c>
      <c r="BG34" s="77">
        <f t="shared" si="4"/>
        <v>259.06099999999998</v>
      </c>
      <c r="BH34" s="77">
        <f t="shared" si="4"/>
        <v>258.34199999999998</v>
      </c>
      <c r="BI34" s="77">
        <f t="shared" si="4"/>
        <v>202.19300000000001</v>
      </c>
      <c r="BJ34" s="77">
        <f t="shared" si="4"/>
        <v>263.96199999999999</v>
      </c>
      <c r="BK34" s="77">
        <f t="shared" si="4"/>
        <v>285.22000000000003</v>
      </c>
      <c r="BL34" s="77">
        <f t="shared" si="4"/>
        <v>232.02500000000001</v>
      </c>
      <c r="BM34" s="77">
        <f t="shared" si="4"/>
        <v>233.45699999999999</v>
      </c>
      <c r="BN34" s="77">
        <f t="shared" si="4"/>
        <v>170.86199999999999</v>
      </c>
      <c r="BO34" s="77">
        <f t="shared" ref="BO34:CW34" si="5">SUM(BO31:BO33)</f>
        <v>144.62799999999999</v>
      </c>
      <c r="BP34" s="77">
        <f t="shared" si="5"/>
        <v>120.589</v>
      </c>
      <c r="BQ34" s="77">
        <f t="shared" si="5"/>
        <v>180.953</v>
      </c>
      <c r="BR34" s="77">
        <f t="shared" si="5"/>
        <v>156.06100000000001</v>
      </c>
      <c r="BS34" s="77">
        <f t="shared" si="5"/>
        <v>117.298</v>
      </c>
      <c r="BT34" s="77">
        <f t="shared" si="5"/>
        <v>120.8</v>
      </c>
      <c r="BU34" s="77">
        <f t="shared" si="5"/>
        <v>111.45699999999999</v>
      </c>
      <c r="BV34" s="77">
        <f t="shared" si="5"/>
        <v>59.213000000000001</v>
      </c>
      <c r="BW34" s="77">
        <f t="shared" si="5"/>
        <v>42.86</v>
      </c>
      <c r="BX34" s="77">
        <f t="shared" si="5"/>
        <v>39.091999999999999</v>
      </c>
      <c r="BY34" s="77">
        <f t="shared" si="5"/>
        <v>26.501000000000001</v>
      </c>
      <c r="BZ34" s="77">
        <f t="shared" si="5"/>
        <v>21.151</v>
      </c>
      <c r="CA34" s="77">
        <f t="shared" si="5"/>
        <v>56.368000000000002</v>
      </c>
      <c r="CB34" s="77">
        <f t="shared" si="5"/>
        <v>12.765000000000001</v>
      </c>
      <c r="CC34" s="77">
        <f t="shared" si="5"/>
        <v>14.218</v>
      </c>
      <c r="CD34" s="77">
        <f t="shared" si="5"/>
        <v>14.592000000000001</v>
      </c>
      <c r="CE34" s="77">
        <f t="shared" si="5"/>
        <v>22.628</v>
      </c>
      <c r="CF34" s="77">
        <f t="shared" si="5"/>
        <v>23.173999999999999</v>
      </c>
      <c r="CG34" s="77">
        <f t="shared" si="5"/>
        <v>49.786999999999999</v>
      </c>
      <c r="CH34" s="77">
        <f t="shared" si="5"/>
        <v>19.722000000000001</v>
      </c>
      <c r="CI34" s="77">
        <f t="shared" si="5"/>
        <v>57.677</v>
      </c>
      <c r="CJ34" s="77">
        <f t="shared" si="5"/>
        <v>38.651000000000003</v>
      </c>
      <c r="CK34" s="77">
        <f t="shared" si="5"/>
        <v>22.497</v>
      </c>
      <c r="CL34" s="77">
        <f t="shared" si="5"/>
        <v>32.923000000000002</v>
      </c>
      <c r="CM34" s="77">
        <f t="shared" si="5"/>
        <v>33.225999999999999</v>
      </c>
      <c r="CN34" s="77">
        <f t="shared" si="5"/>
        <v>64.426000000000002</v>
      </c>
      <c r="CO34" s="77">
        <f t="shared" si="5"/>
        <v>91.453999999999994</v>
      </c>
      <c r="CP34" s="77">
        <f t="shared" si="5"/>
        <v>32.472000000000001</v>
      </c>
      <c r="CQ34" s="77">
        <f t="shared" si="5"/>
        <v>60.49</v>
      </c>
      <c r="CR34" s="77">
        <f t="shared" si="5"/>
        <v>65.757999999999996</v>
      </c>
      <c r="CS34" s="77">
        <f t="shared" si="5"/>
        <v>27.562000000000001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1381.4292499999995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61.2</v>
      </c>
      <c r="BS39" s="120">
        <v>7.1</v>
      </c>
      <c r="BT39" s="120">
        <v>5.9</v>
      </c>
      <c r="BU39" s="120">
        <v>19</v>
      </c>
      <c r="BV39" s="120"/>
      <c r="BW39" s="120"/>
      <c r="BX39" s="120"/>
      <c r="BY39" s="120"/>
      <c r="BZ39" s="120">
        <v>100</v>
      </c>
      <c r="CA39" s="120">
        <v>67.8</v>
      </c>
      <c r="CB39" s="120">
        <v>112.1</v>
      </c>
      <c r="CC39" s="120">
        <v>94.7</v>
      </c>
      <c r="CD39" s="120">
        <v>83.1</v>
      </c>
      <c r="CE39" s="120">
        <v>62.1</v>
      </c>
      <c r="CF39" s="120">
        <v>69.3</v>
      </c>
      <c r="CG39" s="120">
        <v>20.6</v>
      </c>
      <c r="CH39" s="120">
        <v>31.8</v>
      </c>
      <c r="CI39" s="120"/>
      <c r="CJ39" s="120"/>
      <c r="CK39" s="120"/>
      <c r="CL39" s="120">
        <v>5.7</v>
      </c>
      <c r="CM39" s="120">
        <v>85.5</v>
      </c>
      <c r="CN39" s="120">
        <v>54.2</v>
      </c>
      <c r="CO39" s="120">
        <v>62.1</v>
      </c>
      <c r="CP39" s="120">
        <v>29.9</v>
      </c>
      <c r="CQ39" s="120">
        <v>142</v>
      </c>
      <c r="CR39" s="120">
        <v>137.80000000000001</v>
      </c>
      <c r="CS39" s="120"/>
      <c r="CT39" s="122"/>
      <c r="CU39" s="122"/>
      <c r="CV39" s="122"/>
      <c r="CW39" s="121"/>
      <c r="CX39" s="97">
        <f t="array" ref="CX39">SUMPRODUCT(B39:CW39*0.25)</f>
        <v>312.97499999999997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39</v>
      </c>
      <c r="CM41" s="120">
        <v>39</v>
      </c>
      <c r="CN41" s="120">
        <v>39</v>
      </c>
      <c r="CO41" s="120">
        <v>39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39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61.2</v>
      </c>
      <c r="BS42" s="107">
        <f t="shared" si="7"/>
        <v>7.1</v>
      </c>
      <c r="BT42" s="107">
        <f t="shared" si="7"/>
        <v>5.9</v>
      </c>
      <c r="BU42" s="107">
        <f t="shared" si="7"/>
        <v>19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100</v>
      </c>
      <c r="CA42" s="107">
        <f t="shared" si="7"/>
        <v>67.8</v>
      </c>
      <c r="CB42" s="107">
        <f t="shared" si="7"/>
        <v>112.1</v>
      </c>
      <c r="CC42" s="107">
        <f t="shared" si="7"/>
        <v>94.7</v>
      </c>
      <c r="CD42" s="107">
        <f t="shared" si="7"/>
        <v>83.1</v>
      </c>
      <c r="CE42" s="107">
        <f t="shared" si="7"/>
        <v>62.1</v>
      </c>
      <c r="CF42" s="107">
        <f t="shared" si="7"/>
        <v>69.3</v>
      </c>
      <c r="CG42" s="107">
        <f t="shared" si="7"/>
        <v>20.6</v>
      </c>
      <c r="CH42" s="107">
        <f t="shared" si="7"/>
        <v>31.8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44.7</v>
      </c>
      <c r="CM42" s="107">
        <f t="shared" si="7"/>
        <v>124.5</v>
      </c>
      <c r="CN42" s="107">
        <f t="shared" si="7"/>
        <v>93.2</v>
      </c>
      <c r="CO42" s="107">
        <f t="shared" si="7"/>
        <v>101.1</v>
      </c>
      <c r="CP42" s="107">
        <f t="shared" si="7"/>
        <v>29.9</v>
      </c>
      <c r="CQ42" s="107">
        <f t="shared" si="7"/>
        <v>142</v>
      </c>
      <c r="CR42" s="107">
        <f t="shared" si="7"/>
        <v>137.80000000000001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351.97499999999997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61.2</v>
      </c>
      <c r="BS47" s="120">
        <v>7.1</v>
      </c>
      <c r="BT47" s="120">
        <v>5.9</v>
      </c>
      <c r="BU47" s="120">
        <v>19</v>
      </c>
      <c r="BV47" s="120"/>
      <c r="BW47" s="120"/>
      <c r="BX47" s="120"/>
      <c r="BY47" s="120"/>
      <c r="BZ47" s="120">
        <v>100</v>
      </c>
      <c r="CA47" s="120">
        <v>67.8</v>
      </c>
      <c r="CB47" s="120">
        <v>112.1</v>
      </c>
      <c r="CC47" s="120">
        <v>94.7</v>
      </c>
      <c r="CD47" s="120">
        <v>83.1</v>
      </c>
      <c r="CE47" s="120">
        <v>62.1</v>
      </c>
      <c r="CF47" s="120">
        <v>69.3</v>
      </c>
      <c r="CG47" s="120">
        <v>20.6</v>
      </c>
      <c r="CH47" s="120">
        <v>31.8</v>
      </c>
      <c r="CI47" s="120"/>
      <c r="CJ47" s="120"/>
      <c r="CK47" s="120"/>
      <c r="CL47" s="120">
        <v>5.7</v>
      </c>
      <c r="CM47" s="120">
        <v>85.5</v>
      </c>
      <c r="CN47" s="120">
        <v>54.2</v>
      </c>
      <c r="CO47" s="120">
        <v>62.1</v>
      </c>
      <c r="CP47" s="120">
        <v>29.9</v>
      </c>
      <c r="CQ47" s="120">
        <v>142</v>
      </c>
      <c r="CR47" s="120">
        <v>137.80000000000001</v>
      </c>
      <c r="CS47" s="120"/>
      <c r="CT47" s="122"/>
      <c r="CU47" s="122"/>
      <c r="CV47" s="122"/>
      <c r="CW47" s="121"/>
      <c r="CX47" s="97">
        <f t="array" ref="CX47">SUMPRODUCT(B47:CW47*0.25)</f>
        <v>312.97499999999997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39</v>
      </c>
      <c r="CM49" s="120">
        <v>39</v>
      </c>
      <c r="CN49" s="120">
        <v>39</v>
      </c>
      <c r="CO49" s="120">
        <v>39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61.2</v>
      </c>
      <c r="BS51" s="107">
        <f t="shared" si="9"/>
        <v>7.1</v>
      </c>
      <c r="BT51" s="107">
        <f t="shared" si="9"/>
        <v>5.9</v>
      </c>
      <c r="BU51" s="107">
        <f t="shared" si="9"/>
        <v>19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100</v>
      </c>
      <c r="CA51" s="107">
        <f t="shared" si="9"/>
        <v>67.8</v>
      </c>
      <c r="CB51" s="107">
        <f t="shared" si="9"/>
        <v>112.1</v>
      </c>
      <c r="CC51" s="107">
        <f t="shared" si="9"/>
        <v>94.7</v>
      </c>
      <c r="CD51" s="107">
        <f t="shared" si="9"/>
        <v>83.1</v>
      </c>
      <c r="CE51" s="107">
        <f t="shared" si="9"/>
        <v>62.1</v>
      </c>
      <c r="CF51" s="107">
        <f t="shared" si="9"/>
        <v>69.3</v>
      </c>
      <c r="CG51" s="107">
        <f t="shared" si="9"/>
        <v>20.6</v>
      </c>
      <c r="CH51" s="107">
        <f t="shared" si="9"/>
        <v>31.8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44.7</v>
      </c>
      <c r="CM51" s="107">
        <f t="shared" si="9"/>
        <v>124.5</v>
      </c>
      <c r="CN51" s="107">
        <f t="shared" si="9"/>
        <v>93.2</v>
      </c>
      <c r="CO51" s="107">
        <f t="shared" si="9"/>
        <v>101.1</v>
      </c>
      <c r="CP51" s="107">
        <f t="shared" si="9"/>
        <v>29.9</v>
      </c>
      <c r="CQ51" s="107">
        <f t="shared" si="9"/>
        <v>142</v>
      </c>
      <c r="CR51" s="107">
        <f t="shared" si="9"/>
        <v>137.80000000000001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351.97499999999997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197.51300000000001</v>
      </c>
      <c r="AY54" s="107">
        <f t="shared" si="12"/>
        <v>184.137</v>
      </c>
      <c r="AZ54" s="107">
        <f t="shared" si="12"/>
        <v>186.12800000000001</v>
      </c>
      <c r="BA54" s="107">
        <f t="shared" si="12"/>
        <v>199.01899999999998</v>
      </c>
      <c r="BB54" s="107">
        <f t="shared" si="12"/>
        <v>195.62299999999999</v>
      </c>
      <c r="BC54" s="107">
        <f t="shared" si="12"/>
        <v>159.31799999999998</v>
      </c>
      <c r="BD54" s="107">
        <f t="shared" si="12"/>
        <v>164.018</v>
      </c>
      <c r="BE54" s="107">
        <f t="shared" si="12"/>
        <v>217.92500000000001</v>
      </c>
      <c r="BF54" s="107">
        <f t="shared" si="12"/>
        <v>235.92099999999999</v>
      </c>
      <c r="BG54" s="107">
        <f t="shared" si="12"/>
        <v>259.06099999999998</v>
      </c>
      <c r="BH54" s="107">
        <f t="shared" si="12"/>
        <v>258.34199999999998</v>
      </c>
      <c r="BI54" s="107">
        <f t="shared" si="12"/>
        <v>202.19299999999998</v>
      </c>
      <c r="BJ54" s="107">
        <f t="shared" si="12"/>
        <v>263.96199999999999</v>
      </c>
      <c r="BK54" s="107">
        <f t="shared" si="12"/>
        <v>285.21999999999997</v>
      </c>
      <c r="BL54" s="107">
        <f t="shared" si="12"/>
        <v>232.02500000000001</v>
      </c>
      <c r="BM54" s="107">
        <f t="shared" si="12"/>
        <v>233.45699999999999</v>
      </c>
      <c r="BN54" s="107">
        <f t="shared" si="12"/>
        <v>170.86199999999999</v>
      </c>
      <c r="BO54" s="107">
        <f t="shared" ref="BO54:CX54" si="13">BO18+BO28+BO42</f>
        <v>144.62799999999999</v>
      </c>
      <c r="BP54" s="107">
        <f t="shared" si="13"/>
        <v>120.589</v>
      </c>
      <c r="BQ54" s="107">
        <f t="shared" si="13"/>
        <v>180.953</v>
      </c>
      <c r="BR54" s="107">
        <f t="shared" si="13"/>
        <v>217.26100000000002</v>
      </c>
      <c r="BS54" s="107">
        <f t="shared" si="13"/>
        <v>124.398</v>
      </c>
      <c r="BT54" s="107">
        <f t="shared" si="13"/>
        <v>126.7</v>
      </c>
      <c r="BU54" s="107">
        <f t="shared" si="13"/>
        <v>130.45699999999999</v>
      </c>
      <c r="BV54" s="107">
        <f t="shared" si="13"/>
        <v>59.213000000000001</v>
      </c>
      <c r="BW54" s="107">
        <f t="shared" si="13"/>
        <v>42.86</v>
      </c>
      <c r="BX54" s="107">
        <f t="shared" si="13"/>
        <v>39.091999999999999</v>
      </c>
      <c r="BY54" s="107">
        <f t="shared" si="13"/>
        <v>26.501000000000001</v>
      </c>
      <c r="BZ54" s="107">
        <f t="shared" si="13"/>
        <v>121.151</v>
      </c>
      <c r="CA54" s="107">
        <f t="shared" si="13"/>
        <v>124.16800000000001</v>
      </c>
      <c r="CB54" s="107">
        <f t="shared" si="13"/>
        <v>124.86499999999999</v>
      </c>
      <c r="CC54" s="107">
        <f t="shared" si="13"/>
        <v>108.91800000000001</v>
      </c>
      <c r="CD54" s="107">
        <f t="shared" si="13"/>
        <v>97.691999999999993</v>
      </c>
      <c r="CE54" s="107">
        <f t="shared" si="13"/>
        <v>84.728000000000009</v>
      </c>
      <c r="CF54" s="107">
        <f t="shared" si="13"/>
        <v>92.47399999999999</v>
      </c>
      <c r="CG54" s="107">
        <f t="shared" si="13"/>
        <v>70.387</v>
      </c>
      <c r="CH54" s="107">
        <f t="shared" si="13"/>
        <v>51.522000000000006</v>
      </c>
      <c r="CI54" s="107">
        <f t="shared" si="13"/>
        <v>57.677</v>
      </c>
      <c r="CJ54" s="107">
        <f t="shared" si="13"/>
        <v>38.651000000000003</v>
      </c>
      <c r="CK54" s="107">
        <f t="shared" si="13"/>
        <v>22.497</v>
      </c>
      <c r="CL54" s="107">
        <f t="shared" si="13"/>
        <v>77.623000000000005</v>
      </c>
      <c r="CM54" s="107">
        <f t="shared" si="13"/>
        <v>157.726</v>
      </c>
      <c r="CN54" s="107">
        <f t="shared" si="13"/>
        <v>157.626</v>
      </c>
      <c r="CO54" s="107">
        <f t="shared" si="13"/>
        <v>192.554</v>
      </c>
      <c r="CP54" s="107">
        <f t="shared" si="13"/>
        <v>62.372</v>
      </c>
      <c r="CQ54" s="107">
        <f t="shared" si="13"/>
        <v>202.49</v>
      </c>
      <c r="CR54" s="107">
        <f t="shared" si="13"/>
        <v>203.55799999999999</v>
      </c>
      <c r="CS54" s="107">
        <f t="shared" si="13"/>
        <v>27.562000000000001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1733.4042499999998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-164.2</v>
      </c>
      <c r="AY5" s="25">
        <v>-106.3</v>
      </c>
      <c r="AZ5" s="25">
        <v>-113.5</v>
      </c>
      <c r="BA5" s="25">
        <v>-113.1</v>
      </c>
      <c r="BB5" s="25">
        <v>-124.2</v>
      </c>
      <c r="BC5" s="25">
        <v>-120.9</v>
      </c>
      <c r="BD5" s="25">
        <v>-158.30000000000001</v>
      </c>
      <c r="BE5" s="25">
        <v>-148.6</v>
      </c>
      <c r="BF5" s="25">
        <v>-203.2</v>
      </c>
      <c r="BG5" s="25">
        <v>-250.9</v>
      </c>
      <c r="BH5" s="25">
        <v>-255.1</v>
      </c>
      <c r="BI5" s="25">
        <v>-192.2</v>
      </c>
      <c r="BJ5" s="25">
        <v>-261.60000000000002</v>
      </c>
      <c r="BK5" s="25">
        <v>-282.39999999999998</v>
      </c>
      <c r="BL5" s="25">
        <v>-229</v>
      </c>
      <c r="BM5" s="25">
        <v>-230.4</v>
      </c>
      <c r="BN5" s="25">
        <v>-42.5</v>
      </c>
      <c r="BO5" s="25">
        <v>-126.3</v>
      </c>
      <c r="BP5" s="25">
        <v>-120.6</v>
      </c>
      <c r="BQ5" s="25">
        <v>-174.2</v>
      </c>
      <c r="BR5" s="25">
        <v>-51.7</v>
      </c>
      <c r="BS5" s="25">
        <v>-105.80000000000001</v>
      </c>
      <c r="BT5" s="25">
        <v>-107</v>
      </c>
      <c r="BU5" s="25">
        <v>-93.9</v>
      </c>
      <c r="BV5" s="25">
        <v>-47.4</v>
      </c>
      <c r="BW5" s="25">
        <v>-26.2</v>
      </c>
      <c r="BX5" s="25">
        <v>-24.2</v>
      </c>
      <c r="BY5" s="25">
        <v>-21.3</v>
      </c>
      <c r="BZ5" s="25">
        <v>100</v>
      </c>
      <c r="CA5" s="25">
        <v>67.8</v>
      </c>
      <c r="CB5" s="25">
        <v>112.1</v>
      </c>
      <c r="CC5" s="25">
        <v>94.7</v>
      </c>
      <c r="CD5" s="25">
        <v>83.1</v>
      </c>
      <c r="CE5" s="25">
        <v>62.1</v>
      </c>
      <c r="CF5" s="25">
        <v>69.3</v>
      </c>
      <c r="CG5" s="25">
        <v>20.6</v>
      </c>
      <c r="CH5" s="25">
        <v>31.8</v>
      </c>
      <c r="CI5" s="25"/>
      <c r="CJ5" s="25">
        <v>-28.1</v>
      </c>
      <c r="CK5" s="25">
        <v>-15</v>
      </c>
      <c r="CL5" s="25">
        <v>44.7</v>
      </c>
      <c r="CM5" s="25">
        <v>124.5</v>
      </c>
      <c r="CN5" s="25">
        <v>93.2</v>
      </c>
      <c r="CO5" s="25">
        <v>101.1</v>
      </c>
      <c r="CP5" s="25">
        <v>29.9</v>
      </c>
      <c r="CQ5" s="25">
        <v>142</v>
      </c>
      <c r="CR5" s="25">
        <v>137.80000000000001</v>
      </c>
      <c r="CS5" s="25">
        <v>-3.7</v>
      </c>
      <c r="CT5" s="26"/>
      <c r="CU5" s="26"/>
      <c r="CV5" s="26"/>
      <c r="CW5" s="27"/>
      <c r="CX5" s="132">
        <f t="array" ref="CX5">SUMPRODUCT(B5:CW5*0.25)</f>
        <v>-656.77499999999998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68.37</v>
      </c>
      <c r="AY8" s="138">
        <v>67.97</v>
      </c>
      <c r="AZ8" s="138">
        <v>67.87</v>
      </c>
      <c r="BA8" s="138">
        <v>65.88</v>
      </c>
      <c r="BB8" s="138">
        <v>79.39</v>
      </c>
      <c r="BC8" s="138">
        <v>81.010000000000005</v>
      </c>
      <c r="BD8" s="138">
        <v>81.39</v>
      </c>
      <c r="BE8" s="138">
        <v>89.23</v>
      </c>
      <c r="BF8" s="138">
        <v>79.95</v>
      </c>
      <c r="BG8" s="138">
        <v>74.69</v>
      </c>
      <c r="BH8" s="138">
        <v>81.459999999999994</v>
      </c>
      <c r="BI8" s="138">
        <v>70.28</v>
      </c>
      <c r="BJ8" s="138">
        <v>79.83</v>
      </c>
      <c r="BK8" s="138">
        <v>89.17</v>
      </c>
      <c r="BL8" s="138">
        <v>112.29</v>
      </c>
      <c r="BM8" s="138">
        <v>133.15</v>
      </c>
      <c r="BN8" s="138">
        <v>122.38</v>
      </c>
      <c r="BO8" s="138">
        <v>153.49</v>
      </c>
      <c r="BP8" s="138">
        <v>175</v>
      </c>
      <c r="BQ8" s="138">
        <v>189.62</v>
      </c>
      <c r="BR8" s="138">
        <v>183.44</v>
      </c>
      <c r="BS8" s="138">
        <v>201.99</v>
      </c>
      <c r="BT8" s="138">
        <v>210.94</v>
      </c>
      <c r="BU8" s="138">
        <v>200.67</v>
      </c>
      <c r="BV8" s="138">
        <v>213.6</v>
      </c>
      <c r="BW8" s="138">
        <v>230.14</v>
      </c>
      <c r="BX8" s="138">
        <v>219.09</v>
      </c>
      <c r="BY8" s="138">
        <v>208.41</v>
      </c>
      <c r="BZ8" s="138">
        <v>187.19</v>
      </c>
      <c r="CA8" s="138">
        <v>189.32</v>
      </c>
      <c r="CB8" s="138">
        <v>184.54</v>
      </c>
      <c r="CC8" s="138">
        <v>189.05</v>
      </c>
      <c r="CD8" s="138">
        <v>189.17</v>
      </c>
      <c r="CE8" s="138">
        <v>189.38</v>
      </c>
      <c r="CF8" s="138">
        <v>189.31</v>
      </c>
      <c r="CG8" s="138">
        <v>200.25</v>
      </c>
      <c r="CH8" s="138">
        <v>193.09</v>
      </c>
      <c r="CI8" s="138">
        <v>197.91</v>
      </c>
      <c r="CJ8" s="138">
        <v>205.68</v>
      </c>
      <c r="CK8" s="138">
        <v>202.5</v>
      </c>
      <c r="CL8" s="138">
        <v>196.68</v>
      </c>
      <c r="CM8" s="138">
        <v>194.14</v>
      </c>
      <c r="CN8" s="138">
        <v>197.91</v>
      </c>
      <c r="CO8" s="138">
        <v>189.27</v>
      </c>
      <c r="CP8" s="138">
        <v>190.42</v>
      </c>
      <c r="CQ8" s="138">
        <v>183.37</v>
      </c>
      <c r="CR8" s="138">
        <v>178.12</v>
      </c>
      <c r="CS8" s="138">
        <v>160.30000000000001</v>
      </c>
      <c r="CT8" s="139"/>
      <c r="CU8" s="139"/>
      <c r="CV8" s="139"/>
      <c r="CW8" s="140"/>
      <c r="CX8" s="141">
        <f>IF(SUM(B8:CW8)&lt;&gt;0,AVERAGEIF(B8:CW8,"&lt;&gt;"""),"")</f>
        <v>154.96458333333339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67.522499999999994</v>
      </c>
      <c r="AY9" s="43">
        <v>67.522499999999994</v>
      </c>
      <c r="AZ9" s="43">
        <v>67.522499999999994</v>
      </c>
      <c r="BA9" s="43">
        <v>67.522499999999994</v>
      </c>
      <c r="BB9" s="43">
        <v>82.754999999999995</v>
      </c>
      <c r="BC9" s="43">
        <v>82.754999999999995</v>
      </c>
      <c r="BD9" s="43">
        <v>82.754999999999995</v>
      </c>
      <c r="BE9" s="43">
        <v>82.754999999999995</v>
      </c>
      <c r="BF9" s="43">
        <v>76.594999999999999</v>
      </c>
      <c r="BG9" s="43">
        <v>76.594999999999999</v>
      </c>
      <c r="BH9" s="43">
        <v>76.594999999999999</v>
      </c>
      <c r="BI9" s="43">
        <v>76.594999999999999</v>
      </c>
      <c r="BJ9" s="43">
        <v>103.61</v>
      </c>
      <c r="BK9" s="43">
        <v>103.61</v>
      </c>
      <c r="BL9" s="43">
        <v>103.61</v>
      </c>
      <c r="BM9" s="43">
        <v>103.61</v>
      </c>
      <c r="BN9" s="43">
        <v>160.1225</v>
      </c>
      <c r="BO9" s="43">
        <v>160.1225</v>
      </c>
      <c r="BP9" s="43">
        <v>160.1225</v>
      </c>
      <c r="BQ9" s="43">
        <v>160.1225</v>
      </c>
      <c r="BR9" s="43">
        <v>199.26</v>
      </c>
      <c r="BS9" s="43">
        <v>199.26</v>
      </c>
      <c r="BT9" s="43">
        <v>199.26</v>
      </c>
      <c r="BU9" s="43">
        <v>199.26</v>
      </c>
      <c r="BV9" s="43">
        <v>217.81</v>
      </c>
      <c r="BW9" s="43">
        <v>217.81</v>
      </c>
      <c r="BX9" s="43">
        <v>217.81</v>
      </c>
      <c r="BY9" s="43">
        <v>217.81</v>
      </c>
      <c r="BZ9" s="43">
        <v>187.52500000000001</v>
      </c>
      <c r="CA9" s="43">
        <v>187.52500000000001</v>
      </c>
      <c r="CB9" s="43">
        <v>187.52500000000001</v>
      </c>
      <c r="CC9" s="43">
        <v>187.52500000000001</v>
      </c>
      <c r="CD9" s="43">
        <v>192.0275</v>
      </c>
      <c r="CE9" s="43">
        <v>192.0275</v>
      </c>
      <c r="CF9" s="43">
        <v>192.0275</v>
      </c>
      <c r="CG9" s="43">
        <v>192.0275</v>
      </c>
      <c r="CH9" s="43">
        <v>199.79499999999999</v>
      </c>
      <c r="CI9" s="43">
        <v>199.79499999999999</v>
      </c>
      <c r="CJ9" s="43">
        <v>199.79499999999999</v>
      </c>
      <c r="CK9" s="43">
        <v>199.79499999999999</v>
      </c>
      <c r="CL9" s="43">
        <v>194.5</v>
      </c>
      <c r="CM9" s="43">
        <v>194.5</v>
      </c>
      <c r="CN9" s="43">
        <v>194.5</v>
      </c>
      <c r="CO9" s="43">
        <v>194.5</v>
      </c>
      <c r="CP9" s="43">
        <v>178.05250000000001</v>
      </c>
      <c r="CQ9" s="43">
        <v>178.05250000000001</v>
      </c>
      <c r="CR9" s="43">
        <v>178.05250000000001</v>
      </c>
      <c r="CS9" s="43">
        <v>178.05250000000001</v>
      </c>
      <c r="CT9" s="44"/>
      <c r="CU9" s="44"/>
      <c r="CV9" s="44"/>
      <c r="CW9" s="45"/>
      <c r="CX9" s="142">
        <f>IF(SUM(B9:CW9)&lt;&gt;0,AVERAGEIF(B9:CW9,"&lt;&gt;"""),"")</f>
        <v>154.96458333333331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164.2</v>
      </c>
      <c r="AY14" s="149">
        <v>106.3</v>
      </c>
      <c r="AZ14" s="149">
        <v>113.5</v>
      </c>
      <c r="BA14" s="149">
        <v>113.1</v>
      </c>
      <c r="BB14" s="149">
        <v>124.2</v>
      </c>
      <c r="BC14" s="149">
        <v>120.9</v>
      </c>
      <c r="BD14" s="149">
        <v>158.30000000000001</v>
      </c>
      <c r="BE14" s="149">
        <v>148.6</v>
      </c>
      <c r="BF14" s="149">
        <v>203.2</v>
      </c>
      <c r="BG14" s="149">
        <v>250.9</v>
      </c>
      <c r="BH14" s="149">
        <v>255.1</v>
      </c>
      <c r="BI14" s="149">
        <v>192.2</v>
      </c>
      <c r="BJ14" s="149">
        <v>261.60000000000002</v>
      </c>
      <c r="BK14" s="149">
        <v>282.39999999999998</v>
      </c>
      <c r="BL14" s="149">
        <v>229</v>
      </c>
      <c r="BM14" s="149">
        <v>230.4</v>
      </c>
      <c r="BN14" s="149">
        <v>42.5</v>
      </c>
      <c r="BO14" s="149">
        <v>126.3</v>
      </c>
      <c r="BP14" s="149">
        <v>120.6</v>
      </c>
      <c r="BQ14" s="149">
        <v>174.2</v>
      </c>
      <c r="BR14" s="149"/>
      <c r="BS14" s="149"/>
      <c r="BT14" s="149"/>
      <c r="BU14" s="149"/>
      <c r="BV14" s="149">
        <v>47.4</v>
      </c>
      <c r="BW14" s="149">
        <v>26.2</v>
      </c>
      <c r="BX14" s="149">
        <v>24.2</v>
      </c>
      <c r="BY14" s="149">
        <v>21.3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>
        <v>28.1</v>
      </c>
      <c r="CK14" s="149">
        <v>15</v>
      </c>
      <c r="CL14" s="149"/>
      <c r="CM14" s="149"/>
      <c r="CN14" s="149"/>
      <c r="CO14" s="149"/>
      <c r="CP14" s="149"/>
      <c r="CQ14" s="149"/>
      <c r="CR14" s="149"/>
      <c r="CS14" s="149">
        <v>3.7</v>
      </c>
      <c r="CT14" s="150"/>
      <c r="CU14" s="150"/>
      <c r="CV14" s="150"/>
      <c r="CW14" s="151"/>
      <c r="CX14" s="152">
        <f t="array" ref="CX14">SUMPRODUCT(B14:CW14*0.25)</f>
        <v>895.84999999999991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112.9</v>
      </c>
      <c r="BS16" s="155">
        <v>112.9</v>
      </c>
      <c r="BT16" s="155">
        <v>112.9</v>
      </c>
      <c r="BU16" s="155">
        <v>112.9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112.9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164.2</v>
      </c>
      <c r="AY17" s="160">
        <f t="shared" si="0"/>
        <v>106.3</v>
      </c>
      <c r="AZ17" s="160">
        <f t="shared" si="0"/>
        <v>113.5</v>
      </c>
      <c r="BA17" s="160">
        <f t="shared" si="0"/>
        <v>113.1</v>
      </c>
      <c r="BB17" s="160">
        <f t="shared" si="0"/>
        <v>124.2</v>
      </c>
      <c r="BC17" s="160">
        <f t="shared" si="0"/>
        <v>120.9</v>
      </c>
      <c r="BD17" s="160">
        <f t="shared" si="0"/>
        <v>158.30000000000001</v>
      </c>
      <c r="BE17" s="160">
        <f t="shared" si="0"/>
        <v>148.6</v>
      </c>
      <c r="BF17" s="160">
        <f t="shared" si="0"/>
        <v>203.2</v>
      </c>
      <c r="BG17" s="160">
        <f t="shared" si="0"/>
        <v>250.9</v>
      </c>
      <c r="BH17" s="160">
        <f t="shared" si="0"/>
        <v>255.1</v>
      </c>
      <c r="BI17" s="160">
        <f t="shared" si="0"/>
        <v>192.2</v>
      </c>
      <c r="BJ17" s="160">
        <f t="shared" si="0"/>
        <v>261.60000000000002</v>
      </c>
      <c r="BK17" s="160">
        <f t="shared" si="0"/>
        <v>282.39999999999998</v>
      </c>
      <c r="BL17" s="160">
        <f t="shared" si="0"/>
        <v>229</v>
      </c>
      <c r="BM17" s="160">
        <f t="shared" si="0"/>
        <v>230.4</v>
      </c>
      <c r="BN17" s="160">
        <f t="shared" si="0"/>
        <v>42.5</v>
      </c>
      <c r="BO17" s="160">
        <f t="shared" ref="BO17:CW17" si="1">SUM(BO12:BO16)</f>
        <v>126.3</v>
      </c>
      <c r="BP17" s="160">
        <f t="shared" si="1"/>
        <v>120.6</v>
      </c>
      <c r="BQ17" s="160">
        <f t="shared" si="1"/>
        <v>174.2</v>
      </c>
      <c r="BR17" s="160">
        <f t="shared" si="1"/>
        <v>112.9</v>
      </c>
      <c r="BS17" s="160">
        <f t="shared" si="1"/>
        <v>112.9</v>
      </c>
      <c r="BT17" s="160">
        <f t="shared" si="1"/>
        <v>112.9</v>
      </c>
      <c r="BU17" s="160">
        <f t="shared" si="1"/>
        <v>112.9</v>
      </c>
      <c r="BV17" s="160">
        <f t="shared" si="1"/>
        <v>47.4</v>
      </c>
      <c r="BW17" s="160">
        <f t="shared" si="1"/>
        <v>26.2</v>
      </c>
      <c r="BX17" s="160">
        <f t="shared" si="1"/>
        <v>24.2</v>
      </c>
      <c r="BY17" s="160">
        <f t="shared" si="1"/>
        <v>21.3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28.1</v>
      </c>
      <c r="CK17" s="160">
        <f t="shared" si="1"/>
        <v>15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3.7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1008.7499999999999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61.2</v>
      </c>
      <c r="BS22" s="149">
        <v>7.1</v>
      </c>
      <c r="BT22" s="149">
        <v>5.9</v>
      </c>
      <c r="BU22" s="149">
        <v>19</v>
      </c>
      <c r="BV22" s="149"/>
      <c r="BW22" s="149"/>
      <c r="BX22" s="149"/>
      <c r="BY22" s="149"/>
      <c r="BZ22" s="149">
        <v>100</v>
      </c>
      <c r="CA22" s="149">
        <v>67.8</v>
      </c>
      <c r="CB22" s="149">
        <v>112.1</v>
      </c>
      <c r="CC22" s="149">
        <v>94.7</v>
      </c>
      <c r="CD22" s="149">
        <v>83.1</v>
      </c>
      <c r="CE22" s="149">
        <v>62.1</v>
      </c>
      <c r="CF22" s="149">
        <v>69.3</v>
      </c>
      <c r="CG22" s="149">
        <v>20.6</v>
      </c>
      <c r="CH22" s="149">
        <v>31.8</v>
      </c>
      <c r="CI22" s="149"/>
      <c r="CJ22" s="149"/>
      <c r="CK22" s="149"/>
      <c r="CL22" s="149">
        <v>5.7</v>
      </c>
      <c r="CM22" s="149">
        <v>85.5</v>
      </c>
      <c r="CN22" s="149">
        <v>54.2</v>
      </c>
      <c r="CO22" s="149">
        <v>62.1</v>
      </c>
      <c r="CP22" s="149">
        <v>29.9</v>
      </c>
      <c r="CQ22" s="149">
        <v>142</v>
      </c>
      <c r="CR22" s="149">
        <v>137.80000000000001</v>
      </c>
      <c r="CS22" s="149"/>
      <c r="CT22" s="150"/>
      <c r="CU22" s="150"/>
      <c r="CV22" s="150"/>
      <c r="CW22" s="151"/>
      <c r="CX22" s="152">
        <f t="array" ref="CX22">SUMPRODUCT(B22:CW22*0.25)</f>
        <v>312.97499999999997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39</v>
      </c>
      <c r="CM24" s="155">
        <v>39</v>
      </c>
      <c r="CN24" s="155">
        <v>39</v>
      </c>
      <c r="CO24" s="155">
        <v>39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61.2</v>
      </c>
      <c r="BS25" s="160">
        <f t="shared" si="3"/>
        <v>7.1</v>
      </c>
      <c r="BT25" s="160">
        <f t="shared" si="3"/>
        <v>5.9</v>
      </c>
      <c r="BU25" s="160">
        <f t="shared" si="3"/>
        <v>19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100</v>
      </c>
      <c r="CA25" s="160">
        <f t="shared" si="3"/>
        <v>67.8</v>
      </c>
      <c r="CB25" s="160">
        <f t="shared" si="3"/>
        <v>112.1</v>
      </c>
      <c r="CC25" s="160">
        <f t="shared" si="3"/>
        <v>94.7</v>
      </c>
      <c r="CD25" s="160">
        <f t="shared" si="3"/>
        <v>83.1</v>
      </c>
      <c r="CE25" s="160">
        <f t="shared" si="3"/>
        <v>62.1</v>
      </c>
      <c r="CF25" s="160">
        <f t="shared" si="3"/>
        <v>69.3</v>
      </c>
      <c r="CG25" s="160">
        <f t="shared" si="3"/>
        <v>20.6</v>
      </c>
      <c r="CH25" s="160">
        <f t="shared" si="3"/>
        <v>31.8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44.7</v>
      </c>
      <c r="CM25" s="160">
        <f t="shared" si="3"/>
        <v>124.5</v>
      </c>
      <c r="CN25" s="160">
        <f t="shared" si="3"/>
        <v>93.2</v>
      </c>
      <c r="CO25" s="160">
        <f t="shared" si="3"/>
        <v>101.1</v>
      </c>
      <c r="CP25" s="160">
        <f t="shared" si="3"/>
        <v>29.9</v>
      </c>
      <c r="CQ25" s="160">
        <f t="shared" si="3"/>
        <v>142</v>
      </c>
      <c r="CR25" s="160">
        <f t="shared" si="3"/>
        <v>137.80000000000001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351.97499999999997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2026-09-15T08:23:31Z</dcterms:created>
  <dcterms:modified xsi:type="dcterms:W3CDTF">2026-09-15T08:23:33Z</dcterms:modified>
</cp:coreProperties>
</file>