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<sst xmlns="http://schemas.openxmlformats.org/spreadsheetml/2006/main" count="122" uniqueCount="56">
  <si>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24/11/2025 14:30:03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</si>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</sst>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D88-4CE5-B5E7-195B767A314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D88-4CE5-B5E7-195B767A314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D88-4CE5-B5E7-195B767A314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D88-4CE5-B5E7-195B767A314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D88-4CE5-B5E7-195B767A314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D88-4CE5-B5E7-195B767A314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D88-4CE5-B5E7-195B767A314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202</c:v>
                </c:pt>
                <c:pt idx="1">
                  <c:v>202</c:v>
                </c:pt>
                <c:pt idx="2">
                  <c:v>202</c:v>
                </c:pt>
                <c:pt idx="3">
                  <c:v>202</c:v>
                </c:pt>
                <c:pt idx="4">
                  <c:v>202</c:v>
                </c:pt>
                <c:pt idx="5">
                  <c:v>202</c:v>
                </c:pt>
                <c:pt idx="6">
                  <c:v>202</c:v>
                </c:pt>
                <c:pt idx="7">
                  <c:v>202</c:v>
                </c:pt>
                <c:pt idx="8">
                  <c:v>202</c:v>
                </c:pt>
                <c:pt idx="9">
                  <c:v>202</c:v>
                </c:pt>
                <c:pt idx="10">
                  <c:v>202</c:v>
                </c:pt>
                <c:pt idx="11">
                  <c:v>202</c:v>
                </c:pt>
                <c:pt idx="12">
                  <c:v>202</c:v>
                </c:pt>
                <c:pt idx="13">
                  <c:v>202</c:v>
                </c:pt>
                <c:pt idx="14">
                  <c:v>202</c:v>
                </c:pt>
                <c:pt idx="15">
                  <c:v>202</c:v>
                </c:pt>
                <c:pt idx="16">
                  <c:v>202</c:v>
                </c:pt>
                <c:pt idx="17">
                  <c:v>202</c:v>
                </c:pt>
                <c:pt idx="18">
                  <c:v>202</c:v>
                </c:pt>
                <c:pt idx="19">
                  <c:v>202</c:v>
                </c:pt>
                <c:pt idx="20">
                  <c:v>202</c:v>
                </c:pt>
                <c:pt idx="21">
                  <c:v>202</c:v>
                </c:pt>
                <c:pt idx="22">
                  <c:v>202</c:v>
                </c:pt>
                <c:pt idx="23">
                  <c:v>202</c:v>
                </c:pt>
                <c:pt idx="24">
                  <c:v>202</c:v>
                </c:pt>
                <c:pt idx="25">
                  <c:v>202</c:v>
                </c:pt>
                <c:pt idx="26">
                  <c:v>202</c:v>
                </c:pt>
                <c:pt idx="27">
                  <c:v>202</c:v>
                </c:pt>
                <c:pt idx="28">
                  <c:v>202</c:v>
                </c:pt>
                <c:pt idx="29">
                  <c:v>202</c:v>
                </c:pt>
                <c:pt idx="30">
                  <c:v>202</c:v>
                </c:pt>
                <c:pt idx="31">
                  <c:v>202</c:v>
                </c:pt>
                <c:pt idx="32">
                  <c:v>202</c:v>
                </c:pt>
                <c:pt idx="33">
                  <c:v>202</c:v>
                </c:pt>
                <c:pt idx="34">
                  <c:v>202</c:v>
                </c:pt>
                <c:pt idx="35">
                  <c:v>202</c:v>
                </c:pt>
                <c:pt idx="36">
                  <c:v>202</c:v>
                </c:pt>
                <c:pt idx="37">
                  <c:v>202</c:v>
                </c:pt>
                <c:pt idx="38">
                  <c:v>202</c:v>
                </c:pt>
                <c:pt idx="39">
                  <c:v>202</c:v>
                </c:pt>
                <c:pt idx="40">
                  <c:v>202</c:v>
                </c:pt>
                <c:pt idx="41">
                  <c:v>202</c:v>
                </c:pt>
                <c:pt idx="42">
                  <c:v>202</c:v>
                </c:pt>
                <c:pt idx="43">
                  <c:v>202</c:v>
                </c:pt>
                <c:pt idx="44">
                  <c:v>202</c:v>
                </c:pt>
                <c:pt idx="45">
                  <c:v>202</c:v>
                </c:pt>
                <c:pt idx="46">
                  <c:v>202</c:v>
                </c:pt>
                <c:pt idx="47">
                  <c:v>202</c:v>
                </c:pt>
                <c:pt idx="48">
                  <c:v>202</c:v>
                </c:pt>
                <c:pt idx="49">
                  <c:v>202</c:v>
                </c:pt>
                <c:pt idx="50">
                  <c:v>202</c:v>
                </c:pt>
                <c:pt idx="51">
                  <c:v>202</c:v>
                </c:pt>
                <c:pt idx="52">
                  <c:v>202</c:v>
                </c:pt>
                <c:pt idx="53">
                  <c:v>202</c:v>
                </c:pt>
                <c:pt idx="54">
                  <c:v>202</c:v>
                </c:pt>
                <c:pt idx="55">
                  <c:v>202</c:v>
                </c:pt>
                <c:pt idx="56">
                  <c:v>202</c:v>
                </c:pt>
                <c:pt idx="57">
                  <c:v>202</c:v>
                </c:pt>
                <c:pt idx="58">
                  <c:v>202</c:v>
                </c:pt>
                <c:pt idx="59">
                  <c:v>202</c:v>
                </c:pt>
                <c:pt idx="60">
                  <c:v>202</c:v>
                </c:pt>
                <c:pt idx="61">
                  <c:v>202</c:v>
                </c:pt>
                <c:pt idx="62">
                  <c:v>202</c:v>
                </c:pt>
                <c:pt idx="63">
                  <c:v>202</c:v>
                </c:pt>
                <c:pt idx="64">
                  <c:v>202</c:v>
                </c:pt>
                <c:pt idx="65">
                  <c:v>202</c:v>
                </c:pt>
                <c:pt idx="66">
                  <c:v>202</c:v>
                </c:pt>
                <c:pt idx="67">
                  <c:v>202</c:v>
                </c:pt>
                <c:pt idx="68">
                  <c:v>202</c:v>
                </c:pt>
                <c:pt idx="69">
                  <c:v>202</c:v>
                </c:pt>
                <c:pt idx="70">
                  <c:v>202</c:v>
                </c:pt>
                <c:pt idx="71">
                  <c:v>202</c:v>
                </c:pt>
                <c:pt idx="72">
                  <c:v>202</c:v>
                </c:pt>
                <c:pt idx="73">
                  <c:v>202</c:v>
                </c:pt>
                <c:pt idx="74">
                  <c:v>202</c:v>
                </c:pt>
                <c:pt idx="75">
                  <c:v>202</c:v>
                </c:pt>
                <c:pt idx="76">
                  <c:v>202</c:v>
                </c:pt>
                <c:pt idx="77">
                  <c:v>202</c:v>
                </c:pt>
                <c:pt idx="78">
                  <c:v>202</c:v>
                </c:pt>
                <c:pt idx="79">
                  <c:v>202</c:v>
                </c:pt>
                <c:pt idx="80">
                  <c:v>202</c:v>
                </c:pt>
                <c:pt idx="81">
                  <c:v>202</c:v>
                </c:pt>
                <c:pt idx="82">
                  <c:v>202</c:v>
                </c:pt>
                <c:pt idx="83">
                  <c:v>202</c:v>
                </c:pt>
                <c:pt idx="84">
                  <c:v>202</c:v>
                </c:pt>
                <c:pt idx="85">
                  <c:v>202</c:v>
                </c:pt>
                <c:pt idx="86">
                  <c:v>202</c:v>
                </c:pt>
                <c:pt idx="87">
                  <c:v>202</c:v>
                </c:pt>
                <c:pt idx="88">
                  <c:v>202</c:v>
                </c:pt>
                <c:pt idx="89">
                  <c:v>202</c:v>
                </c:pt>
                <c:pt idx="90">
                  <c:v>202</c:v>
                </c:pt>
                <c:pt idx="91">
                  <c:v>202</c:v>
                </c:pt>
                <c:pt idx="92">
                  <c:v>202</c:v>
                </c:pt>
                <c:pt idx="93">
                  <c:v>202</c:v>
                </c:pt>
                <c:pt idx="94">
                  <c:v>202</c:v>
                </c:pt>
                <c:pt idx="95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D88-4CE5-B5E7-195B767A314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107.5</c:v>
                </c:pt>
                <c:pt idx="1">
                  <c:v>107.5</c:v>
                </c:pt>
                <c:pt idx="2">
                  <c:v>107.5</c:v>
                </c:pt>
                <c:pt idx="3">
                  <c:v>107.5</c:v>
                </c:pt>
                <c:pt idx="4">
                  <c:v>107.5</c:v>
                </c:pt>
                <c:pt idx="5">
                  <c:v>107.5</c:v>
                </c:pt>
                <c:pt idx="6">
                  <c:v>107.5</c:v>
                </c:pt>
                <c:pt idx="7">
                  <c:v>107.5</c:v>
                </c:pt>
                <c:pt idx="8">
                  <c:v>101.5</c:v>
                </c:pt>
                <c:pt idx="9">
                  <c:v>101.5</c:v>
                </c:pt>
                <c:pt idx="10">
                  <c:v>101.5</c:v>
                </c:pt>
                <c:pt idx="11">
                  <c:v>101.5</c:v>
                </c:pt>
                <c:pt idx="12">
                  <c:v>101.5</c:v>
                </c:pt>
                <c:pt idx="13">
                  <c:v>101.5</c:v>
                </c:pt>
                <c:pt idx="14">
                  <c:v>101.5</c:v>
                </c:pt>
                <c:pt idx="15">
                  <c:v>101.5</c:v>
                </c:pt>
                <c:pt idx="16">
                  <c:v>101.5</c:v>
                </c:pt>
                <c:pt idx="17">
                  <c:v>101.5</c:v>
                </c:pt>
                <c:pt idx="18">
                  <c:v>101.5</c:v>
                </c:pt>
                <c:pt idx="19">
                  <c:v>101.5</c:v>
                </c:pt>
                <c:pt idx="20">
                  <c:v>101.5</c:v>
                </c:pt>
                <c:pt idx="21">
                  <c:v>101.5</c:v>
                </c:pt>
                <c:pt idx="22">
                  <c:v>101.5</c:v>
                </c:pt>
                <c:pt idx="23">
                  <c:v>101.5</c:v>
                </c:pt>
                <c:pt idx="24">
                  <c:v>107.5</c:v>
                </c:pt>
                <c:pt idx="25">
                  <c:v>107.5</c:v>
                </c:pt>
                <c:pt idx="26">
                  <c:v>107.5</c:v>
                </c:pt>
                <c:pt idx="27">
                  <c:v>107.5</c:v>
                </c:pt>
                <c:pt idx="28">
                  <c:v>107.5</c:v>
                </c:pt>
                <c:pt idx="29">
                  <c:v>107.5</c:v>
                </c:pt>
                <c:pt idx="30">
                  <c:v>107.5</c:v>
                </c:pt>
                <c:pt idx="31">
                  <c:v>107.5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106</c:v>
                </c:pt>
                <c:pt idx="57">
                  <c:v>106</c:v>
                </c:pt>
                <c:pt idx="58">
                  <c:v>106</c:v>
                </c:pt>
                <c:pt idx="59">
                  <c:v>106</c:v>
                </c:pt>
                <c:pt idx="60">
                  <c:v>108</c:v>
                </c:pt>
                <c:pt idx="61">
                  <c:v>108</c:v>
                </c:pt>
                <c:pt idx="62">
                  <c:v>108</c:v>
                </c:pt>
                <c:pt idx="63">
                  <c:v>108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126</c:v>
                </c:pt>
                <c:pt idx="69">
                  <c:v>126</c:v>
                </c:pt>
                <c:pt idx="70">
                  <c:v>126</c:v>
                </c:pt>
                <c:pt idx="71">
                  <c:v>126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106</c:v>
                </c:pt>
                <c:pt idx="81">
                  <c:v>106</c:v>
                </c:pt>
                <c:pt idx="82">
                  <c:v>106</c:v>
                </c:pt>
                <c:pt idx="83">
                  <c:v>106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105.5</c:v>
                </c:pt>
                <c:pt idx="93">
                  <c:v>105.5</c:v>
                </c:pt>
                <c:pt idx="94">
                  <c:v>105.5</c:v>
                </c:pt>
                <c:pt idx="95">
                  <c:v>105.5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D88-4CE5-B5E7-195B767A314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3360.91</c:v>
                </c:pt>
                <c:pt idx="1">
                  <c:v>3299.6410000000001</c:v>
                </c:pt>
                <c:pt idx="2">
                  <c:v>3396.143</c:v>
                </c:pt>
                <c:pt idx="3">
                  <c:v>3368.2750000000005</c:v>
                </c:pt>
                <c:pt idx="4">
                  <c:v>3268.4590000000003</c:v>
                </c:pt>
                <c:pt idx="5">
                  <c:v>3228.6910000000003</c:v>
                </c:pt>
                <c:pt idx="6">
                  <c:v>3161.893</c:v>
                </c:pt>
                <c:pt idx="7">
                  <c:v>3166.1389999999997</c:v>
                </c:pt>
                <c:pt idx="8">
                  <c:v>3285.0750000000003</c:v>
                </c:pt>
                <c:pt idx="9">
                  <c:v>3217.7640000000001</c:v>
                </c:pt>
                <c:pt idx="10">
                  <c:v>3256.7860000000001</c:v>
                </c:pt>
                <c:pt idx="11">
                  <c:v>3280.0430000000006</c:v>
                </c:pt>
                <c:pt idx="12">
                  <c:v>3057.8080000000004</c:v>
                </c:pt>
                <c:pt idx="13">
                  <c:v>3058.1559999999999</c:v>
                </c:pt>
                <c:pt idx="14">
                  <c:v>3067.299</c:v>
                </c:pt>
                <c:pt idx="15">
                  <c:v>3083.9210000000003</c:v>
                </c:pt>
                <c:pt idx="16">
                  <c:v>3171.7580000000003</c:v>
                </c:pt>
                <c:pt idx="17">
                  <c:v>3218.9120000000003</c:v>
                </c:pt>
                <c:pt idx="18">
                  <c:v>3277.6840000000002</c:v>
                </c:pt>
                <c:pt idx="19">
                  <c:v>3386.837</c:v>
                </c:pt>
                <c:pt idx="20">
                  <c:v>2760.1690000000003</c:v>
                </c:pt>
                <c:pt idx="21">
                  <c:v>3003.3410000000003</c:v>
                </c:pt>
                <c:pt idx="22">
                  <c:v>3219.5770000000002</c:v>
                </c:pt>
                <c:pt idx="23">
                  <c:v>3341.2920000000004</c:v>
                </c:pt>
                <c:pt idx="24">
                  <c:v>3255.087</c:v>
                </c:pt>
                <c:pt idx="25">
                  <c:v>3395.9450000000006</c:v>
                </c:pt>
                <c:pt idx="26">
                  <c:v>3405.5240000000003</c:v>
                </c:pt>
                <c:pt idx="27">
                  <c:v>3357.7110000000002</c:v>
                </c:pt>
                <c:pt idx="28">
                  <c:v>3406.6329999999998</c:v>
                </c:pt>
                <c:pt idx="29">
                  <c:v>3406.393</c:v>
                </c:pt>
                <c:pt idx="30">
                  <c:v>3166.3249999999998</c:v>
                </c:pt>
                <c:pt idx="31">
                  <c:v>2885.4169999999999</c:v>
                </c:pt>
                <c:pt idx="32">
                  <c:v>3080.1750000000002</c:v>
                </c:pt>
                <c:pt idx="33">
                  <c:v>2776.498</c:v>
                </c:pt>
                <c:pt idx="34">
                  <c:v>2497.4499999999998</c:v>
                </c:pt>
                <c:pt idx="35">
                  <c:v>2278.2799999999997</c:v>
                </c:pt>
                <c:pt idx="36">
                  <c:v>2476.2329999999997</c:v>
                </c:pt>
                <c:pt idx="37">
                  <c:v>2303.3870000000002</c:v>
                </c:pt>
                <c:pt idx="38">
                  <c:v>2148.4499999999998</c:v>
                </c:pt>
                <c:pt idx="39">
                  <c:v>1961.3290000000002</c:v>
                </c:pt>
                <c:pt idx="40">
                  <c:v>1807.8440000000003</c:v>
                </c:pt>
                <c:pt idx="41">
                  <c:v>1737.752</c:v>
                </c:pt>
                <c:pt idx="42">
                  <c:v>1693.8020000000001</c:v>
                </c:pt>
                <c:pt idx="43">
                  <c:v>1646.0120000000002</c:v>
                </c:pt>
                <c:pt idx="44">
                  <c:v>1441.9189999999999</c:v>
                </c:pt>
                <c:pt idx="45">
                  <c:v>1425.9</c:v>
                </c:pt>
                <c:pt idx="46">
                  <c:v>1450.3600000000001</c:v>
                </c:pt>
                <c:pt idx="47">
                  <c:v>1488.373</c:v>
                </c:pt>
                <c:pt idx="48">
                  <c:v>1481.5119999999999</c:v>
                </c:pt>
                <c:pt idx="49">
                  <c:v>1505.9</c:v>
                </c:pt>
                <c:pt idx="50">
                  <c:v>1505.9</c:v>
                </c:pt>
                <c:pt idx="51">
                  <c:v>1634.665</c:v>
                </c:pt>
                <c:pt idx="52">
                  <c:v>1664.0520000000001</c:v>
                </c:pt>
                <c:pt idx="53">
                  <c:v>1806.24</c:v>
                </c:pt>
                <c:pt idx="54">
                  <c:v>1963.65</c:v>
                </c:pt>
                <c:pt idx="55">
                  <c:v>2128.4380000000001</c:v>
                </c:pt>
                <c:pt idx="56">
                  <c:v>2070.1750000000002</c:v>
                </c:pt>
                <c:pt idx="57">
                  <c:v>2306.248</c:v>
                </c:pt>
                <c:pt idx="58">
                  <c:v>2542.0290000000005</c:v>
                </c:pt>
                <c:pt idx="59">
                  <c:v>2803.9800000000005</c:v>
                </c:pt>
                <c:pt idx="60">
                  <c:v>3079.1260000000002</c:v>
                </c:pt>
                <c:pt idx="61">
                  <c:v>3340.8430000000003</c:v>
                </c:pt>
                <c:pt idx="62">
                  <c:v>3431.0360000000001</c:v>
                </c:pt>
                <c:pt idx="63">
                  <c:v>3589.8829999999998</c:v>
                </c:pt>
                <c:pt idx="64">
                  <c:v>3586.1710000000003</c:v>
                </c:pt>
                <c:pt idx="65">
                  <c:v>3591.5630000000001</c:v>
                </c:pt>
                <c:pt idx="66">
                  <c:v>3593.9270000000001</c:v>
                </c:pt>
                <c:pt idx="67">
                  <c:v>3595.0060000000003</c:v>
                </c:pt>
                <c:pt idx="68">
                  <c:v>3521.8740000000003</c:v>
                </c:pt>
                <c:pt idx="69">
                  <c:v>3511.3689999999997</c:v>
                </c:pt>
                <c:pt idx="70">
                  <c:v>3505.223</c:v>
                </c:pt>
                <c:pt idx="71">
                  <c:v>3548.509</c:v>
                </c:pt>
                <c:pt idx="72">
                  <c:v>3591.2570000000001</c:v>
                </c:pt>
                <c:pt idx="73">
                  <c:v>3590.3270000000002</c:v>
                </c:pt>
                <c:pt idx="74">
                  <c:v>3587.2539999999999</c:v>
                </c:pt>
                <c:pt idx="75">
                  <c:v>3549.0160000000001</c:v>
                </c:pt>
                <c:pt idx="76">
                  <c:v>3615.5810000000001</c:v>
                </c:pt>
                <c:pt idx="77">
                  <c:v>3605.299</c:v>
                </c:pt>
                <c:pt idx="78">
                  <c:v>3543.9579999999996</c:v>
                </c:pt>
                <c:pt idx="79">
                  <c:v>3407.2660000000001</c:v>
                </c:pt>
                <c:pt idx="80">
                  <c:v>3614.855</c:v>
                </c:pt>
                <c:pt idx="81">
                  <c:v>3614.2200000000003</c:v>
                </c:pt>
                <c:pt idx="82">
                  <c:v>3519.3150000000001</c:v>
                </c:pt>
                <c:pt idx="83">
                  <c:v>3454.3340000000003</c:v>
                </c:pt>
                <c:pt idx="84">
                  <c:v>3671.6970000000001</c:v>
                </c:pt>
                <c:pt idx="85">
                  <c:v>3465.67</c:v>
                </c:pt>
                <c:pt idx="86">
                  <c:v>3465.4160000000002</c:v>
                </c:pt>
                <c:pt idx="87">
                  <c:v>3115.3270000000002</c:v>
                </c:pt>
                <c:pt idx="88">
                  <c:v>3322.4740000000002</c:v>
                </c:pt>
                <c:pt idx="89">
                  <c:v>3182.895</c:v>
                </c:pt>
                <c:pt idx="90">
                  <c:v>2929.741</c:v>
                </c:pt>
                <c:pt idx="91">
                  <c:v>2702.2910000000002</c:v>
                </c:pt>
                <c:pt idx="92">
                  <c:v>2699.5280000000002</c:v>
                </c:pt>
                <c:pt idx="93">
                  <c:v>2615.3870000000002</c:v>
                </c:pt>
                <c:pt idx="94">
                  <c:v>2454.86</c:v>
                </c:pt>
                <c:pt idx="95">
                  <c:v>2254.5500000000002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D88-4CE5-B5E7-195B767A314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328</c:v>
                </c:pt>
                <c:pt idx="1">
                  <c:v>328</c:v>
                </c:pt>
                <c:pt idx="2">
                  <c:v>328</c:v>
                </c:pt>
                <c:pt idx="3">
                  <c:v>328</c:v>
                </c:pt>
                <c:pt idx="4">
                  <c:v>318</c:v>
                </c:pt>
                <c:pt idx="5">
                  <c:v>318</c:v>
                </c:pt>
                <c:pt idx="6">
                  <c:v>318</c:v>
                </c:pt>
                <c:pt idx="7">
                  <c:v>318</c:v>
                </c:pt>
                <c:pt idx="8">
                  <c:v>378</c:v>
                </c:pt>
                <c:pt idx="9">
                  <c:v>378</c:v>
                </c:pt>
                <c:pt idx="10">
                  <c:v>378</c:v>
                </c:pt>
                <c:pt idx="11">
                  <c:v>378</c:v>
                </c:pt>
                <c:pt idx="12">
                  <c:v>379</c:v>
                </c:pt>
                <c:pt idx="13">
                  <c:v>379</c:v>
                </c:pt>
                <c:pt idx="14">
                  <c:v>379</c:v>
                </c:pt>
                <c:pt idx="15">
                  <c:v>379</c:v>
                </c:pt>
                <c:pt idx="16">
                  <c:v>362</c:v>
                </c:pt>
                <c:pt idx="17">
                  <c:v>362</c:v>
                </c:pt>
                <c:pt idx="18">
                  <c:v>362</c:v>
                </c:pt>
                <c:pt idx="19">
                  <c:v>362</c:v>
                </c:pt>
                <c:pt idx="20">
                  <c:v>611.6</c:v>
                </c:pt>
                <c:pt idx="21">
                  <c:v>611.6</c:v>
                </c:pt>
                <c:pt idx="22">
                  <c:v>611.6</c:v>
                </c:pt>
                <c:pt idx="23">
                  <c:v>611.6</c:v>
                </c:pt>
                <c:pt idx="24">
                  <c:v>516.1</c:v>
                </c:pt>
                <c:pt idx="25">
                  <c:v>516.1</c:v>
                </c:pt>
                <c:pt idx="26">
                  <c:v>516.1</c:v>
                </c:pt>
                <c:pt idx="27">
                  <c:v>516.1</c:v>
                </c:pt>
                <c:pt idx="28">
                  <c:v>237</c:v>
                </c:pt>
                <c:pt idx="29">
                  <c:v>237</c:v>
                </c:pt>
                <c:pt idx="30">
                  <c:v>237</c:v>
                </c:pt>
                <c:pt idx="31">
                  <c:v>237</c:v>
                </c:pt>
                <c:pt idx="32">
                  <c:v>189</c:v>
                </c:pt>
                <c:pt idx="33">
                  <c:v>189</c:v>
                </c:pt>
                <c:pt idx="34">
                  <c:v>189</c:v>
                </c:pt>
                <c:pt idx="35">
                  <c:v>189</c:v>
                </c:pt>
                <c:pt idx="36">
                  <c:v>184</c:v>
                </c:pt>
                <c:pt idx="37">
                  <c:v>184</c:v>
                </c:pt>
                <c:pt idx="38">
                  <c:v>184</c:v>
                </c:pt>
                <c:pt idx="39">
                  <c:v>184</c:v>
                </c:pt>
                <c:pt idx="40">
                  <c:v>184</c:v>
                </c:pt>
                <c:pt idx="41">
                  <c:v>184</c:v>
                </c:pt>
                <c:pt idx="42">
                  <c:v>184</c:v>
                </c:pt>
                <c:pt idx="43">
                  <c:v>184</c:v>
                </c:pt>
                <c:pt idx="44">
                  <c:v>178</c:v>
                </c:pt>
                <c:pt idx="45">
                  <c:v>178</c:v>
                </c:pt>
                <c:pt idx="46">
                  <c:v>178</c:v>
                </c:pt>
                <c:pt idx="47">
                  <c:v>178</c:v>
                </c:pt>
                <c:pt idx="48">
                  <c:v>204.3</c:v>
                </c:pt>
                <c:pt idx="49">
                  <c:v>204.3</c:v>
                </c:pt>
                <c:pt idx="50">
                  <c:v>204.3</c:v>
                </c:pt>
                <c:pt idx="51">
                  <c:v>204.3</c:v>
                </c:pt>
                <c:pt idx="52">
                  <c:v>288.89999999999998</c:v>
                </c:pt>
                <c:pt idx="53">
                  <c:v>288.89999999999998</c:v>
                </c:pt>
                <c:pt idx="54">
                  <c:v>288.89999999999998</c:v>
                </c:pt>
                <c:pt idx="55">
                  <c:v>288.89999999999998</c:v>
                </c:pt>
                <c:pt idx="56">
                  <c:v>219.4</c:v>
                </c:pt>
                <c:pt idx="57">
                  <c:v>219.4</c:v>
                </c:pt>
                <c:pt idx="58">
                  <c:v>219.4</c:v>
                </c:pt>
                <c:pt idx="59">
                  <c:v>219.4</c:v>
                </c:pt>
                <c:pt idx="60">
                  <c:v>212</c:v>
                </c:pt>
                <c:pt idx="61">
                  <c:v>212</c:v>
                </c:pt>
                <c:pt idx="62">
                  <c:v>212</c:v>
                </c:pt>
                <c:pt idx="63">
                  <c:v>212</c:v>
                </c:pt>
                <c:pt idx="64">
                  <c:v>749</c:v>
                </c:pt>
                <c:pt idx="65">
                  <c:v>749</c:v>
                </c:pt>
                <c:pt idx="66">
                  <c:v>749</c:v>
                </c:pt>
                <c:pt idx="67">
                  <c:v>749</c:v>
                </c:pt>
                <c:pt idx="68">
                  <c:v>742</c:v>
                </c:pt>
                <c:pt idx="69">
                  <c:v>742</c:v>
                </c:pt>
                <c:pt idx="70">
                  <c:v>742</c:v>
                </c:pt>
                <c:pt idx="71">
                  <c:v>742</c:v>
                </c:pt>
                <c:pt idx="72">
                  <c:v>804</c:v>
                </c:pt>
                <c:pt idx="73">
                  <c:v>804</c:v>
                </c:pt>
                <c:pt idx="74">
                  <c:v>804</c:v>
                </c:pt>
                <c:pt idx="75">
                  <c:v>804</c:v>
                </c:pt>
                <c:pt idx="76">
                  <c:v>604.29999999999995</c:v>
                </c:pt>
                <c:pt idx="77">
                  <c:v>604.29999999999995</c:v>
                </c:pt>
                <c:pt idx="78">
                  <c:v>604.29999999999995</c:v>
                </c:pt>
                <c:pt idx="79">
                  <c:v>604.29999999999995</c:v>
                </c:pt>
                <c:pt idx="80">
                  <c:v>279</c:v>
                </c:pt>
                <c:pt idx="81">
                  <c:v>279</c:v>
                </c:pt>
                <c:pt idx="82">
                  <c:v>279</c:v>
                </c:pt>
                <c:pt idx="83">
                  <c:v>279</c:v>
                </c:pt>
                <c:pt idx="84">
                  <c:v>290</c:v>
                </c:pt>
                <c:pt idx="85">
                  <c:v>290</c:v>
                </c:pt>
                <c:pt idx="86">
                  <c:v>290</c:v>
                </c:pt>
                <c:pt idx="87">
                  <c:v>290</c:v>
                </c:pt>
                <c:pt idx="88">
                  <c:v>277</c:v>
                </c:pt>
                <c:pt idx="89">
                  <c:v>277</c:v>
                </c:pt>
                <c:pt idx="90">
                  <c:v>277</c:v>
                </c:pt>
                <c:pt idx="91">
                  <c:v>277</c:v>
                </c:pt>
                <c:pt idx="92">
                  <c:v>263</c:v>
                </c:pt>
                <c:pt idx="93">
                  <c:v>263</c:v>
                </c:pt>
                <c:pt idx="94">
                  <c:v>263</c:v>
                </c:pt>
                <c:pt idx="95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D88-4CE5-B5E7-195B767A314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1637.299</c:v>
                </c:pt>
                <c:pt idx="1">
                  <c:v>1637.5239999999999</c:v>
                </c:pt>
                <c:pt idx="2">
                  <c:v>1639.375</c:v>
                </c:pt>
                <c:pt idx="3">
                  <c:v>1644.192</c:v>
                </c:pt>
                <c:pt idx="4">
                  <c:v>1649.771</c:v>
                </c:pt>
                <c:pt idx="5">
                  <c:v>1660.3820000000001</c:v>
                </c:pt>
                <c:pt idx="6">
                  <c:v>1660.3210000000001</c:v>
                </c:pt>
                <c:pt idx="7">
                  <c:v>1658.1769999999999</c:v>
                </c:pt>
                <c:pt idx="8">
                  <c:v>1689.2719999999999</c:v>
                </c:pt>
                <c:pt idx="9">
                  <c:v>1694.5819999999999</c:v>
                </c:pt>
                <c:pt idx="10">
                  <c:v>1696.26</c:v>
                </c:pt>
                <c:pt idx="11">
                  <c:v>1701.521</c:v>
                </c:pt>
                <c:pt idx="12">
                  <c:v>1700.577</c:v>
                </c:pt>
                <c:pt idx="13">
                  <c:v>1710.001</c:v>
                </c:pt>
                <c:pt idx="14">
                  <c:v>1711.6110000000001</c:v>
                </c:pt>
                <c:pt idx="15">
                  <c:v>1715.4839999999999</c:v>
                </c:pt>
                <c:pt idx="16">
                  <c:v>1718.41</c:v>
                </c:pt>
                <c:pt idx="17">
                  <c:v>1724.713</c:v>
                </c:pt>
                <c:pt idx="18">
                  <c:v>1731.7249999999999</c:v>
                </c:pt>
                <c:pt idx="19">
                  <c:v>1729.367</c:v>
                </c:pt>
                <c:pt idx="20">
                  <c:v>1724.3329999999999</c:v>
                </c:pt>
                <c:pt idx="21">
                  <c:v>1736.7510000000002</c:v>
                </c:pt>
                <c:pt idx="22">
                  <c:v>1746.1290000000001</c:v>
                </c:pt>
                <c:pt idx="23">
                  <c:v>1742.8910000000001</c:v>
                </c:pt>
                <c:pt idx="24">
                  <c:v>1724.73</c:v>
                </c:pt>
                <c:pt idx="25">
                  <c:v>1753.646</c:v>
                </c:pt>
                <c:pt idx="26">
                  <c:v>1844.4779999999998</c:v>
                </c:pt>
                <c:pt idx="27">
                  <c:v>2013.9049999999997</c:v>
                </c:pt>
                <c:pt idx="28">
                  <c:v>2235.8980000000001</c:v>
                </c:pt>
                <c:pt idx="29">
                  <c:v>2509.4410000000003</c:v>
                </c:pt>
                <c:pt idx="30">
                  <c:v>2854.0819999999999</c:v>
                </c:pt>
                <c:pt idx="31">
                  <c:v>3180.5529999999999</c:v>
                </c:pt>
                <c:pt idx="32">
                  <c:v>3479.0950000000003</c:v>
                </c:pt>
                <c:pt idx="33">
                  <c:v>3807.0680000000002</c:v>
                </c:pt>
                <c:pt idx="34">
                  <c:v>4095.1109999999999</c:v>
                </c:pt>
                <c:pt idx="35">
                  <c:v>4317.6550000000007</c:v>
                </c:pt>
                <c:pt idx="36">
                  <c:v>4562.2169999999996</c:v>
                </c:pt>
                <c:pt idx="37">
                  <c:v>4740.7370000000001</c:v>
                </c:pt>
                <c:pt idx="38">
                  <c:v>4916.241</c:v>
                </c:pt>
                <c:pt idx="39">
                  <c:v>5054.5380000000005</c:v>
                </c:pt>
                <c:pt idx="40">
                  <c:v>5164.1359999999995</c:v>
                </c:pt>
                <c:pt idx="41">
                  <c:v>5252.3600000000006</c:v>
                </c:pt>
                <c:pt idx="42">
                  <c:v>5308.2060000000001</c:v>
                </c:pt>
                <c:pt idx="43">
                  <c:v>5352.3429999999998</c:v>
                </c:pt>
                <c:pt idx="44">
                  <c:v>5379.7460000000001</c:v>
                </c:pt>
                <c:pt idx="45">
                  <c:v>5396.6450000000004</c:v>
                </c:pt>
                <c:pt idx="46">
                  <c:v>5380.4520000000002</c:v>
                </c:pt>
                <c:pt idx="47">
                  <c:v>5333.4130000000005</c:v>
                </c:pt>
                <c:pt idx="48">
                  <c:v>5257.0069999999996</c:v>
                </c:pt>
                <c:pt idx="49">
                  <c:v>5166.5950000000003</c:v>
                </c:pt>
                <c:pt idx="50">
                  <c:v>5043.9870000000001</c:v>
                </c:pt>
                <c:pt idx="51">
                  <c:v>4909.53</c:v>
                </c:pt>
                <c:pt idx="52">
                  <c:v>4748.3859999999995</c:v>
                </c:pt>
                <c:pt idx="53">
                  <c:v>4585.6109999999999</c:v>
                </c:pt>
                <c:pt idx="54">
                  <c:v>4412.3630000000003</c:v>
                </c:pt>
                <c:pt idx="55">
                  <c:v>4213.2120000000004</c:v>
                </c:pt>
                <c:pt idx="56">
                  <c:v>3984.1259999999997</c:v>
                </c:pt>
                <c:pt idx="57">
                  <c:v>3742.7129999999997</c:v>
                </c:pt>
                <c:pt idx="58">
                  <c:v>3506.7439999999997</c:v>
                </c:pt>
                <c:pt idx="59">
                  <c:v>3254.1509999999998</c:v>
                </c:pt>
                <c:pt idx="60">
                  <c:v>3016.893</c:v>
                </c:pt>
                <c:pt idx="61">
                  <c:v>2801.884</c:v>
                </c:pt>
                <c:pt idx="62">
                  <c:v>2642.7910000000002</c:v>
                </c:pt>
                <c:pt idx="63">
                  <c:v>2534.9450000000002</c:v>
                </c:pt>
                <c:pt idx="64">
                  <c:v>2520.2110000000002</c:v>
                </c:pt>
                <c:pt idx="65">
                  <c:v>2515.2939999999999</c:v>
                </c:pt>
                <c:pt idx="66">
                  <c:v>2515.3679999999999</c:v>
                </c:pt>
                <c:pt idx="67">
                  <c:v>2528.1129999999998</c:v>
                </c:pt>
                <c:pt idx="68">
                  <c:v>2582.018</c:v>
                </c:pt>
                <c:pt idx="69">
                  <c:v>2619.3650000000002</c:v>
                </c:pt>
                <c:pt idx="70">
                  <c:v>2643.5389999999998</c:v>
                </c:pt>
                <c:pt idx="71">
                  <c:v>2667.4069999999997</c:v>
                </c:pt>
                <c:pt idx="72">
                  <c:v>2672.1039999999998</c:v>
                </c:pt>
                <c:pt idx="73">
                  <c:v>2708.3449999999998</c:v>
                </c:pt>
                <c:pt idx="74">
                  <c:v>2735.0079999999998</c:v>
                </c:pt>
                <c:pt idx="75">
                  <c:v>2760.529</c:v>
                </c:pt>
                <c:pt idx="76">
                  <c:v>2793.654</c:v>
                </c:pt>
                <c:pt idx="77">
                  <c:v>2818.6440000000002</c:v>
                </c:pt>
                <c:pt idx="78">
                  <c:v>2845.002</c:v>
                </c:pt>
                <c:pt idx="79">
                  <c:v>2876.741</c:v>
                </c:pt>
                <c:pt idx="80">
                  <c:v>2899.7860000000001</c:v>
                </c:pt>
                <c:pt idx="81">
                  <c:v>2926.6769999999997</c:v>
                </c:pt>
                <c:pt idx="82">
                  <c:v>2952.6010000000001</c:v>
                </c:pt>
                <c:pt idx="83">
                  <c:v>2976.703</c:v>
                </c:pt>
                <c:pt idx="84">
                  <c:v>3004.8159999999998</c:v>
                </c:pt>
                <c:pt idx="85">
                  <c:v>3028.3780000000002</c:v>
                </c:pt>
                <c:pt idx="86">
                  <c:v>3043.39</c:v>
                </c:pt>
                <c:pt idx="87">
                  <c:v>3061.0389999999998</c:v>
                </c:pt>
                <c:pt idx="88">
                  <c:v>3039.0230000000001</c:v>
                </c:pt>
                <c:pt idx="89">
                  <c:v>3058.069</c:v>
                </c:pt>
                <c:pt idx="90">
                  <c:v>3077.2670000000003</c:v>
                </c:pt>
                <c:pt idx="91">
                  <c:v>3100.2869999999998</c:v>
                </c:pt>
                <c:pt idx="92">
                  <c:v>3113.52</c:v>
                </c:pt>
                <c:pt idx="93">
                  <c:v>3141.1459999999997</c:v>
                </c:pt>
                <c:pt idx="94">
                  <c:v>3160.848</c:v>
                </c:pt>
                <c:pt idx="95">
                  <c:v>3178.6289999999999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D88-4CE5-B5E7-195B767A314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24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26</c:v>
                </c:pt>
                <c:pt idx="13">
                  <c:v>26</c:v>
                </c:pt>
                <c:pt idx="14">
                  <c:v>26</c:v>
                </c:pt>
                <c:pt idx="15">
                  <c:v>26</c:v>
                </c:pt>
                <c:pt idx="16">
                  <c:v>25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24</c:v>
                </c:pt>
                <c:pt idx="21">
                  <c:v>24</c:v>
                </c:pt>
                <c:pt idx="22">
                  <c:v>24</c:v>
                </c:pt>
                <c:pt idx="23">
                  <c:v>24</c:v>
                </c:pt>
                <c:pt idx="24">
                  <c:v>23</c:v>
                </c:pt>
                <c:pt idx="25">
                  <c:v>23</c:v>
                </c:pt>
                <c:pt idx="26">
                  <c:v>23</c:v>
                </c:pt>
                <c:pt idx="27">
                  <c:v>23</c:v>
                </c:pt>
                <c:pt idx="28">
                  <c:v>33</c:v>
                </c:pt>
                <c:pt idx="29">
                  <c:v>33</c:v>
                </c:pt>
                <c:pt idx="30">
                  <c:v>33</c:v>
                </c:pt>
                <c:pt idx="31">
                  <c:v>33</c:v>
                </c:pt>
                <c:pt idx="32">
                  <c:v>49</c:v>
                </c:pt>
                <c:pt idx="33">
                  <c:v>49</c:v>
                </c:pt>
                <c:pt idx="34">
                  <c:v>49</c:v>
                </c:pt>
                <c:pt idx="35">
                  <c:v>49</c:v>
                </c:pt>
                <c:pt idx="36">
                  <c:v>63</c:v>
                </c:pt>
                <c:pt idx="37">
                  <c:v>63</c:v>
                </c:pt>
                <c:pt idx="38">
                  <c:v>63</c:v>
                </c:pt>
                <c:pt idx="39">
                  <c:v>63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74</c:v>
                </c:pt>
                <c:pt idx="45">
                  <c:v>74</c:v>
                </c:pt>
                <c:pt idx="46">
                  <c:v>74</c:v>
                </c:pt>
                <c:pt idx="47">
                  <c:v>74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45</c:v>
                </c:pt>
                <c:pt idx="57">
                  <c:v>45</c:v>
                </c:pt>
                <c:pt idx="58">
                  <c:v>45</c:v>
                </c:pt>
                <c:pt idx="59">
                  <c:v>45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27</c:v>
                </c:pt>
                <c:pt idx="65">
                  <c:v>27</c:v>
                </c:pt>
                <c:pt idx="66">
                  <c:v>27</c:v>
                </c:pt>
                <c:pt idx="67">
                  <c:v>27</c:v>
                </c:pt>
                <c:pt idx="68">
                  <c:v>31</c:v>
                </c:pt>
                <c:pt idx="69">
                  <c:v>31</c:v>
                </c:pt>
                <c:pt idx="70">
                  <c:v>31</c:v>
                </c:pt>
                <c:pt idx="71">
                  <c:v>31</c:v>
                </c:pt>
                <c:pt idx="72">
                  <c:v>37</c:v>
                </c:pt>
                <c:pt idx="73">
                  <c:v>37</c:v>
                </c:pt>
                <c:pt idx="74">
                  <c:v>37</c:v>
                </c:pt>
                <c:pt idx="75">
                  <c:v>37</c:v>
                </c:pt>
                <c:pt idx="76">
                  <c:v>46</c:v>
                </c:pt>
                <c:pt idx="77">
                  <c:v>46</c:v>
                </c:pt>
                <c:pt idx="78">
                  <c:v>46</c:v>
                </c:pt>
                <c:pt idx="79">
                  <c:v>46</c:v>
                </c:pt>
                <c:pt idx="80">
                  <c:v>53</c:v>
                </c:pt>
                <c:pt idx="81">
                  <c:v>53</c:v>
                </c:pt>
                <c:pt idx="82">
                  <c:v>53</c:v>
                </c:pt>
                <c:pt idx="83">
                  <c:v>53</c:v>
                </c:pt>
                <c:pt idx="84">
                  <c:v>59</c:v>
                </c:pt>
                <c:pt idx="85">
                  <c:v>59</c:v>
                </c:pt>
                <c:pt idx="86">
                  <c:v>59</c:v>
                </c:pt>
                <c:pt idx="87">
                  <c:v>59</c:v>
                </c:pt>
                <c:pt idx="88">
                  <c:v>66</c:v>
                </c:pt>
                <c:pt idx="89">
                  <c:v>66</c:v>
                </c:pt>
                <c:pt idx="90">
                  <c:v>66</c:v>
                </c:pt>
                <c:pt idx="91">
                  <c:v>66</c:v>
                </c:pt>
                <c:pt idx="92">
                  <c:v>71</c:v>
                </c:pt>
                <c:pt idx="93">
                  <c:v>71</c:v>
                </c:pt>
                <c:pt idx="94">
                  <c:v>71</c:v>
                </c:pt>
                <c:pt idx="95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D88-4CE5-B5E7-195B767A314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450</c:v>
                </c:pt>
                <c:pt idx="1">
                  <c:v>450</c:v>
                </c:pt>
                <c:pt idx="2">
                  <c:v>450</c:v>
                </c:pt>
                <c:pt idx="3">
                  <c:v>450</c:v>
                </c:pt>
                <c:pt idx="4">
                  <c:v>450</c:v>
                </c:pt>
                <c:pt idx="5">
                  <c:v>450</c:v>
                </c:pt>
                <c:pt idx="6">
                  <c:v>450</c:v>
                </c:pt>
                <c:pt idx="7">
                  <c:v>450</c:v>
                </c:pt>
                <c:pt idx="8">
                  <c:v>450</c:v>
                </c:pt>
                <c:pt idx="9">
                  <c:v>450</c:v>
                </c:pt>
                <c:pt idx="10">
                  <c:v>450</c:v>
                </c:pt>
                <c:pt idx="11">
                  <c:v>450</c:v>
                </c:pt>
                <c:pt idx="12">
                  <c:v>450</c:v>
                </c:pt>
                <c:pt idx="13">
                  <c:v>450</c:v>
                </c:pt>
                <c:pt idx="14">
                  <c:v>450</c:v>
                </c:pt>
                <c:pt idx="15">
                  <c:v>450</c:v>
                </c:pt>
                <c:pt idx="16">
                  <c:v>450</c:v>
                </c:pt>
                <c:pt idx="17">
                  <c:v>450</c:v>
                </c:pt>
                <c:pt idx="18">
                  <c:v>450</c:v>
                </c:pt>
                <c:pt idx="19">
                  <c:v>450</c:v>
                </c:pt>
                <c:pt idx="20">
                  <c:v>476</c:v>
                </c:pt>
                <c:pt idx="21">
                  <c:v>476</c:v>
                </c:pt>
                <c:pt idx="22">
                  <c:v>476</c:v>
                </c:pt>
                <c:pt idx="23">
                  <c:v>476</c:v>
                </c:pt>
                <c:pt idx="24">
                  <c:v>476</c:v>
                </c:pt>
                <c:pt idx="25">
                  <c:v>476</c:v>
                </c:pt>
                <c:pt idx="26">
                  <c:v>476</c:v>
                </c:pt>
                <c:pt idx="27">
                  <c:v>476</c:v>
                </c:pt>
                <c:pt idx="28">
                  <c:v>614.64300000000003</c:v>
                </c:pt>
                <c:pt idx="29">
                  <c:v>576</c:v>
                </c:pt>
                <c:pt idx="30">
                  <c:v>576</c:v>
                </c:pt>
                <c:pt idx="31">
                  <c:v>576</c:v>
                </c:pt>
                <c:pt idx="32">
                  <c:v>576</c:v>
                </c:pt>
                <c:pt idx="33">
                  <c:v>576</c:v>
                </c:pt>
                <c:pt idx="34">
                  <c:v>576</c:v>
                </c:pt>
                <c:pt idx="35">
                  <c:v>576</c:v>
                </c:pt>
                <c:pt idx="36">
                  <c:v>501</c:v>
                </c:pt>
                <c:pt idx="37">
                  <c:v>501</c:v>
                </c:pt>
                <c:pt idx="38">
                  <c:v>501</c:v>
                </c:pt>
                <c:pt idx="39">
                  <c:v>501</c:v>
                </c:pt>
                <c:pt idx="40">
                  <c:v>501</c:v>
                </c:pt>
                <c:pt idx="41">
                  <c:v>501</c:v>
                </c:pt>
                <c:pt idx="42">
                  <c:v>501</c:v>
                </c:pt>
                <c:pt idx="43">
                  <c:v>501</c:v>
                </c:pt>
                <c:pt idx="44">
                  <c:v>473</c:v>
                </c:pt>
                <c:pt idx="45">
                  <c:v>473</c:v>
                </c:pt>
                <c:pt idx="46">
                  <c:v>473</c:v>
                </c:pt>
                <c:pt idx="47">
                  <c:v>473</c:v>
                </c:pt>
                <c:pt idx="48">
                  <c:v>463</c:v>
                </c:pt>
                <c:pt idx="49">
                  <c:v>463</c:v>
                </c:pt>
                <c:pt idx="50">
                  <c:v>463</c:v>
                </c:pt>
                <c:pt idx="51">
                  <c:v>463</c:v>
                </c:pt>
                <c:pt idx="52">
                  <c:v>476</c:v>
                </c:pt>
                <c:pt idx="53">
                  <c:v>476</c:v>
                </c:pt>
                <c:pt idx="54">
                  <c:v>476</c:v>
                </c:pt>
                <c:pt idx="55">
                  <c:v>476</c:v>
                </c:pt>
                <c:pt idx="56">
                  <c:v>450</c:v>
                </c:pt>
                <c:pt idx="57">
                  <c:v>450</c:v>
                </c:pt>
                <c:pt idx="58">
                  <c:v>450</c:v>
                </c:pt>
                <c:pt idx="59">
                  <c:v>470</c:v>
                </c:pt>
                <c:pt idx="60">
                  <c:v>470</c:v>
                </c:pt>
                <c:pt idx="61">
                  <c:v>470</c:v>
                </c:pt>
                <c:pt idx="62">
                  <c:v>587</c:v>
                </c:pt>
                <c:pt idx="63">
                  <c:v>587</c:v>
                </c:pt>
                <c:pt idx="64">
                  <c:v>638</c:v>
                </c:pt>
                <c:pt idx="65">
                  <c:v>783.27800000000002</c:v>
                </c:pt>
                <c:pt idx="66">
                  <c:v>853.005</c:v>
                </c:pt>
                <c:pt idx="67">
                  <c:v>850.06900000000007</c:v>
                </c:pt>
                <c:pt idx="68">
                  <c:v>694</c:v>
                </c:pt>
                <c:pt idx="69">
                  <c:v>694</c:v>
                </c:pt>
                <c:pt idx="70">
                  <c:v>694</c:v>
                </c:pt>
                <c:pt idx="71">
                  <c:v>694</c:v>
                </c:pt>
                <c:pt idx="72">
                  <c:v>784</c:v>
                </c:pt>
                <c:pt idx="73">
                  <c:v>784</c:v>
                </c:pt>
                <c:pt idx="74">
                  <c:v>781</c:v>
                </c:pt>
                <c:pt idx="75">
                  <c:v>781</c:v>
                </c:pt>
                <c:pt idx="76">
                  <c:v>771</c:v>
                </c:pt>
                <c:pt idx="77">
                  <c:v>771</c:v>
                </c:pt>
                <c:pt idx="78">
                  <c:v>773</c:v>
                </c:pt>
                <c:pt idx="79">
                  <c:v>771</c:v>
                </c:pt>
                <c:pt idx="80">
                  <c:v>733</c:v>
                </c:pt>
                <c:pt idx="81">
                  <c:v>733</c:v>
                </c:pt>
                <c:pt idx="82">
                  <c:v>633</c:v>
                </c:pt>
                <c:pt idx="83">
                  <c:v>613</c:v>
                </c:pt>
                <c:pt idx="84">
                  <c:v>513</c:v>
                </c:pt>
                <c:pt idx="85">
                  <c:v>513</c:v>
                </c:pt>
                <c:pt idx="86">
                  <c:v>513</c:v>
                </c:pt>
                <c:pt idx="87">
                  <c:v>513</c:v>
                </c:pt>
                <c:pt idx="88">
                  <c:v>487</c:v>
                </c:pt>
                <c:pt idx="89">
                  <c:v>487</c:v>
                </c:pt>
                <c:pt idx="90">
                  <c:v>487</c:v>
                </c:pt>
                <c:pt idx="91">
                  <c:v>487</c:v>
                </c:pt>
                <c:pt idx="92">
                  <c:v>450</c:v>
                </c:pt>
                <c:pt idx="93">
                  <c:v>450</c:v>
                </c:pt>
                <c:pt idx="94">
                  <c:v>450</c:v>
                </c:pt>
                <c:pt idx="95">
                  <c:v>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D88-4CE5-B5E7-195B767A31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103.66</c:v>
                </c:pt>
                <c:pt idx="1">
                  <c:v>102.43</c:v>
                </c:pt>
                <c:pt idx="2">
                  <c:v>105.98</c:v>
                </c:pt>
                <c:pt idx="3">
                  <c:v>104.01</c:v>
                </c:pt>
                <c:pt idx="4">
                  <c:v>102.02</c:v>
                </c:pt>
                <c:pt idx="5">
                  <c:v>101.35</c:v>
                </c:pt>
                <c:pt idx="6">
                  <c:v>100.18</c:v>
                </c:pt>
                <c:pt idx="7">
                  <c:v>100.26</c:v>
                </c:pt>
                <c:pt idx="8">
                  <c:v>102.23</c:v>
                </c:pt>
                <c:pt idx="9">
                  <c:v>101.15</c:v>
                </c:pt>
                <c:pt idx="10">
                  <c:v>101.83</c:v>
                </c:pt>
                <c:pt idx="11">
                  <c:v>102.16</c:v>
                </c:pt>
                <c:pt idx="12">
                  <c:v>91.31</c:v>
                </c:pt>
                <c:pt idx="13">
                  <c:v>91.32</c:v>
                </c:pt>
                <c:pt idx="14">
                  <c:v>91.59</c:v>
                </c:pt>
                <c:pt idx="15">
                  <c:v>95.96</c:v>
                </c:pt>
                <c:pt idx="16">
                  <c:v>100.36</c:v>
                </c:pt>
                <c:pt idx="17">
                  <c:v>101.18</c:v>
                </c:pt>
                <c:pt idx="18">
                  <c:v>102.14</c:v>
                </c:pt>
                <c:pt idx="19">
                  <c:v>104.92</c:v>
                </c:pt>
                <c:pt idx="20">
                  <c:v>87.52</c:v>
                </c:pt>
                <c:pt idx="21">
                  <c:v>99.62</c:v>
                </c:pt>
                <c:pt idx="22">
                  <c:v>103.96</c:v>
                </c:pt>
                <c:pt idx="23">
                  <c:v>129.30000000000001</c:v>
                </c:pt>
                <c:pt idx="24">
                  <c:v>111.44</c:v>
                </c:pt>
                <c:pt idx="25">
                  <c:v>134.19</c:v>
                </c:pt>
                <c:pt idx="26">
                  <c:v>141.75</c:v>
                </c:pt>
                <c:pt idx="27">
                  <c:v>130.9</c:v>
                </c:pt>
                <c:pt idx="28">
                  <c:v>197.43</c:v>
                </c:pt>
                <c:pt idx="29">
                  <c:v>187.43</c:v>
                </c:pt>
                <c:pt idx="30">
                  <c:v>105.29</c:v>
                </c:pt>
                <c:pt idx="31">
                  <c:v>98.96</c:v>
                </c:pt>
                <c:pt idx="32">
                  <c:v>101.4</c:v>
                </c:pt>
                <c:pt idx="33">
                  <c:v>96.57</c:v>
                </c:pt>
                <c:pt idx="34">
                  <c:v>91.13</c:v>
                </c:pt>
                <c:pt idx="35">
                  <c:v>88.91</c:v>
                </c:pt>
                <c:pt idx="36">
                  <c:v>91.24</c:v>
                </c:pt>
                <c:pt idx="37">
                  <c:v>89.64</c:v>
                </c:pt>
                <c:pt idx="38">
                  <c:v>86.12</c:v>
                </c:pt>
                <c:pt idx="39">
                  <c:v>68.77</c:v>
                </c:pt>
                <c:pt idx="40">
                  <c:v>89.9</c:v>
                </c:pt>
                <c:pt idx="41">
                  <c:v>88.64</c:v>
                </c:pt>
                <c:pt idx="42">
                  <c:v>85.52</c:v>
                </c:pt>
                <c:pt idx="43">
                  <c:v>62.2</c:v>
                </c:pt>
                <c:pt idx="44">
                  <c:v>58.89</c:v>
                </c:pt>
                <c:pt idx="45">
                  <c:v>51.26</c:v>
                </c:pt>
                <c:pt idx="46">
                  <c:v>58.89</c:v>
                </c:pt>
                <c:pt idx="47">
                  <c:v>58.9</c:v>
                </c:pt>
                <c:pt idx="48">
                  <c:v>58.89</c:v>
                </c:pt>
                <c:pt idx="49">
                  <c:v>25.55</c:v>
                </c:pt>
                <c:pt idx="50">
                  <c:v>56.18</c:v>
                </c:pt>
                <c:pt idx="51">
                  <c:v>58.9</c:v>
                </c:pt>
                <c:pt idx="52">
                  <c:v>58.9</c:v>
                </c:pt>
                <c:pt idx="53">
                  <c:v>70</c:v>
                </c:pt>
                <c:pt idx="54">
                  <c:v>59.03</c:v>
                </c:pt>
                <c:pt idx="55">
                  <c:v>86.74</c:v>
                </c:pt>
                <c:pt idx="56">
                  <c:v>77.63</c:v>
                </c:pt>
                <c:pt idx="57">
                  <c:v>86.08</c:v>
                </c:pt>
                <c:pt idx="58">
                  <c:v>93.51</c:v>
                </c:pt>
                <c:pt idx="59">
                  <c:v>101.73</c:v>
                </c:pt>
                <c:pt idx="60">
                  <c:v>98.66</c:v>
                </c:pt>
                <c:pt idx="61">
                  <c:v>102.35</c:v>
                </c:pt>
                <c:pt idx="62">
                  <c:v>103.89</c:v>
                </c:pt>
                <c:pt idx="63">
                  <c:v>180</c:v>
                </c:pt>
                <c:pt idx="64">
                  <c:v>195.59</c:v>
                </c:pt>
                <c:pt idx="65">
                  <c:v>288.52</c:v>
                </c:pt>
                <c:pt idx="66">
                  <c:v>329.26</c:v>
                </c:pt>
                <c:pt idx="67">
                  <c:v>347.85</c:v>
                </c:pt>
                <c:pt idx="68">
                  <c:v>131.13</c:v>
                </c:pt>
                <c:pt idx="69">
                  <c:v>129.35</c:v>
                </c:pt>
                <c:pt idx="70">
                  <c:v>128.30000000000001</c:v>
                </c:pt>
                <c:pt idx="71">
                  <c:v>139.9</c:v>
                </c:pt>
                <c:pt idx="72">
                  <c:v>192.9</c:v>
                </c:pt>
                <c:pt idx="73">
                  <c:v>176.65</c:v>
                </c:pt>
                <c:pt idx="74">
                  <c:v>151.24</c:v>
                </c:pt>
                <c:pt idx="75">
                  <c:v>139.94</c:v>
                </c:pt>
                <c:pt idx="76">
                  <c:v>213.51</c:v>
                </c:pt>
                <c:pt idx="77">
                  <c:v>141</c:v>
                </c:pt>
                <c:pt idx="78">
                  <c:v>127.48</c:v>
                </c:pt>
                <c:pt idx="79">
                  <c:v>103.96</c:v>
                </c:pt>
                <c:pt idx="80">
                  <c:v>163.9</c:v>
                </c:pt>
                <c:pt idx="81">
                  <c:v>137.27000000000001</c:v>
                </c:pt>
                <c:pt idx="82">
                  <c:v>106.99</c:v>
                </c:pt>
                <c:pt idx="83">
                  <c:v>103.95</c:v>
                </c:pt>
                <c:pt idx="84">
                  <c:v>142.52000000000001</c:v>
                </c:pt>
                <c:pt idx="85">
                  <c:v>103.96</c:v>
                </c:pt>
                <c:pt idx="86">
                  <c:v>103.95</c:v>
                </c:pt>
                <c:pt idx="87">
                  <c:v>97.59</c:v>
                </c:pt>
                <c:pt idx="88">
                  <c:v>101.15</c:v>
                </c:pt>
                <c:pt idx="89">
                  <c:v>98.43</c:v>
                </c:pt>
                <c:pt idx="90">
                  <c:v>95.83</c:v>
                </c:pt>
                <c:pt idx="91">
                  <c:v>94.01</c:v>
                </c:pt>
                <c:pt idx="92">
                  <c:v>92.55</c:v>
                </c:pt>
                <c:pt idx="93">
                  <c:v>90.22</c:v>
                </c:pt>
                <c:pt idx="94">
                  <c:v>78.33</c:v>
                </c:pt>
                <c:pt idx="95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D88-4CE5-B5E7-195B767A31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104</c:v>
                </c:pt>
                <c:pt idx="1">
                  <c:v>102</c:v>
                </c:pt>
                <c:pt idx="2">
                  <c:v>101</c:v>
                </c:pt>
                <c:pt idx="3">
                  <c:v>100</c:v>
                </c:pt>
                <c:pt idx="4">
                  <c:v>99</c:v>
                </c:pt>
                <c:pt idx="5">
                  <c:v>98</c:v>
                </c:pt>
                <c:pt idx="6">
                  <c:v>98</c:v>
                </c:pt>
                <c:pt idx="7">
                  <c:v>97</c:v>
                </c:pt>
                <c:pt idx="8">
                  <c:v>97</c:v>
                </c:pt>
                <c:pt idx="9">
                  <c:v>96</c:v>
                </c:pt>
                <c:pt idx="10">
                  <c:v>96</c:v>
                </c:pt>
                <c:pt idx="11">
                  <c:v>96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97</c:v>
                </c:pt>
                <c:pt idx="17">
                  <c:v>98</c:v>
                </c:pt>
                <c:pt idx="18">
                  <c:v>99</c:v>
                </c:pt>
                <c:pt idx="19">
                  <c:v>101</c:v>
                </c:pt>
                <c:pt idx="20">
                  <c:v>104</c:v>
                </c:pt>
                <c:pt idx="21">
                  <c:v>106</c:v>
                </c:pt>
                <c:pt idx="22">
                  <c:v>110</c:v>
                </c:pt>
                <c:pt idx="23">
                  <c:v>113</c:v>
                </c:pt>
                <c:pt idx="24">
                  <c:v>118</c:v>
                </c:pt>
                <c:pt idx="25">
                  <c:v>120</c:v>
                </c:pt>
                <c:pt idx="26">
                  <c:v>122</c:v>
                </c:pt>
                <c:pt idx="27">
                  <c:v>122</c:v>
                </c:pt>
                <c:pt idx="28">
                  <c:v>121</c:v>
                </c:pt>
                <c:pt idx="29">
                  <c:v>119</c:v>
                </c:pt>
                <c:pt idx="30">
                  <c:v>116</c:v>
                </c:pt>
                <c:pt idx="31">
                  <c:v>113</c:v>
                </c:pt>
                <c:pt idx="32">
                  <c:v>108</c:v>
                </c:pt>
                <c:pt idx="33">
                  <c:v>104</c:v>
                </c:pt>
                <c:pt idx="34">
                  <c:v>100</c:v>
                </c:pt>
                <c:pt idx="35">
                  <c:v>96</c:v>
                </c:pt>
                <c:pt idx="36">
                  <c:v>92</c:v>
                </c:pt>
                <c:pt idx="37">
                  <c:v>89</c:v>
                </c:pt>
                <c:pt idx="38">
                  <c:v>86</c:v>
                </c:pt>
                <c:pt idx="39">
                  <c:v>84</c:v>
                </c:pt>
                <c:pt idx="40">
                  <c:v>83</c:v>
                </c:pt>
                <c:pt idx="41">
                  <c:v>82</c:v>
                </c:pt>
                <c:pt idx="42">
                  <c:v>82</c:v>
                </c:pt>
                <c:pt idx="43">
                  <c:v>82</c:v>
                </c:pt>
                <c:pt idx="44">
                  <c:v>82</c:v>
                </c:pt>
                <c:pt idx="45">
                  <c:v>83</c:v>
                </c:pt>
                <c:pt idx="46">
                  <c:v>84</c:v>
                </c:pt>
                <c:pt idx="47">
                  <c:v>85</c:v>
                </c:pt>
                <c:pt idx="48">
                  <c:v>87</c:v>
                </c:pt>
                <c:pt idx="49">
                  <c:v>88</c:v>
                </c:pt>
                <c:pt idx="50">
                  <c:v>90</c:v>
                </c:pt>
                <c:pt idx="51">
                  <c:v>91</c:v>
                </c:pt>
                <c:pt idx="52">
                  <c:v>93</c:v>
                </c:pt>
                <c:pt idx="53">
                  <c:v>96</c:v>
                </c:pt>
                <c:pt idx="54">
                  <c:v>98</c:v>
                </c:pt>
                <c:pt idx="55">
                  <c:v>102</c:v>
                </c:pt>
                <c:pt idx="56">
                  <c:v>106</c:v>
                </c:pt>
                <c:pt idx="57">
                  <c:v>110</c:v>
                </c:pt>
                <c:pt idx="58">
                  <c:v>114</c:v>
                </c:pt>
                <c:pt idx="59">
                  <c:v>118</c:v>
                </c:pt>
                <c:pt idx="60">
                  <c:v>121</c:v>
                </c:pt>
                <c:pt idx="61">
                  <c:v>125</c:v>
                </c:pt>
                <c:pt idx="62">
                  <c:v>129</c:v>
                </c:pt>
                <c:pt idx="63">
                  <c:v>134</c:v>
                </c:pt>
                <c:pt idx="64">
                  <c:v>139</c:v>
                </c:pt>
                <c:pt idx="65">
                  <c:v>142</c:v>
                </c:pt>
                <c:pt idx="66">
                  <c:v>145</c:v>
                </c:pt>
                <c:pt idx="67">
                  <c:v>147</c:v>
                </c:pt>
                <c:pt idx="68">
                  <c:v>148</c:v>
                </c:pt>
                <c:pt idx="69">
                  <c:v>149</c:v>
                </c:pt>
                <c:pt idx="70">
                  <c:v>149</c:v>
                </c:pt>
                <c:pt idx="71">
                  <c:v>149</c:v>
                </c:pt>
                <c:pt idx="72">
                  <c:v>149</c:v>
                </c:pt>
                <c:pt idx="73">
                  <c:v>149</c:v>
                </c:pt>
                <c:pt idx="74">
                  <c:v>149</c:v>
                </c:pt>
                <c:pt idx="75">
                  <c:v>149</c:v>
                </c:pt>
                <c:pt idx="76">
                  <c:v>149</c:v>
                </c:pt>
                <c:pt idx="77">
                  <c:v>148</c:v>
                </c:pt>
                <c:pt idx="78">
                  <c:v>147</c:v>
                </c:pt>
                <c:pt idx="79">
                  <c:v>145</c:v>
                </c:pt>
                <c:pt idx="80">
                  <c:v>143</c:v>
                </c:pt>
                <c:pt idx="81">
                  <c:v>140</c:v>
                </c:pt>
                <c:pt idx="82">
                  <c:v>137</c:v>
                </c:pt>
                <c:pt idx="83">
                  <c:v>135</c:v>
                </c:pt>
                <c:pt idx="84">
                  <c:v>132</c:v>
                </c:pt>
                <c:pt idx="85">
                  <c:v>129</c:v>
                </c:pt>
                <c:pt idx="86">
                  <c:v>126</c:v>
                </c:pt>
                <c:pt idx="87">
                  <c:v>123</c:v>
                </c:pt>
                <c:pt idx="88">
                  <c:v>121</c:v>
                </c:pt>
                <c:pt idx="89">
                  <c:v>118</c:v>
                </c:pt>
                <c:pt idx="90">
                  <c:v>115</c:v>
                </c:pt>
                <c:pt idx="91">
                  <c:v>112</c:v>
                </c:pt>
                <c:pt idx="92">
                  <c:v>109</c:v>
                </c:pt>
                <c:pt idx="93">
                  <c:v>106</c:v>
                </c:pt>
                <c:pt idx="94">
                  <c:v>104</c:v>
                </c:pt>
                <c:pt idx="95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AB-41E1-B486-C1C4E830E7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829.8359999999999</c:v>
                </c:pt>
                <c:pt idx="1">
                  <c:v>830.16399999999999</c:v>
                </c:pt>
                <c:pt idx="2">
                  <c:v>829.99599999999998</c:v>
                </c:pt>
                <c:pt idx="3">
                  <c:v>829.62799999999993</c:v>
                </c:pt>
                <c:pt idx="4">
                  <c:v>836.47</c:v>
                </c:pt>
                <c:pt idx="5">
                  <c:v>836.28499999999997</c:v>
                </c:pt>
                <c:pt idx="6">
                  <c:v>836.577</c:v>
                </c:pt>
                <c:pt idx="7">
                  <c:v>836.20299999999997</c:v>
                </c:pt>
                <c:pt idx="8">
                  <c:v>828.62899999999991</c:v>
                </c:pt>
                <c:pt idx="9">
                  <c:v>828.70799999999997</c:v>
                </c:pt>
                <c:pt idx="10">
                  <c:v>829.18799999999999</c:v>
                </c:pt>
                <c:pt idx="11">
                  <c:v>828.75599999999997</c:v>
                </c:pt>
                <c:pt idx="12">
                  <c:v>794.96899999999994</c:v>
                </c:pt>
                <c:pt idx="13">
                  <c:v>794.99</c:v>
                </c:pt>
                <c:pt idx="14">
                  <c:v>795.08999999999992</c:v>
                </c:pt>
                <c:pt idx="15">
                  <c:v>795.14100000000008</c:v>
                </c:pt>
                <c:pt idx="16">
                  <c:v>789.45400000000006</c:v>
                </c:pt>
                <c:pt idx="17">
                  <c:v>789.14099999999996</c:v>
                </c:pt>
                <c:pt idx="18">
                  <c:v>787.79900000000009</c:v>
                </c:pt>
                <c:pt idx="19">
                  <c:v>787.72599999999977</c:v>
                </c:pt>
                <c:pt idx="20">
                  <c:v>784.423</c:v>
                </c:pt>
                <c:pt idx="21">
                  <c:v>783.68700000000001</c:v>
                </c:pt>
                <c:pt idx="22">
                  <c:v>771.91</c:v>
                </c:pt>
                <c:pt idx="23">
                  <c:v>771.68200000000002</c:v>
                </c:pt>
                <c:pt idx="24">
                  <c:v>703.84800000000007</c:v>
                </c:pt>
                <c:pt idx="25">
                  <c:v>703.74199999999996</c:v>
                </c:pt>
                <c:pt idx="26">
                  <c:v>703.1400000000001</c:v>
                </c:pt>
                <c:pt idx="27">
                  <c:v>703.02599999999995</c:v>
                </c:pt>
                <c:pt idx="28">
                  <c:v>681.97400000000016</c:v>
                </c:pt>
                <c:pt idx="29">
                  <c:v>681.40500000000009</c:v>
                </c:pt>
                <c:pt idx="30">
                  <c:v>680.82</c:v>
                </c:pt>
                <c:pt idx="31">
                  <c:v>680.65600000000006</c:v>
                </c:pt>
                <c:pt idx="32">
                  <c:v>707.20299999999997</c:v>
                </c:pt>
                <c:pt idx="33">
                  <c:v>707.20600000000013</c:v>
                </c:pt>
                <c:pt idx="34">
                  <c:v>706.20700000000011</c:v>
                </c:pt>
                <c:pt idx="35">
                  <c:v>706.04199999999992</c:v>
                </c:pt>
                <c:pt idx="36">
                  <c:v>700.76300000000003</c:v>
                </c:pt>
                <c:pt idx="37">
                  <c:v>700.52400000000011</c:v>
                </c:pt>
                <c:pt idx="38">
                  <c:v>710.75099999999998</c:v>
                </c:pt>
                <c:pt idx="39">
                  <c:v>710.85599999999999</c:v>
                </c:pt>
                <c:pt idx="40">
                  <c:v>741.59900000000005</c:v>
                </c:pt>
                <c:pt idx="41">
                  <c:v>741.75700000000006</c:v>
                </c:pt>
                <c:pt idx="42">
                  <c:v>741.30099999999993</c:v>
                </c:pt>
                <c:pt idx="43">
                  <c:v>741.48300000000006</c:v>
                </c:pt>
                <c:pt idx="44">
                  <c:v>765.34</c:v>
                </c:pt>
                <c:pt idx="45">
                  <c:v>765.44</c:v>
                </c:pt>
                <c:pt idx="46">
                  <c:v>764.44600000000003</c:v>
                </c:pt>
                <c:pt idx="47">
                  <c:v>764.52199999999993</c:v>
                </c:pt>
                <c:pt idx="48">
                  <c:v>763.61</c:v>
                </c:pt>
                <c:pt idx="49">
                  <c:v>763.86</c:v>
                </c:pt>
                <c:pt idx="50">
                  <c:v>764.08200000000011</c:v>
                </c:pt>
                <c:pt idx="51">
                  <c:v>763.3900000000001</c:v>
                </c:pt>
                <c:pt idx="52">
                  <c:v>774.05799999999988</c:v>
                </c:pt>
                <c:pt idx="53">
                  <c:v>774.60299999999995</c:v>
                </c:pt>
                <c:pt idx="54">
                  <c:v>775.33600000000013</c:v>
                </c:pt>
                <c:pt idx="55">
                  <c:v>775.06299999999999</c:v>
                </c:pt>
                <c:pt idx="56">
                  <c:v>726.62000000000012</c:v>
                </c:pt>
                <c:pt idx="57">
                  <c:v>727.40100000000007</c:v>
                </c:pt>
                <c:pt idx="58">
                  <c:v>728.37700000000007</c:v>
                </c:pt>
                <c:pt idx="59">
                  <c:v>728.726</c:v>
                </c:pt>
                <c:pt idx="60">
                  <c:v>729.24599999999998</c:v>
                </c:pt>
                <c:pt idx="61">
                  <c:v>729.53300000000002</c:v>
                </c:pt>
                <c:pt idx="62">
                  <c:v>718.80599999999993</c:v>
                </c:pt>
                <c:pt idx="63">
                  <c:v>718.67799999999988</c:v>
                </c:pt>
                <c:pt idx="64">
                  <c:v>684.92099999999994</c:v>
                </c:pt>
                <c:pt idx="65">
                  <c:v>685.68099999999993</c:v>
                </c:pt>
                <c:pt idx="66">
                  <c:v>686.95399999999995</c:v>
                </c:pt>
                <c:pt idx="67">
                  <c:v>687.14300000000003</c:v>
                </c:pt>
                <c:pt idx="68">
                  <c:v>695.89800000000002</c:v>
                </c:pt>
                <c:pt idx="69">
                  <c:v>695.78499999999997</c:v>
                </c:pt>
                <c:pt idx="70">
                  <c:v>696.26499999999999</c:v>
                </c:pt>
                <c:pt idx="71">
                  <c:v>697.1110000000001</c:v>
                </c:pt>
                <c:pt idx="72">
                  <c:v>699.14900000000011</c:v>
                </c:pt>
                <c:pt idx="73">
                  <c:v>699.82600000000002</c:v>
                </c:pt>
                <c:pt idx="74">
                  <c:v>700.12199999999984</c:v>
                </c:pt>
                <c:pt idx="75">
                  <c:v>700.39299999999992</c:v>
                </c:pt>
                <c:pt idx="76">
                  <c:v>692.65199999999993</c:v>
                </c:pt>
                <c:pt idx="77">
                  <c:v>693.43999999999994</c:v>
                </c:pt>
                <c:pt idx="78">
                  <c:v>692.90699999999993</c:v>
                </c:pt>
                <c:pt idx="79">
                  <c:v>693.41600000000005</c:v>
                </c:pt>
                <c:pt idx="80">
                  <c:v>697.78700000000003</c:v>
                </c:pt>
                <c:pt idx="81">
                  <c:v>698.173</c:v>
                </c:pt>
                <c:pt idx="82">
                  <c:v>709.02399999999989</c:v>
                </c:pt>
                <c:pt idx="83">
                  <c:v>708.05399999999997</c:v>
                </c:pt>
                <c:pt idx="84">
                  <c:v>784.53199999999993</c:v>
                </c:pt>
                <c:pt idx="85">
                  <c:v>783.81999999999994</c:v>
                </c:pt>
                <c:pt idx="86">
                  <c:v>784.12400000000002</c:v>
                </c:pt>
                <c:pt idx="87">
                  <c:v>782.74900000000002</c:v>
                </c:pt>
                <c:pt idx="88">
                  <c:v>826.90900000000011</c:v>
                </c:pt>
                <c:pt idx="89">
                  <c:v>826.17699999999991</c:v>
                </c:pt>
                <c:pt idx="90">
                  <c:v>826.02200000000005</c:v>
                </c:pt>
                <c:pt idx="91">
                  <c:v>827.12399999999991</c:v>
                </c:pt>
                <c:pt idx="92">
                  <c:v>844.19100000000003</c:v>
                </c:pt>
                <c:pt idx="93">
                  <c:v>895.13700000000006</c:v>
                </c:pt>
                <c:pt idx="94">
                  <c:v>920.24599999999998</c:v>
                </c:pt>
                <c:pt idx="95">
                  <c:v>921.55299999999988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AB-41E1-B486-C1C4E830E7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1079.104</c:v>
                </c:pt>
                <c:pt idx="1">
                  <c:v>1076.3010000000002</c:v>
                </c:pt>
                <c:pt idx="2">
                  <c:v>1074.8880000000004</c:v>
                </c:pt>
                <c:pt idx="3">
                  <c:v>1072.7450000000001</c:v>
                </c:pt>
                <c:pt idx="4">
                  <c:v>1060.9769999999999</c:v>
                </c:pt>
                <c:pt idx="5">
                  <c:v>1059.739</c:v>
                </c:pt>
                <c:pt idx="6">
                  <c:v>1059.731</c:v>
                </c:pt>
                <c:pt idx="7">
                  <c:v>1058.527</c:v>
                </c:pt>
                <c:pt idx="8">
                  <c:v>1055.462</c:v>
                </c:pt>
                <c:pt idx="9">
                  <c:v>1054.817</c:v>
                </c:pt>
                <c:pt idx="10">
                  <c:v>1052.1479999999999</c:v>
                </c:pt>
                <c:pt idx="11">
                  <c:v>1052.761</c:v>
                </c:pt>
                <c:pt idx="12">
                  <c:v>1058.9270000000001</c:v>
                </c:pt>
                <c:pt idx="13">
                  <c:v>1061.605</c:v>
                </c:pt>
                <c:pt idx="14">
                  <c:v>1064.316</c:v>
                </c:pt>
                <c:pt idx="15">
                  <c:v>1067.789</c:v>
                </c:pt>
                <c:pt idx="16">
                  <c:v>1098.1339999999998</c:v>
                </c:pt>
                <c:pt idx="17">
                  <c:v>1103.7729999999999</c:v>
                </c:pt>
                <c:pt idx="18">
                  <c:v>1112.527</c:v>
                </c:pt>
                <c:pt idx="19">
                  <c:v>1127.951</c:v>
                </c:pt>
                <c:pt idx="20">
                  <c:v>1227.644</c:v>
                </c:pt>
                <c:pt idx="21">
                  <c:v>1254.1099999999999</c:v>
                </c:pt>
                <c:pt idx="22">
                  <c:v>1271.434</c:v>
                </c:pt>
                <c:pt idx="23">
                  <c:v>1292.788</c:v>
                </c:pt>
                <c:pt idx="24">
                  <c:v>1410.1319999999998</c:v>
                </c:pt>
                <c:pt idx="25">
                  <c:v>1450.9430000000002</c:v>
                </c:pt>
                <c:pt idx="26">
                  <c:v>1476.29</c:v>
                </c:pt>
                <c:pt idx="27">
                  <c:v>1493.106</c:v>
                </c:pt>
                <c:pt idx="28">
                  <c:v>1571.4719999999995</c:v>
                </c:pt>
                <c:pt idx="29">
                  <c:v>1576.848</c:v>
                </c:pt>
                <c:pt idx="30">
                  <c:v>1587.7779999999998</c:v>
                </c:pt>
                <c:pt idx="31">
                  <c:v>1587.7139999999999</c:v>
                </c:pt>
                <c:pt idx="32">
                  <c:v>1607.1030000000001</c:v>
                </c:pt>
                <c:pt idx="33">
                  <c:v>1606.8880000000001</c:v>
                </c:pt>
                <c:pt idx="34">
                  <c:v>1604.8790000000001</c:v>
                </c:pt>
                <c:pt idx="35">
                  <c:v>1599.5809999999999</c:v>
                </c:pt>
                <c:pt idx="36">
                  <c:v>1582.7539999999999</c:v>
                </c:pt>
                <c:pt idx="37">
                  <c:v>1583.1660000000002</c:v>
                </c:pt>
                <c:pt idx="38">
                  <c:v>1576.345</c:v>
                </c:pt>
                <c:pt idx="39">
                  <c:v>1575.576</c:v>
                </c:pt>
                <c:pt idx="40">
                  <c:v>1545.335</c:v>
                </c:pt>
                <c:pt idx="41">
                  <c:v>1540.2409999999998</c:v>
                </c:pt>
                <c:pt idx="42">
                  <c:v>1537.6880000000001</c:v>
                </c:pt>
                <c:pt idx="43">
                  <c:v>1535.3060000000003</c:v>
                </c:pt>
                <c:pt idx="44">
                  <c:v>1524.4760000000001</c:v>
                </c:pt>
                <c:pt idx="45">
                  <c:v>1523.4350000000002</c:v>
                </c:pt>
                <c:pt idx="46">
                  <c:v>1528.9119999999998</c:v>
                </c:pt>
                <c:pt idx="47">
                  <c:v>1535.07</c:v>
                </c:pt>
                <c:pt idx="48">
                  <c:v>1524.9499999999998</c:v>
                </c:pt>
                <c:pt idx="49">
                  <c:v>1538.903</c:v>
                </c:pt>
                <c:pt idx="50">
                  <c:v>1533.145</c:v>
                </c:pt>
                <c:pt idx="51">
                  <c:v>1524.3490000000002</c:v>
                </c:pt>
                <c:pt idx="52">
                  <c:v>1525.606</c:v>
                </c:pt>
                <c:pt idx="53">
                  <c:v>1528.0050000000003</c:v>
                </c:pt>
                <c:pt idx="54">
                  <c:v>1534.7389999999998</c:v>
                </c:pt>
                <c:pt idx="55">
                  <c:v>1518.9580000000001</c:v>
                </c:pt>
                <c:pt idx="56">
                  <c:v>1502.7640000000001</c:v>
                </c:pt>
                <c:pt idx="57">
                  <c:v>1496.057</c:v>
                </c:pt>
                <c:pt idx="58">
                  <c:v>1486.7670000000003</c:v>
                </c:pt>
                <c:pt idx="59">
                  <c:v>1483.0919999999999</c:v>
                </c:pt>
                <c:pt idx="60">
                  <c:v>1469.4750000000001</c:v>
                </c:pt>
                <c:pt idx="61">
                  <c:v>1467.6420000000003</c:v>
                </c:pt>
                <c:pt idx="62">
                  <c:v>1471.5249999999996</c:v>
                </c:pt>
                <c:pt idx="63">
                  <c:v>1469.2859999999998</c:v>
                </c:pt>
                <c:pt idx="64">
                  <c:v>1460.6990000000003</c:v>
                </c:pt>
                <c:pt idx="65">
                  <c:v>1406.6789999999999</c:v>
                </c:pt>
                <c:pt idx="66">
                  <c:v>1403.0660000000003</c:v>
                </c:pt>
                <c:pt idx="67">
                  <c:v>1410.4200000000003</c:v>
                </c:pt>
                <c:pt idx="68">
                  <c:v>1440.327</c:v>
                </c:pt>
                <c:pt idx="69">
                  <c:v>1443.38</c:v>
                </c:pt>
                <c:pt idx="70">
                  <c:v>1439.5159999999998</c:v>
                </c:pt>
                <c:pt idx="71">
                  <c:v>1432.2840000000001</c:v>
                </c:pt>
                <c:pt idx="72">
                  <c:v>1392.3140000000001</c:v>
                </c:pt>
                <c:pt idx="73">
                  <c:v>1399.1410000000001</c:v>
                </c:pt>
                <c:pt idx="74">
                  <c:v>1406.221</c:v>
                </c:pt>
                <c:pt idx="75">
                  <c:v>1404.2300000000002</c:v>
                </c:pt>
                <c:pt idx="76">
                  <c:v>1368.2349999999999</c:v>
                </c:pt>
                <c:pt idx="77">
                  <c:v>1366.712</c:v>
                </c:pt>
                <c:pt idx="78">
                  <c:v>1365.434</c:v>
                </c:pt>
                <c:pt idx="79">
                  <c:v>1358.0930000000001</c:v>
                </c:pt>
                <c:pt idx="80">
                  <c:v>1304.4000000000001</c:v>
                </c:pt>
                <c:pt idx="81">
                  <c:v>1290.1119999999999</c:v>
                </c:pt>
                <c:pt idx="82">
                  <c:v>1273.4290000000001</c:v>
                </c:pt>
                <c:pt idx="83">
                  <c:v>1249.8390000000002</c:v>
                </c:pt>
                <c:pt idx="84">
                  <c:v>1197.2720000000002</c:v>
                </c:pt>
                <c:pt idx="85">
                  <c:v>1191.972</c:v>
                </c:pt>
                <c:pt idx="86">
                  <c:v>1182.3200000000002</c:v>
                </c:pt>
                <c:pt idx="87">
                  <c:v>1169.5330000000001</c:v>
                </c:pt>
                <c:pt idx="88">
                  <c:v>1157.9020000000003</c:v>
                </c:pt>
                <c:pt idx="89">
                  <c:v>1154.2049999999999</c:v>
                </c:pt>
                <c:pt idx="90">
                  <c:v>1142.6250000000002</c:v>
                </c:pt>
                <c:pt idx="91">
                  <c:v>1141.4630000000002</c:v>
                </c:pt>
                <c:pt idx="92">
                  <c:v>1125.9470000000001</c:v>
                </c:pt>
                <c:pt idx="93">
                  <c:v>1124.8339999999998</c:v>
                </c:pt>
                <c:pt idx="94">
                  <c:v>1126.4749999999999</c:v>
                </c:pt>
                <c:pt idx="95">
                  <c:v>1122.5960000000002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AB-41E1-B486-C1C4E830E7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2265.4159999999997</c:v>
                </c:pt>
                <c:pt idx="1">
                  <c:v>2217.8539999999994</c:v>
                </c:pt>
                <c:pt idx="2">
                  <c:v>2187.8310000000001</c:v>
                </c:pt>
                <c:pt idx="3">
                  <c:v>2156.3330000000001</c:v>
                </c:pt>
                <c:pt idx="4">
                  <c:v>2134.8829999999998</c:v>
                </c:pt>
                <c:pt idx="5">
                  <c:v>2108.1489999999999</c:v>
                </c:pt>
                <c:pt idx="6">
                  <c:v>2088.7599999999998</c:v>
                </c:pt>
                <c:pt idx="7">
                  <c:v>2071.0479999999998</c:v>
                </c:pt>
                <c:pt idx="8">
                  <c:v>2060.9010000000003</c:v>
                </c:pt>
                <c:pt idx="9">
                  <c:v>2045.3240000000001</c:v>
                </c:pt>
                <c:pt idx="10">
                  <c:v>2035.6940000000002</c:v>
                </c:pt>
                <c:pt idx="11">
                  <c:v>2034.547</c:v>
                </c:pt>
                <c:pt idx="12">
                  <c:v>2074.9039999999995</c:v>
                </c:pt>
                <c:pt idx="13">
                  <c:v>2081.9769999999999</c:v>
                </c:pt>
                <c:pt idx="14">
                  <c:v>2089.9189999999999</c:v>
                </c:pt>
                <c:pt idx="15">
                  <c:v>2106.8899999999994</c:v>
                </c:pt>
                <c:pt idx="16">
                  <c:v>2132.306</c:v>
                </c:pt>
                <c:pt idx="17">
                  <c:v>2179.4370000000004</c:v>
                </c:pt>
                <c:pt idx="18">
                  <c:v>2236.8089999999997</c:v>
                </c:pt>
                <c:pt idx="19">
                  <c:v>2326.2530000000002</c:v>
                </c:pt>
                <c:pt idx="20">
                  <c:v>2402.7009999999996</c:v>
                </c:pt>
                <c:pt idx="21">
                  <c:v>2503.9119999999998</c:v>
                </c:pt>
                <c:pt idx="22">
                  <c:v>2570.4189999999999</c:v>
                </c:pt>
                <c:pt idx="23">
                  <c:v>2629.5499999999997</c:v>
                </c:pt>
                <c:pt idx="24">
                  <c:v>2767.41</c:v>
                </c:pt>
                <c:pt idx="25">
                  <c:v>2895.0190000000002</c:v>
                </c:pt>
                <c:pt idx="26">
                  <c:v>2970.145</c:v>
                </c:pt>
                <c:pt idx="27">
                  <c:v>3078.069</c:v>
                </c:pt>
                <c:pt idx="28">
                  <c:v>3103.91</c:v>
                </c:pt>
                <c:pt idx="29">
                  <c:v>3172.2240000000002</c:v>
                </c:pt>
                <c:pt idx="30">
                  <c:v>3274.384</c:v>
                </c:pt>
                <c:pt idx="31">
                  <c:v>3328.2669999999998</c:v>
                </c:pt>
                <c:pt idx="32">
                  <c:v>3358.5359999999996</c:v>
                </c:pt>
                <c:pt idx="33">
                  <c:v>3391.9959999999996</c:v>
                </c:pt>
                <c:pt idx="34">
                  <c:v>3412.471</c:v>
                </c:pt>
                <c:pt idx="35">
                  <c:v>3427.3119999999994</c:v>
                </c:pt>
                <c:pt idx="36">
                  <c:v>3432.9329999999995</c:v>
                </c:pt>
                <c:pt idx="37">
                  <c:v>3441.4339999999993</c:v>
                </c:pt>
                <c:pt idx="38">
                  <c:v>3461.5949999999993</c:v>
                </c:pt>
                <c:pt idx="39">
                  <c:v>3487.288</c:v>
                </c:pt>
                <c:pt idx="40">
                  <c:v>3458.9929999999999</c:v>
                </c:pt>
                <c:pt idx="41">
                  <c:v>3483.0609999999997</c:v>
                </c:pt>
                <c:pt idx="42">
                  <c:v>3497.9659999999999</c:v>
                </c:pt>
                <c:pt idx="43">
                  <c:v>3536.6419999999994</c:v>
                </c:pt>
                <c:pt idx="44">
                  <c:v>3538.9979999999996</c:v>
                </c:pt>
                <c:pt idx="45">
                  <c:v>3541.4399999999996</c:v>
                </c:pt>
                <c:pt idx="46">
                  <c:v>3536.9940000000001</c:v>
                </c:pt>
                <c:pt idx="47">
                  <c:v>3525.518</c:v>
                </c:pt>
                <c:pt idx="48">
                  <c:v>3503.018</c:v>
                </c:pt>
                <c:pt idx="49">
                  <c:v>3489.2429999999999</c:v>
                </c:pt>
                <c:pt idx="50">
                  <c:v>3450.8459999999995</c:v>
                </c:pt>
                <c:pt idx="51">
                  <c:v>3417.3689999999997</c:v>
                </c:pt>
                <c:pt idx="52">
                  <c:v>3385.299</c:v>
                </c:pt>
                <c:pt idx="53">
                  <c:v>3344.9949999999999</c:v>
                </c:pt>
                <c:pt idx="54">
                  <c:v>3315.643</c:v>
                </c:pt>
                <c:pt idx="55">
                  <c:v>3289.3980000000001</c:v>
                </c:pt>
                <c:pt idx="56">
                  <c:v>3302.6120000000001</c:v>
                </c:pt>
                <c:pt idx="57">
                  <c:v>3295.4780000000005</c:v>
                </c:pt>
                <c:pt idx="58">
                  <c:v>3296.8199999999997</c:v>
                </c:pt>
                <c:pt idx="59">
                  <c:v>3322.9559999999997</c:v>
                </c:pt>
                <c:pt idx="60">
                  <c:v>3384.0909999999999</c:v>
                </c:pt>
                <c:pt idx="61">
                  <c:v>3426.2889999999998</c:v>
                </c:pt>
                <c:pt idx="62">
                  <c:v>3475.8729999999996</c:v>
                </c:pt>
                <c:pt idx="63">
                  <c:v>3523.4529999999995</c:v>
                </c:pt>
                <c:pt idx="64">
                  <c:v>3650.3599999999997</c:v>
                </c:pt>
                <c:pt idx="65">
                  <c:v>3741.0140000000001</c:v>
                </c:pt>
                <c:pt idx="66">
                  <c:v>3809.2799999999997</c:v>
                </c:pt>
                <c:pt idx="67">
                  <c:v>3810.625</c:v>
                </c:pt>
                <c:pt idx="68">
                  <c:v>3985.125</c:v>
                </c:pt>
                <c:pt idx="69">
                  <c:v>4025.8110000000001</c:v>
                </c:pt>
                <c:pt idx="70">
                  <c:v>4035.4550000000004</c:v>
                </c:pt>
                <c:pt idx="71">
                  <c:v>4039.9919999999997</c:v>
                </c:pt>
                <c:pt idx="72">
                  <c:v>3989.8979999999997</c:v>
                </c:pt>
                <c:pt idx="73">
                  <c:v>4017.7050000000004</c:v>
                </c:pt>
                <c:pt idx="74">
                  <c:v>4030.9190000000003</c:v>
                </c:pt>
                <c:pt idx="75">
                  <c:v>4019.922</c:v>
                </c:pt>
                <c:pt idx="76">
                  <c:v>3971.6739999999995</c:v>
                </c:pt>
                <c:pt idx="77">
                  <c:v>3988.1169999999997</c:v>
                </c:pt>
                <c:pt idx="78">
                  <c:v>3959.8879999999999</c:v>
                </c:pt>
                <c:pt idx="79">
                  <c:v>3890.5339999999997</c:v>
                </c:pt>
                <c:pt idx="80">
                  <c:v>3786.43</c:v>
                </c:pt>
                <c:pt idx="81">
                  <c:v>3723.3159999999998</c:v>
                </c:pt>
                <c:pt idx="82">
                  <c:v>3657.2679999999996</c:v>
                </c:pt>
                <c:pt idx="83">
                  <c:v>3538.913</c:v>
                </c:pt>
                <c:pt idx="84">
                  <c:v>3393.4039999999995</c:v>
                </c:pt>
                <c:pt idx="85">
                  <c:v>3305.7329999999997</c:v>
                </c:pt>
                <c:pt idx="86">
                  <c:v>3226.3269999999998</c:v>
                </c:pt>
                <c:pt idx="87">
                  <c:v>3103.4740000000002</c:v>
                </c:pt>
                <c:pt idx="88">
                  <c:v>2995.2200000000003</c:v>
                </c:pt>
                <c:pt idx="89">
                  <c:v>2867.5819999999994</c:v>
                </c:pt>
                <c:pt idx="90">
                  <c:v>2797.473</c:v>
                </c:pt>
                <c:pt idx="91">
                  <c:v>2714.0659999999998</c:v>
                </c:pt>
                <c:pt idx="92">
                  <c:v>2561.41</c:v>
                </c:pt>
                <c:pt idx="93">
                  <c:v>2484.3149999999996</c:v>
                </c:pt>
                <c:pt idx="94">
                  <c:v>2431.2059999999997</c:v>
                </c:pt>
                <c:pt idx="95">
                  <c:v>2383.6889999999999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AB-41E1-B486-C1C4E830E7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210</c:v>
                </c:pt>
                <c:pt idx="1">
                  <c:v>210</c:v>
                </c:pt>
                <c:pt idx="2">
                  <c:v>210</c:v>
                </c:pt>
                <c:pt idx="3">
                  <c:v>210</c:v>
                </c:pt>
                <c:pt idx="4">
                  <c:v>203</c:v>
                </c:pt>
                <c:pt idx="5">
                  <c:v>203</c:v>
                </c:pt>
                <c:pt idx="6">
                  <c:v>203</c:v>
                </c:pt>
                <c:pt idx="7">
                  <c:v>203</c:v>
                </c:pt>
                <c:pt idx="8">
                  <c:v>197</c:v>
                </c:pt>
                <c:pt idx="9">
                  <c:v>197</c:v>
                </c:pt>
                <c:pt idx="10">
                  <c:v>197</c:v>
                </c:pt>
                <c:pt idx="11">
                  <c:v>197</c:v>
                </c:pt>
                <c:pt idx="12">
                  <c:v>197</c:v>
                </c:pt>
                <c:pt idx="13">
                  <c:v>197</c:v>
                </c:pt>
                <c:pt idx="14">
                  <c:v>197</c:v>
                </c:pt>
                <c:pt idx="15">
                  <c:v>197</c:v>
                </c:pt>
                <c:pt idx="16">
                  <c:v>207</c:v>
                </c:pt>
                <c:pt idx="17">
                  <c:v>207</c:v>
                </c:pt>
                <c:pt idx="18">
                  <c:v>207</c:v>
                </c:pt>
                <c:pt idx="19">
                  <c:v>207</c:v>
                </c:pt>
                <c:pt idx="20">
                  <c:v>232.99999999999997</c:v>
                </c:pt>
                <c:pt idx="21">
                  <c:v>232.99999999999997</c:v>
                </c:pt>
                <c:pt idx="22">
                  <c:v>232.99999999999997</c:v>
                </c:pt>
                <c:pt idx="23">
                  <c:v>232.99999999999997</c:v>
                </c:pt>
                <c:pt idx="24">
                  <c:v>266</c:v>
                </c:pt>
                <c:pt idx="25">
                  <c:v>266</c:v>
                </c:pt>
                <c:pt idx="26">
                  <c:v>266</c:v>
                </c:pt>
                <c:pt idx="27">
                  <c:v>266</c:v>
                </c:pt>
                <c:pt idx="28">
                  <c:v>291.00000000000006</c:v>
                </c:pt>
                <c:pt idx="29">
                  <c:v>291.00000000000006</c:v>
                </c:pt>
                <c:pt idx="30">
                  <c:v>291.00000000000006</c:v>
                </c:pt>
                <c:pt idx="31">
                  <c:v>291.00000000000006</c:v>
                </c:pt>
                <c:pt idx="32">
                  <c:v>304.00000000000006</c:v>
                </c:pt>
                <c:pt idx="33">
                  <c:v>304.00000000000006</c:v>
                </c:pt>
                <c:pt idx="34">
                  <c:v>304.00000000000006</c:v>
                </c:pt>
                <c:pt idx="35">
                  <c:v>304.00000000000006</c:v>
                </c:pt>
                <c:pt idx="36">
                  <c:v>316</c:v>
                </c:pt>
                <c:pt idx="37">
                  <c:v>316</c:v>
                </c:pt>
                <c:pt idx="38">
                  <c:v>316</c:v>
                </c:pt>
                <c:pt idx="39">
                  <c:v>316</c:v>
                </c:pt>
                <c:pt idx="40">
                  <c:v>317</c:v>
                </c:pt>
                <c:pt idx="41">
                  <c:v>317</c:v>
                </c:pt>
                <c:pt idx="42">
                  <c:v>317</c:v>
                </c:pt>
                <c:pt idx="43">
                  <c:v>317</c:v>
                </c:pt>
                <c:pt idx="44">
                  <c:v>322</c:v>
                </c:pt>
                <c:pt idx="45">
                  <c:v>322</c:v>
                </c:pt>
                <c:pt idx="46">
                  <c:v>322</c:v>
                </c:pt>
                <c:pt idx="47">
                  <c:v>322</c:v>
                </c:pt>
                <c:pt idx="48">
                  <c:v>326</c:v>
                </c:pt>
                <c:pt idx="49">
                  <c:v>326</c:v>
                </c:pt>
                <c:pt idx="50">
                  <c:v>326</c:v>
                </c:pt>
                <c:pt idx="51">
                  <c:v>326</c:v>
                </c:pt>
                <c:pt idx="52">
                  <c:v>324</c:v>
                </c:pt>
                <c:pt idx="53">
                  <c:v>324</c:v>
                </c:pt>
                <c:pt idx="54">
                  <c:v>324</c:v>
                </c:pt>
                <c:pt idx="55">
                  <c:v>324</c:v>
                </c:pt>
                <c:pt idx="56">
                  <c:v>322</c:v>
                </c:pt>
                <c:pt idx="57">
                  <c:v>322</c:v>
                </c:pt>
                <c:pt idx="58">
                  <c:v>322</c:v>
                </c:pt>
                <c:pt idx="59">
                  <c:v>322</c:v>
                </c:pt>
                <c:pt idx="60">
                  <c:v>315</c:v>
                </c:pt>
                <c:pt idx="61">
                  <c:v>315</c:v>
                </c:pt>
                <c:pt idx="62">
                  <c:v>315</c:v>
                </c:pt>
                <c:pt idx="63">
                  <c:v>315</c:v>
                </c:pt>
                <c:pt idx="64">
                  <c:v>342</c:v>
                </c:pt>
                <c:pt idx="65">
                  <c:v>342</c:v>
                </c:pt>
                <c:pt idx="66">
                  <c:v>342</c:v>
                </c:pt>
                <c:pt idx="67">
                  <c:v>342</c:v>
                </c:pt>
                <c:pt idx="68">
                  <c:v>357.00000000000006</c:v>
                </c:pt>
                <c:pt idx="69">
                  <c:v>357.00000000000006</c:v>
                </c:pt>
                <c:pt idx="70">
                  <c:v>357.00000000000006</c:v>
                </c:pt>
                <c:pt idx="71">
                  <c:v>357.00000000000006</c:v>
                </c:pt>
                <c:pt idx="72">
                  <c:v>350</c:v>
                </c:pt>
                <c:pt idx="73">
                  <c:v>350</c:v>
                </c:pt>
                <c:pt idx="74">
                  <c:v>350</c:v>
                </c:pt>
                <c:pt idx="75">
                  <c:v>350</c:v>
                </c:pt>
                <c:pt idx="76">
                  <c:v>338.00000000000006</c:v>
                </c:pt>
                <c:pt idx="77">
                  <c:v>338.00000000000006</c:v>
                </c:pt>
                <c:pt idx="78">
                  <c:v>338.00000000000006</c:v>
                </c:pt>
                <c:pt idx="79">
                  <c:v>338.00000000000006</c:v>
                </c:pt>
                <c:pt idx="80">
                  <c:v>317</c:v>
                </c:pt>
                <c:pt idx="81">
                  <c:v>317</c:v>
                </c:pt>
                <c:pt idx="82">
                  <c:v>317</c:v>
                </c:pt>
                <c:pt idx="83">
                  <c:v>317</c:v>
                </c:pt>
                <c:pt idx="84">
                  <c:v>286</c:v>
                </c:pt>
                <c:pt idx="85">
                  <c:v>286</c:v>
                </c:pt>
                <c:pt idx="86">
                  <c:v>286</c:v>
                </c:pt>
                <c:pt idx="87">
                  <c:v>286</c:v>
                </c:pt>
                <c:pt idx="88">
                  <c:v>260</c:v>
                </c:pt>
                <c:pt idx="89">
                  <c:v>260</c:v>
                </c:pt>
                <c:pt idx="90">
                  <c:v>260</c:v>
                </c:pt>
                <c:pt idx="91">
                  <c:v>260</c:v>
                </c:pt>
                <c:pt idx="92">
                  <c:v>230</c:v>
                </c:pt>
                <c:pt idx="93">
                  <c:v>230</c:v>
                </c:pt>
                <c:pt idx="94">
                  <c:v>230</c:v>
                </c:pt>
                <c:pt idx="95">
                  <c:v>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7AB-41E1-B486-C1C4E830E7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7AB-41E1-B486-C1C4E830E7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6">
                  <c:v>345</c:v>
                </c:pt>
                <c:pt idx="37">
                  <c:v>345</c:v>
                </c:pt>
                <c:pt idx="38">
                  <c:v>345</c:v>
                </c:pt>
                <c:pt idx="39">
                  <c:v>345</c:v>
                </c:pt>
                <c:pt idx="40">
                  <c:v>345</c:v>
                </c:pt>
                <c:pt idx="41">
                  <c:v>345</c:v>
                </c:pt>
                <c:pt idx="42">
                  <c:v>345</c:v>
                </c:pt>
                <c:pt idx="43">
                  <c:v>345</c:v>
                </c:pt>
                <c:pt idx="44">
                  <c:v>345</c:v>
                </c:pt>
                <c:pt idx="45">
                  <c:v>345</c:v>
                </c:pt>
                <c:pt idx="46">
                  <c:v>345</c:v>
                </c:pt>
                <c:pt idx="47">
                  <c:v>345</c:v>
                </c:pt>
                <c:pt idx="48">
                  <c:v>345</c:v>
                </c:pt>
                <c:pt idx="49">
                  <c:v>345</c:v>
                </c:pt>
                <c:pt idx="50">
                  <c:v>345</c:v>
                </c:pt>
                <c:pt idx="51">
                  <c:v>345</c:v>
                </c:pt>
                <c:pt idx="52">
                  <c:v>345</c:v>
                </c:pt>
                <c:pt idx="53">
                  <c:v>345</c:v>
                </c:pt>
                <c:pt idx="54">
                  <c:v>345</c:v>
                </c:pt>
                <c:pt idx="55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7AB-41E1-B486-C1C4E830E7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7AB-41E1-B486-C1C4E830E7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7AB-41E1-B486-C1C4E830E7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7AB-41E1-B486-C1C4E830E74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1581.4</c:v>
                </c:pt>
                <c:pt idx="1">
                  <c:v>1572.3</c:v>
                </c:pt>
                <c:pt idx="2">
                  <c:v>1703.3</c:v>
                </c:pt>
                <c:pt idx="3">
                  <c:v>1715.3</c:v>
                </c:pt>
                <c:pt idx="4">
                  <c:v>1644.4</c:v>
                </c:pt>
                <c:pt idx="5">
                  <c:v>1644.4</c:v>
                </c:pt>
                <c:pt idx="6">
                  <c:v>1596.6</c:v>
                </c:pt>
                <c:pt idx="7">
                  <c:v>1619</c:v>
                </c:pt>
                <c:pt idx="8">
                  <c:v>1850.9</c:v>
                </c:pt>
                <c:pt idx="9">
                  <c:v>1806</c:v>
                </c:pt>
                <c:pt idx="10">
                  <c:v>1858.5</c:v>
                </c:pt>
                <c:pt idx="11">
                  <c:v>1888</c:v>
                </c:pt>
                <c:pt idx="12">
                  <c:v>1654.1</c:v>
                </c:pt>
                <c:pt idx="13">
                  <c:v>1654.1</c:v>
                </c:pt>
                <c:pt idx="14">
                  <c:v>1654.1</c:v>
                </c:pt>
                <c:pt idx="15">
                  <c:v>1654.1</c:v>
                </c:pt>
                <c:pt idx="16">
                  <c:v>1665.8</c:v>
                </c:pt>
                <c:pt idx="17">
                  <c:v>1665.8</c:v>
                </c:pt>
                <c:pt idx="18">
                  <c:v>1665.8</c:v>
                </c:pt>
                <c:pt idx="19">
                  <c:v>1665.8</c:v>
                </c:pt>
                <c:pt idx="20">
                  <c:v>1106.8</c:v>
                </c:pt>
                <c:pt idx="21">
                  <c:v>1233.5</c:v>
                </c:pt>
                <c:pt idx="22">
                  <c:v>1383</c:v>
                </c:pt>
                <c:pt idx="23">
                  <c:v>1418.3</c:v>
                </c:pt>
                <c:pt idx="24">
                  <c:v>998</c:v>
                </c:pt>
                <c:pt idx="25">
                  <c:v>998</c:v>
                </c:pt>
                <c:pt idx="26">
                  <c:v>998</c:v>
                </c:pt>
                <c:pt idx="27">
                  <c:v>998</c:v>
                </c:pt>
                <c:pt idx="28">
                  <c:v>1035.7</c:v>
                </c:pt>
                <c:pt idx="29">
                  <c:v>1204.0999999999999</c:v>
                </c:pt>
                <c:pt idx="30">
                  <c:v>1204.0999999999999</c:v>
                </c:pt>
                <c:pt idx="31">
                  <c:v>1204.0999999999999</c:v>
                </c:pt>
                <c:pt idx="32">
                  <c:v>1579</c:v>
                </c:pt>
                <c:pt idx="33">
                  <c:v>1579</c:v>
                </c:pt>
                <c:pt idx="34">
                  <c:v>1579</c:v>
                </c:pt>
                <c:pt idx="35">
                  <c:v>1579</c:v>
                </c:pt>
                <c:pt idx="36">
                  <c:v>1619</c:v>
                </c:pt>
                <c:pt idx="37">
                  <c:v>1619</c:v>
                </c:pt>
                <c:pt idx="38">
                  <c:v>1619</c:v>
                </c:pt>
                <c:pt idx="39">
                  <c:v>1547.1</c:v>
                </c:pt>
                <c:pt idx="40">
                  <c:v>1539.1</c:v>
                </c:pt>
                <c:pt idx="41">
                  <c:v>1539.1</c:v>
                </c:pt>
                <c:pt idx="42">
                  <c:v>1539.1</c:v>
                </c:pt>
                <c:pt idx="43">
                  <c:v>1499</c:v>
                </c:pt>
                <c:pt idx="44">
                  <c:v>1270.9000000000001</c:v>
                </c:pt>
                <c:pt idx="45">
                  <c:v>1269.2</c:v>
                </c:pt>
                <c:pt idx="46">
                  <c:v>1276.5</c:v>
                </c:pt>
                <c:pt idx="47">
                  <c:v>1271.7</c:v>
                </c:pt>
                <c:pt idx="48">
                  <c:v>1226.241</c:v>
                </c:pt>
                <c:pt idx="49">
                  <c:v>1158.741</c:v>
                </c:pt>
                <c:pt idx="50">
                  <c:v>1078.1410000000001</c:v>
                </c:pt>
                <c:pt idx="51">
                  <c:v>1114.3410000000001</c:v>
                </c:pt>
                <c:pt idx="52">
                  <c:v>1086.0999999999999</c:v>
                </c:pt>
                <c:pt idx="53">
                  <c:v>1094</c:v>
                </c:pt>
                <c:pt idx="54">
                  <c:v>1094</c:v>
                </c:pt>
                <c:pt idx="55">
                  <c:v>1094</c:v>
                </c:pt>
                <c:pt idx="56">
                  <c:v>1092</c:v>
                </c:pt>
                <c:pt idx="57">
                  <c:v>1092</c:v>
                </c:pt>
                <c:pt idx="58">
                  <c:v>1092</c:v>
                </c:pt>
                <c:pt idx="59">
                  <c:v>1092</c:v>
                </c:pt>
                <c:pt idx="60">
                  <c:v>1062.9000000000001</c:v>
                </c:pt>
                <c:pt idx="61">
                  <c:v>1062.9000000000001</c:v>
                </c:pt>
                <c:pt idx="62">
                  <c:v>1062.9000000000001</c:v>
                </c:pt>
                <c:pt idx="63">
                  <c:v>1062.9000000000001</c:v>
                </c:pt>
                <c:pt idx="64">
                  <c:v>1524.4</c:v>
                </c:pt>
                <c:pt idx="65">
                  <c:v>1629.8</c:v>
                </c:pt>
                <c:pt idx="66">
                  <c:v>1633</c:v>
                </c:pt>
                <c:pt idx="67">
                  <c:v>1633</c:v>
                </c:pt>
                <c:pt idx="68">
                  <c:v>1231.5</c:v>
                </c:pt>
                <c:pt idx="69">
                  <c:v>1213.8</c:v>
                </c:pt>
                <c:pt idx="70">
                  <c:v>1225.5</c:v>
                </c:pt>
                <c:pt idx="71">
                  <c:v>1294.5</c:v>
                </c:pt>
                <c:pt idx="72">
                  <c:v>1589</c:v>
                </c:pt>
                <c:pt idx="73">
                  <c:v>1589</c:v>
                </c:pt>
                <c:pt idx="74">
                  <c:v>1589</c:v>
                </c:pt>
                <c:pt idx="75">
                  <c:v>1589</c:v>
                </c:pt>
                <c:pt idx="76">
                  <c:v>1592</c:v>
                </c:pt>
                <c:pt idx="77">
                  <c:v>1592</c:v>
                </c:pt>
                <c:pt idx="78">
                  <c:v>1590.1</c:v>
                </c:pt>
                <c:pt idx="79">
                  <c:v>1561.3</c:v>
                </c:pt>
                <c:pt idx="80">
                  <c:v>1598.1000000000001</c:v>
                </c:pt>
                <c:pt idx="81">
                  <c:v>1704.3</c:v>
                </c:pt>
                <c:pt idx="82">
                  <c:v>1610.2</c:v>
                </c:pt>
                <c:pt idx="83">
                  <c:v>1694.3</c:v>
                </c:pt>
                <c:pt idx="84">
                  <c:v>2006.3</c:v>
                </c:pt>
                <c:pt idx="85">
                  <c:v>1920.5</c:v>
                </c:pt>
                <c:pt idx="86">
                  <c:v>2027</c:v>
                </c:pt>
                <c:pt idx="87">
                  <c:v>1834.6000000000001</c:v>
                </c:pt>
                <c:pt idx="88">
                  <c:v>2091.5</c:v>
                </c:pt>
                <c:pt idx="89">
                  <c:v>2106</c:v>
                </c:pt>
                <c:pt idx="90">
                  <c:v>1956.9</c:v>
                </c:pt>
                <c:pt idx="91">
                  <c:v>1838.9</c:v>
                </c:pt>
                <c:pt idx="92">
                  <c:v>1993</c:v>
                </c:pt>
                <c:pt idx="93">
                  <c:v>1966.7</c:v>
                </c:pt>
                <c:pt idx="94">
                  <c:v>1854.3</c:v>
                </c:pt>
                <c:pt idx="95">
                  <c:v>1723.8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AB-41E1-B486-C1C4E830E7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40.46</c:v>
                </c:pt>
                <c:pt idx="26">
                  <c:v>39</c:v>
                </c:pt>
                <c:pt idx="27">
                  <c:v>35.988</c:v>
                </c:pt>
                <c:pt idx="28">
                  <c:v>31.588000000000001</c:v>
                </c:pt>
                <c:pt idx="29">
                  <c:v>26.712</c:v>
                </c:pt>
                <c:pt idx="30">
                  <c:v>21.78</c:v>
                </c:pt>
                <c:pt idx="31">
                  <c:v>16.687999999999999</c:v>
                </c:pt>
                <c:pt idx="32">
                  <c:v>11.428000000000001</c:v>
                </c:pt>
                <c:pt idx="33">
                  <c:v>6.476</c:v>
                </c:pt>
                <c:pt idx="34">
                  <c:v>2.004</c:v>
                </c:pt>
                <c:pt idx="52">
                  <c:v>6.2880000000000003</c:v>
                </c:pt>
                <c:pt idx="53">
                  <c:v>12.128</c:v>
                </c:pt>
                <c:pt idx="54">
                  <c:v>16.175999999999998</c:v>
                </c:pt>
                <c:pt idx="55">
                  <c:v>20.111999999999998</c:v>
                </c:pt>
                <c:pt idx="56">
                  <c:v>24.655999999999999</c:v>
                </c:pt>
                <c:pt idx="57">
                  <c:v>28.376000000000001</c:v>
                </c:pt>
                <c:pt idx="58">
                  <c:v>31.16</c:v>
                </c:pt>
                <c:pt idx="59">
                  <c:v>33.707999999999998</c:v>
                </c:pt>
                <c:pt idx="60">
                  <c:v>36.28</c:v>
                </c:pt>
                <c:pt idx="61">
                  <c:v>38.335999999999999</c:v>
                </c:pt>
                <c:pt idx="62">
                  <c:v>39.695999999999998</c:v>
                </c:pt>
                <c:pt idx="63">
                  <c:v>40.484000000000002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AB-41E1-B486-C1C4E830E7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7AB-41E1-B486-C1C4E830E7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7AB-41E1-B486-C1C4E830E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103.66</c:v>
                </c:pt>
                <c:pt idx="1">
                  <c:v>102.43</c:v>
                </c:pt>
                <c:pt idx="2">
                  <c:v>105.98</c:v>
                </c:pt>
                <c:pt idx="3">
                  <c:v>104.01</c:v>
                </c:pt>
                <c:pt idx="4">
                  <c:v>102.02</c:v>
                </c:pt>
                <c:pt idx="5">
                  <c:v>101.35</c:v>
                </c:pt>
                <c:pt idx="6">
                  <c:v>100.18</c:v>
                </c:pt>
                <c:pt idx="7">
                  <c:v>100.26</c:v>
                </c:pt>
                <c:pt idx="8">
                  <c:v>102.23</c:v>
                </c:pt>
                <c:pt idx="9">
                  <c:v>101.15</c:v>
                </c:pt>
                <c:pt idx="10">
                  <c:v>101.83</c:v>
                </c:pt>
                <c:pt idx="11">
                  <c:v>102.16</c:v>
                </c:pt>
                <c:pt idx="12">
                  <c:v>91.31</c:v>
                </c:pt>
                <c:pt idx="13">
                  <c:v>91.32</c:v>
                </c:pt>
                <c:pt idx="14">
                  <c:v>91.59</c:v>
                </c:pt>
                <c:pt idx="15">
                  <c:v>95.96</c:v>
                </c:pt>
                <c:pt idx="16">
                  <c:v>100.36</c:v>
                </c:pt>
                <c:pt idx="17">
                  <c:v>101.18</c:v>
                </c:pt>
                <c:pt idx="18">
                  <c:v>102.14</c:v>
                </c:pt>
                <c:pt idx="19">
                  <c:v>104.92</c:v>
                </c:pt>
                <c:pt idx="20">
                  <c:v>87.52</c:v>
                </c:pt>
                <c:pt idx="21">
                  <c:v>99.62</c:v>
                </c:pt>
                <c:pt idx="22">
                  <c:v>103.96</c:v>
                </c:pt>
                <c:pt idx="23">
                  <c:v>129.30000000000001</c:v>
                </c:pt>
                <c:pt idx="24">
                  <c:v>111.44</c:v>
                </c:pt>
                <c:pt idx="25">
                  <c:v>134.19</c:v>
                </c:pt>
                <c:pt idx="26">
                  <c:v>141.75</c:v>
                </c:pt>
                <c:pt idx="27">
                  <c:v>130.9</c:v>
                </c:pt>
                <c:pt idx="28">
                  <c:v>197.43</c:v>
                </c:pt>
                <c:pt idx="29">
                  <c:v>187.43</c:v>
                </c:pt>
                <c:pt idx="30">
                  <c:v>105.29</c:v>
                </c:pt>
                <c:pt idx="31">
                  <c:v>98.96</c:v>
                </c:pt>
                <c:pt idx="32">
                  <c:v>101.4</c:v>
                </c:pt>
                <c:pt idx="33">
                  <c:v>96.57</c:v>
                </c:pt>
                <c:pt idx="34">
                  <c:v>91.13</c:v>
                </c:pt>
                <c:pt idx="35">
                  <c:v>88.91</c:v>
                </c:pt>
                <c:pt idx="36">
                  <c:v>91.24</c:v>
                </c:pt>
                <c:pt idx="37">
                  <c:v>89.64</c:v>
                </c:pt>
                <c:pt idx="38">
                  <c:v>86.12</c:v>
                </c:pt>
                <c:pt idx="39">
                  <c:v>68.77</c:v>
                </c:pt>
                <c:pt idx="40">
                  <c:v>89.9</c:v>
                </c:pt>
                <c:pt idx="41">
                  <c:v>88.64</c:v>
                </c:pt>
                <c:pt idx="42">
                  <c:v>85.52</c:v>
                </c:pt>
                <c:pt idx="43">
                  <c:v>62.2</c:v>
                </c:pt>
                <c:pt idx="44">
                  <c:v>58.89</c:v>
                </c:pt>
                <c:pt idx="45">
                  <c:v>51.26</c:v>
                </c:pt>
                <c:pt idx="46">
                  <c:v>58.89</c:v>
                </c:pt>
                <c:pt idx="47">
                  <c:v>58.9</c:v>
                </c:pt>
                <c:pt idx="48">
                  <c:v>58.89</c:v>
                </c:pt>
                <c:pt idx="49">
                  <c:v>25.55</c:v>
                </c:pt>
                <c:pt idx="50">
                  <c:v>56.18</c:v>
                </c:pt>
                <c:pt idx="51">
                  <c:v>58.9</c:v>
                </c:pt>
                <c:pt idx="52">
                  <c:v>58.9</c:v>
                </c:pt>
                <c:pt idx="53">
                  <c:v>70</c:v>
                </c:pt>
                <c:pt idx="54">
                  <c:v>59.03</c:v>
                </c:pt>
                <c:pt idx="55">
                  <c:v>86.74</c:v>
                </c:pt>
                <c:pt idx="56">
                  <c:v>77.63</c:v>
                </c:pt>
                <c:pt idx="57">
                  <c:v>86.08</c:v>
                </c:pt>
                <c:pt idx="58">
                  <c:v>93.51</c:v>
                </c:pt>
                <c:pt idx="59">
                  <c:v>101.73</c:v>
                </c:pt>
                <c:pt idx="60">
                  <c:v>98.66</c:v>
                </c:pt>
                <c:pt idx="61">
                  <c:v>102.35</c:v>
                </c:pt>
                <c:pt idx="62">
                  <c:v>103.89</c:v>
                </c:pt>
                <c:pt idx="63">
                  <c:v>180</c:v>
                </c:pt>
                <c:pt idx="64">
                  <c:v>195.59</c:v>
                </c:pt>
                <c:pt idx="65">
                  <c:v>288.52</c:v>
                </c:pt>
                <c:pt idx="66">
                  <c:v>329.26</c:v>
                </c:pt>
                <c:pt idx="67">
                  <c:v>347.85</c:v>
                </c:pt>
                <c:pt idx="68">
                  <c:v>131.13</c:v>
                </c:pt>
                <c:pt idx="69">
                  <c:v>129.35</c:v>
                </c:pt>
                <c:pt idx="70">
                  <c:v>128.30000000000001</c:v>
                </c:pt>
                <c:pt idx="71">
                  <c:v>139.9</c:v>
                </c:pt>
                <c:pt idx="72">
                  <c:v>192.9</c:v>
                </c:pt>
                <c:pt idx="73">
                  <c:v>176.65</c:v>
                </c:pt>
                <c:pt idx="74">
                  <c:v>151.24</c:v>
                </c:pt>
                <c:pt idx="75">
                  <c:v>139.94</c:v>
                </c:pt>
                <c:pt idx="76">
                  <c:v>213.51</c:v>
                </c:pt>
                <c:pt idx="77">
                  <c:v>141</c:v>
                </c:pt>
                <c:pt idx="78">
                  <c:v>127.48</c:v>
                </c:pt>
                <c:pt idx="79">
                  <c:v>103.96</c:v>
                </c:pt>
                <c:pt idx="80">
                  <c:v>163.9</c:v>
                </c:pt>
                <c:pt idx="81">
                  <c:v>137.27000000000001</c:v>
                </c:pt>
                <c:pt idx="82">
                  <c:v>106.99</c:v>
                </c:pt>
                <c:pt idx="83">
                  <c:v>103.95</c:v>
                </c:pt>
                <c:pt idx="84">
                  <c:v>142.52000000000001</c:v>
                </c:pt>
                <c:pt idx="85">
                  <c:v>103.96</c:v>
                </c:pt>
                <c:pt idx="86">
                  <c:v>103.95</c:v>
                </c:pt>
                <c:pt idx="87">
                  <c:v>97.59</c:v>
                </c:pt>
                <c:pt idx="88">
                  <c:v>101.15</c:v>
                </c:pt>
                <c:pt idx="89">
                  <c:v>98.43</c:v>
                </c:pt>
                <c:pt idx="90">
                  <c:v>95.83</c:v>
                </c:pt>
                <c:pt idx="91">
                  <c:v>94.01</c:v>
                </c:pt>
                <c:pt idx="92">
                  <c:v>92.55</c:v>
                </c:pt>
                <c:pt idx="93">
                  <c:v>90.22</c:v>
                </c:pt>
                <c:pt idx="94">
                  <c:v>78.33</c:v>
                </c:pt>
                <c:pt idx="95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AB-41E1-B486-C1C4E830E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6110.7089999999998</v>
      </c>
      <c r="C5" s="25">
        <v>6049.665</v>
      </c>
      <c r="D5" s="25">
        <v>6148.018</v>
      </c>
      <c r="E5" s="25">
        <v>6124.9669999999996</v>
      </c>
      <c r="F5" s="25">
        <v>6019.73</v>
      </c>
      <c r="G5" s="25">
        <v>5990.5730000000003</v>
      </c>
      <c r="H5" s="25">
        <v>5923.7139999999999</v>
      </c>
      <c r="I5" s="25">
        <v>5925.8159999999998</v>
      </c>
      <c r="J5" s="25">
        <v>6130.8469999999998</v>
      </c>
      <c r="K5" s="25">
        <v>6068.8459999999995</v>
      </c>
      <c r="L5" s="25">
        <v>6109.5460000000003</v>
      </c>
      <c r="M5" s="25">
        <v>6138.0640000000003</v>
      </c>
      <c r="N5" s="25">
        <v>5916.8850000000002</v>
      </c>
      <c r="O5" s="25">
        <v>5926.6570000000002</v>
      </c>
      <c r="P5" s="25">
        <v>5937.41</v>
      </c>
      <c r="Q5" s="25">
        <v>5957.9049999999997</v>
      </c>
      <c r="R5" s="25">
        <v>6030.6679999999997</v>
      </c>
      <c r="S5" s="25">
        <v>6084.125</v>
      </c>
      <c r="T5" s="25">
        <v>6149.9089999999997</v>
      </c>
      <c r="U5" s="25">
        <v>6256.7039999999997</v>
      </c>
      <c r="V5" s="25">
        <v>5899.6019999999999</v>
      </c>
      <c r="W5" s="25">
        <v>6155.192</v>
      </c>
      <c r="X5" s="25">
        <v>6380.8059999999996</v>
      </c>
      <c r="Y5" s="25">
        <v>6499.2830000000004</v>
      </c>
      <c r="Z5" s="25">
        <v>6304.4170000000004</v>
      </c>
      <c r="AA5" s="25">
        <v>6474.1909999999998</v>
      </c>
      <c r="AB5" s="25">
        <v>6574.6019999999999</v>
      </c>
      <c r="AC5" s="25">
        <v>6696.2160000000003</v>
      </c>
      <c r="AD5" s="25">
        <v>6836.674</v>
      </c>
      <c r="AE5" s="25">
        <v>7071.3339999999998</v>
      </c>
      <c r="AF5" s="25">
        <v>7175.9070000000002</v>
      </c>
      <c r="AG5" s="25">
        <v>7221.47</v>
      </c>
      <c r="AH5" s="25">
        <v>7675.27</v>
      </c>
      <c r="AI5" s="25">
        <v>7699.5659999999998</v>
      </c>
      <c r="AJ5" s="25">
        <v>7708.5609999999997</v>
      </c>
      <c r="AK5" s="25">
        <v>7711.9350000000004</v>
      </c>
      <c r="AL5" s="25">
        <v>8088.45</v>
      </c>
      <c r="AM5" s="25">
        <v>8094.1239999999998</v>
      </c>
      <c r="AN5" s="25">
        <v>8114.6909999999998</v>
      </c>
      <c r="AO5" s="25">
        <v>8065.8670000000002</v>
      </c>
      <c r="AP5" s="25">
        <v>8029.98</v>
      </c>
      <c r="AQ5" s="25">
        <v>8048.1120000000001</v>
      </c>
      <c r="AR5" s="25">
        <v>8060.0079999999998</v>
      </c>
      <c r="AS5" s="25">
        <v>8056.3549999999996</v>
      </c>
      <c r="AT5" s="25">
        <v>7848.665</v>
      </c>
      <c r="AU5" s="25">
        <v>7849.5450000000001</v>
      </c>
      <c r="AV5" s="25">
        <v>7857.8119999999999</v>
      </c>
      <c r="AW5" s="25">
        <v>7848.7860000000001</v>
      </c>
      <c r="AX5" s="25">
        <v>7775.8190000000004</v>
      </c>
      <c r="AY5" s="25">
        <v>7709.7950000000001</v>
      </c>
      <c r="AZ5" s="25">
        <v>7587.1869999999999</v>
      </c>
      <c r="BA5" s="25">
        <v>7581.4949999999999</v>
      </c>
      <c r="BB5" s="25">
        <v>7539.3379999999997</v>
      </c>
      <c r="BC5" s="25">
        <v>7518.7510000000002</v>
      </c>
      <c r="BD5" s="25">
        <v>7502.9129999999996</v>
      </c>
      <c r="BE5" s="25">
        <v>7468.55</v>
      </c>
      <c r="BF5" s="25">
        <v>7076.701</v>
      </c>
      <c r="BG5" s="25">
        <v>7071.3609999999999</v>
      </c>
      <c r="BH5" s="25">
        <v>7071.1729999999998</v>
      </c>
      <c r="BI5" s="25">
        <v>7100.5309999999999</v>
      </c>
      <c r="BJ5" s="25">
        <v>7118.0190000000002</v>
      </c>
      <c r="BK5" s="25">
        <v>7164.7269999999999</v>
      </c>
      <c r="BL5" s="25">
        <v>7212.8270000000002</v>
      </c>
      <c r="BM5" s="25">
        <v>7263.8280000000004</v>
      </c>
      <c r="BN5" s="25">
        <v>7842.3819999999996</v>
      </c>
      <c r="BO5" s="25">
        <v>7988.1350000000002</v>
      </c>
      <c r="BP5" s="25">
        <v>8060.3</v>
      </c>
      <c r="BQ5" s="25">
        <v>8071.1880000000001</v>
      </c>
      <c r="BR5" s="25">
        <v>7898.8919999999998</v>
      </c>
      <c r="BS5" s="25">
        <v>7925.7340000000004</v>
      </c>
      <c r="BT5" s="25">
        <v>7943.7619999999997</v>
      </c>
      <c r="BU5" s="25">
        <v>8010.9160000000002</v>
      </c>
      <c r="BV5" s="25">
        <v>8210.3610000000008</v>
      </c>
      <c r="BW5" s="25">
        <v>8245.6719999999987</v>
      </c>
      <c r="BX5" s="25">
        <v>8266.2619999999988</v>
      </c>
      <c r="BY5" s="25">
        <v>8253.5450000000001</v>
      </c>
      <c r="BZ5" s="25">
        <v>8152.5349999999999</v>
      </c>
      <c r="CA5" s="25">
        <v>8167.2430000000004</v>
      </c>
      <c r="CB5" s="25">
        <v>8134.26</v>
      </c>
      <c r="CC5" s="25">
        <v>8027.3069999999998</v>
      </c>
      <c r="CD5" s="25">
        <v>7887.6409999999996</v>
      </c>
      <c r="CE5" s="25">
        <v>7913.8969999999999</v>
      </c>
      <c r="CF5" s="25">
        <v>7744.9160000000002</v>
      </c>
      <c r="CG5" s="25">
        <v>7684.0370000000003</v>
      </c>
      <c r="CH5" s="25">
        <v>7840.5129999999999</v>
      </c>
      <c r="CI5" s="25">
        <v>7658.0479999999998</v>
      </c>
      <c r="CJ5" s="25">
        <v>7672.8059999999996</v>
      </c>
      <c r="CK5" s="25">
        <v>7340.366</v>
      </c>
      <c r="CL5" s="25">
        <v>7493.4970000000003</v>
      </c>
      <c r="CM5" s="25">
        <v>7372.9639999999999</v>
      </c>
      <c r="CN5" s="25">
        <v>7139.0079999999998</v>
      </c>
      <c r="CO5" s="25">
        <v>6934.5780000000004</v>
      </c>
      <c r="CP5" s="25">
        <v>6904.5479999999998</v>
      </c>
      <c r="CQ5" s="25">
        <v>6848.0330000000004</v>
      </c>
      <c r="CR5" s="25">
        <v>6707.2079999999996</v>
      </c>
      <c r="CS5" s="25">
        <v>6524.6790000000001</v>
      </c>
      <c r="CT5" s="26"/>
      <c r="CU5" s="26"/>
      <c r="CV5" s="26"/>
      <c r="CW5" s="27"/>
      <c r="CX5" s="28">
        <f t="array" ref="CX5">SUMPRODUCT(B5:CW5*0.25)</f>
        <v>172919.10674999995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103.66</v>
      </c>
      <c r="C8" s="37">
        <v>102.43</v>
      </c>
      <c r="D8" s="37">
        <v>105.98</v>
      </c>
      <c r="E8" s="37">
        <v>104.01</v>
      </c>
      <c r="F8" s="37">
        <v>102.02</v>
      </c>
      <c r="G8" s="37">
        <v>101.35</v>
      </c>
      <c r="H8" s="37">
        <v>100.18</v>
      </c>
      <c r="I8" s="37">
        <v>100.26</v>
      </c>
      <c r="J8" s="37">
        <v>102.23</v>
      </c>
      <c r="K8" s="37">
        <v>101.15</v>
      </c>
      <c r="L8" s="37">
        <v>101.83</v>
      </c>
      <c r="M8" s="37">
        <v>102.16</v>
      </c>
      <c r="N8" s="37">
        <v>91.31</v>
      </c>
      <c r="O8" s="37">
        <v>91.32</v>
      </c>
      <c r="P8" s="37">
        <v>91.59</v>
      </c>
      <c r="Q8" s="37">
        <v>95.96</v>
      </c>
      <c r="R8" s="37">
        <v>100.36</v>
      </c>
      <c r="S8" s="37">
        <v>101.18</v>
      </c>
      <c r="T8" s="37">
        <v>102.14</v>
      </c>
      <c r="U8" s="37">
        <v>104.92</v>
      </c>
      <c r="V8" s="37">
        <v>87.52</v>
      </c>
      <c r="W8" s="37">
        <v>99.62</v>
      </c>
      <c r="X8" s="37">
        <v>103.96</v>
      </c>
      <c r="Y8" s="37">
        <v>129.30000000000001</v>
      </c>
      <c r="Z8" s="37">
        <v>111.44</v>
      </c>
      <c r="AA8" s="37">
        <v>134.19</v>
      </c>
      <c r="AB8" s="37">
        <v>141.75</v>
      </c>
      <c r="AC8" s="37">
        <v>130.9</v>
      </c>
      <c r="AD8" s="37">
        <v>197.43</v>
      </c>
      <c r="AE8" s="37">
        <v>187.43</v>
      </c>
      <c r="AF8" s="37">
        <v>105.29</v>
      </c>
      <c r="AG8" s="37">
        <v>98.96</v>
      </c>
      <c r="AH8" s="37">
        <v>101.4</v>
      </c>
      <c r="AI8" s="37">
        <v>96.57</v>
      </c>
      <c r="AJ8" s="37">
        <v>91.13</v>
      </c>
      <c r="AK8" s="37">
        <v>88.91</v>
      </c>
      <c r="AL8" s="37">
        <v>91.24</v>
      </c>
      <c r="AM8" s="37">
        <v>89.64</v>
      </c>
      <c r="AN8" s="37">
        <v>86.12</v>
      </c>
      <c r="AO8" s="37">
        <v>68.77</v>
      </c>
      <c r="AP8" s="37">
        <v>89.9</v>
      </c>
      <c r="AQ8" s="37">
        <v>88.64</v>
      </c>
      <c r="AR8" s="37">
        <v>85.52</v>
      </c>
      <c r="AS8" s="37">
        <v>62.2</v>
      </c>
      <c r="AT8" s="37">
        <v>58.89</v>
      </c>
      <c r="AU8" s="37">
        <v>51.26</v>
      </c>
      <c r="AV8" s="37">
        <v>58.89</v>
      </c>
      <c r="AW8" s="37">
        <v>58.9</v>
      </c>
      <c r="AX8" s="37">
        <v>58.89</v>
      </c>
      <c r="AY8" s="37">
        <v>25.55</v>
      </c>
      <c r="AZ8" s="37">
        <v>56.18</v>
      </c>
      <c r="BA8" s="37">
        <v>58.9</v>
      </c>
      <c r="BB8" s="37">
        <v>58.9</v>
      </c>
      <c r="BC8" s="37">
        <v>70</v>
      </c>
      <c r="BD8" s="37">
        <v>59.03</v>
      </c>
      <c r="BE8" s="37">
        <v>86.74</v>
      </c>
      <c r="BF8" s="37">
        <v>77.63</v>
      </c>
      <c r="BG8" s="37">
        <v>86.08</v>
      </c>
      <c r="BH8" s="37">
        <v>93.51</v>
      </c>
      <c r="BI8" s="37">
        <v>101.73</v>
      </c>
      <c r="BJ8" s="37">
        <v>98.66</v>
      </c>
      <c r="BK8" s="37">
        <v>102.35</v>
      </c>
      <c r="BL8" s="37">
        <v>103.89</v>
      </c>
      <c r="BM8" s="37">
        <v>180</v>
      </c>
      <c r="BN8" s="37">
        <v>195.59</v>
      </c>
      <c r="BO8" s="37">
        <v>288.52</v>
      </c>
      <c r="BP8" s="37">
        <v>329.26</v>
      </c>
      <c r="BQ8" s="37">
        <v>347.85</v>
      </c>
      <c r="BR8" s="37">
        <v>131.13</v>
      </c>
      <c r="BS8" s="37">
        <v>129.35</v>
      </c>
      <c r="BT8" s="37">
        <v>128.30000000000001</v>
      </c>
      <c r="BU8" s="37">
        <v>139.9</v>
      </c>
      <c r="BV8" s="37">
        <v>192.9</v>
      </c>
      <c r="BW8" s="37">
        <v>176.65</v>
      </c>
      <c r="BX8" s="37">
        <v>151.24</v>
      </c>
      <c r="BY8" s="37">
        <v>139.94</v>
      </c>
      <c r="BZ8" s="37">
        <v>213.51</v>
      </c>
      <c r="CA8" s="37">
        <v>141</v>
      </c>
      <c r="CB8" s="37">
        <v>127.48</v>
      </c>
      <c r="CC8" s="37">
        <v>103.96</v>
      </c>
      <c r="CD8" s="37">
        <v>163.9</v>
      </c>
      <c r="CE8" s="37">
        <v>137.27000000000001</v>
      </c>
      <c r="CF8" s="37">
        <v>106.99</v>
      </c>
      <c r="CG8" s="37">
        <v>103.95</v>
      </c>
      <c r="CH8" s="37">
        <v>142.52000000000001</v>
      </c>
      <c r="CI8" s="37">
        <v>103.96</v>
      </c>
      <c r="CJ8" s="37">
        <v>103.95</v>
      </c>
      <c r="CK8" s="37">
        <v>97.59</v>
      </c>
      <c r="CL8" s="37">
        <v>101.15</v>
      </c>
      <c r="CM8" s="37">
        <v>98.43</v>
      </c>
      <c r="CN8" s="37">
        <v>95.83</v>
      </c>
      <c r="CO8" s="37">
        <v>94.01</v>
      </c>
      <c r="CP8" s="37">
        <v>92.55</v>
      </c>
      <c r="CQ8" s="37">
        <v>90.22</v>
      </c>
      <c r="CR8" s="37">
        <v>78.33</v>
      </c>
      <c r="CS8" s="37">
        <v>72</v>
      </c>
      <c r="CT8" s="38"/>
      <c r="CU8" s="38"/>
      <c r="CV8" s="38"/>
      <c r="CW8" s="39"/>
      <c r="CX8" s="40">
        <f>IF(SUM(B8:CW8)&lt;&gt;0,AVERAGEIF(B8:CW8,"&lt;&gt;"""),"")</f>
        <v>111.86541666666666</v>
      </c>
    </row>
    <row r="9" spans="1:102" ht="24.95" customHeight="1" thickBot="1" x14ac:dyDescent="0.25">
      <c r="A9" s="41" t="s">
        <v>6</v>
      </c>
      <c r="B9" s="42">
        <v>104.02</v>
      </c>
      <c r="C9" s="43">
        <v>104.02</v>
      </c>
      <c r="D9" s="43">
        <v>104.02</v>
      </c>
      <c r="E9" s="43">
        <v>104.02</v>
      </c>
      <c r="F9" s="43">
        <v>100.9525</v>
      </c>
      <c r="G9" s="43">
        <v>100.9525</v>
      </c>
      <c r="H9" s="43">
        <v>100.9525</v>
      </c>
      <c r="I9" s="43">
        <v>100.9525</v>
      </c>
      <c r="J9" s="43">
        <v>101.8425</v>
      </c>
      <c r="K9" s="43">
        <v>101.8425</v>
      </c>
      <c r="L9" s="43">
        <v>101.8425</v>
      </c>
      <c r="M9" s="43">
        <v>101.8425</v>
      </c>
      <c r="N9" s="43">
        <v>92.545000000000002</v>
      </c>
      <c r="O9" s="43">
        <v>92.545000000000002</v>
      </c>
      <c r="P9" s="43">
        <v>92.545000000000002</v>
      </c>
      <c r="Q9" s="43">
        <v>92.545000000000002</v>
      </c>
      <c r="R9" s="43">
        <v>102.15</v>
      </c>
      <c r="S9" s="43">
        <v>102.15</v>
      </c>
      <c r="T9" s="43">
        <v>102.15</v>
      </c>
      <c r="U9" s="43">
        <v>102.15</v>
      </c>
      <c r="V9" s="43">
        <v>105.1</v>
      </c>
      <c r="W9" s="43">
        <v>105.1</v>
      </c>
      <c r="X9" s="43">
        <v>105.1</v>
      </c>
      <c r="Y9" s="43">
        <v>105.1</v>
      </c>
      <c r="Z9" s="43">
        <v>129.57</v>
      </c>
      <c r="AA9" s="43">
        <v>129.57</v>
      </c>
      <c r="AB9" s="43">
        <v>129.57</v>
      </c>
      <c r="AC9" s="43">
        <v>129.57</v>
      </c>
      <c r="AD9" s="43">
        <v>147.2775</v>
      </c>
      <c r="AE9" s="43">
        <v>147.2775</v>
      </c>
      <c r="AF9" s="43">
        <v>147.2775</v>
      </c>
      <c r="AG9" s="43">
        <v>147.2775</v>
      </c>
      <c r="AH9" s="43">
        <v>94.502499999999998</v>
      </c>
      <c r="AI9" s="43">
        <v>94.502499999999998</v>
      </c>
      <c r="AJ9" s="43">
        <v>94.502499999999998</v>
      </c>
      <c r="AK9" s="43">
        <v>94.502499999999998</v>
      </c>
      <c r="AL9" s="43">
        <v>83.942499999999995</v>
      </c>
      <c r="AM9" s="43">
        <v>83.942499999999995</v>
      </c>
      <c r="AN9" s="43">
        <v>83.942499999999995</v>
      </c>
      <c r="AO9" s="43">
        <v>83.942499999999995</v>
      </c>
      <c r="AP9" s="43">
        <v>81.564999999999998</v>
      </c>
      <c r="AQ9" s="43">
        <v>81.564999999999998</v>
      </c>
      <c r="AR9" s="43">
        <v>81.564999999999998</v>
      </c>
      <c r="AS9" s="43">
        <v>81.564999999999998</v>
      </c>
      <c r="AT9" s="43">
        <v>56.984999999999999</v>
      </c>
      <c r="AU9" s="43">
        <v>56.984999999999999</v>
      </c>
      <c r="AV9" s="43">
        <v>56.984999999999999</v>
      </c>
      <c r="AW9" s="43">
        <v>56.984999999999999</v>
      </c>
      <c r="AX9" s="43">
        <v>49.88</v>
      </c>
      <c r="AY9" s="43">
        <v>49.88</v>
      </c>
      <c r="AZ9" s="43">
        <v>49.88</v>
      </c>
      <c r="BA9" s="43">
        <v>49.88</v>
      </c>
      <c r="BB9" s="43">
        <v>68.667500000000004</v>
      </c>
      <c r="BC9" s="43">
        <v>68.667500000000004</v>
      </c>
      <c r="BD9" s="43">
        <v>68.667500000000004</v>
      </c>
      <c r="BE9" s="43">
        <v>68.667500000000004</v>
      </c>
      <c r="BF9" s="43">
        <v>89.737499999999997</v>
      </c>
      <c r="BG9" s="43">
        <v>89.737499999999997</v>
      </c>
      <c r="BH9" s="43">
        <v>89.737499999999997</v>
      </c>
      <c r="BI9" s="43">
        <v>89.737499999999997</v>
      </c>
      <c r="BJ9" s="43">
        <v>121.22499999999999</v>
      </c>
      <c r="BK9" s="43">
        <v>121.22499999999999</v>
      </c>
      <c r="BL9" s="43">
        <v>121.22499999999999</v>
      </c>
      <c r="BM9" s="43">
        <v>121.22499999999999</v>
      </c>
      <c r="BN9" s="43">
        <v>290.30500000000001</v>
      </c>
      <c r="BO9" s="43">
        <v>290.30500000000001</v>
      </c>
      <c r="BP9" s="43">
        <v>290.30500000000001</v>
      </c>
      <c r="BQ9" s="43">
        <v>290.30500000000001</v>
      </c>
      <c r="BR9" s="43">
        <v>132.16999999999999</v>
      </c>
      <c r="BS9" s="43">
        <v>132.16999999999999</v>
      </c>
      <c r="BT9" s="43">
        <v>132.16999999999999</v>
      </c>
      <c r="BU9" s="43">
        <v>132.16999999999999</v>
      </c>
      <c r="BV9" s="43">
        <v>165.1825</v>
      </c>
      <c r="BW9" s="43">
        <v>165.1825</v>
      </c>
      <c r="BX9" s="43">
        <v>165.1825</v>
      </c>
      <c r="BY9" s="43">
        <v>165.1825</v>
      </c>
      <c r="BZ9" s="43">
        <v>146.48750000000001</v>
      </c>
      <c r="CA9" s="43">
        <v>146.48750000000001</v>
      </c>
      <c r="CB9" s="43">
        <v>146.48750000000001</v>
      </c>
      <c r="CC9" s="43">
        <v>146.48750000000001</v>
      </c>
      <c r="CD9" s="43">
        <v>128.0275</v>
      </c>
      <c r="CE9" s="43">
        <v>128.0275</v>
      </c>
      <c r="CF9" s="43">
        <v>128.0275</v>
      </c>
      <c r="CG9" s="43">
        <v>128.0275</v>
      </c>
      <c r="CH9" s="43">
        <v>112.005</v>
      </c>
      <c r="CI9" s="43">
        <v>112.005</v>
      </c>
      <c r="CJ9" s="43">
        <v>112.005</v>
      </c>
      <c r="CK9" s="43">
        <v>112.005</v>
      </c>
      <c r="CL9" s="43">
        <v>97.355000000000004</v>
      </c>
      <c r="CM9" s="43">
        <v>97.355000000000004</v>
      </c>
      <c r="CN9" s="43">
        <v>97.355000000000004</v>
      </c>
      <c r="CO9" s="43">
        <v>97.355000000000004</v>
      </c>
      <c r="CP9" s="43">
        <v>83.275000000000006</v>
      </c>
      <c r="CQ9" s="43">
        <v>83.275000000000006</v>
      </c>
      <c r="CR9" s="43">
        <v>83.275000000000006</v>
      </c>
      <c r="CS9" s="43">
        <v>83.275000000000006</v>
      </c>
      <c r="CT9" s="44"/>
      <c r="CU9" s="44"/>
      <c r="CV9" s="44"/>
      <c r="CW9" s="45"/>
      <c r="CX9" s="46">
        <f>IF(SUM(B9:CW9)&lt;&gt;0,AVERAGEIF(B9:CW9,"&lt;&gt;"""),"")</f>
        <v>111.8654166666666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202</v>
      </c>
      <c r="C11" s="53">
        <v>202</v>
      </c>
      <c r="D11" s="53">
        <v>202</v>
      </c>
      <c r="E11" s="53">
        <v>202</v>
      </c>
      <c r="F11" s="53">
        <v>202</v>
      </c>
      <c r="G11" s="53">
        <v>202</v>
      </c>
      <c r="H11" s="53">
        <v>202</v>
      </c>
      <c r="I11" s="53">
        <v>202</v>
      </c>
      <c r="J11" s="53">
        <v>202</v>
      </c>
      <c r="K11" s="53">
        <v>202</v>
      </c>
      <c r="L11" s="53">
        <v>202</v>
      </c>
      <c r="M11" s="53">
        <v>202</v>
      </c>
      <c r="N11" s="53">
        <v>202</v>
      </c>
      <c r="O11" s="53">
        <v>202</v>
      </c>
      <c r="P11" s="53">
        <v>202</v>
      </c>
      <c r="Q11" s="53">
        <v>202</v>
      </c>
      <c r="R11" s="53">
        <v>202</v>
      </c>
      <c r="S11" s="53">
        <v>202</v>
      </c>
      <c r="T11" s="53">
        <v>202</v>
      </c>
      <c r="U11" s="53">
        <v>202</v>
      </c>
      <c r="V11" s="53">
        <v>202</v>
      </c>
      <c r="W11" s="53">
        <v>202</v>
      </c>
      <c r="X11" s="53">
        <v>202</v>
      </c>
      <c r="Y11" s="53">
        <v>202</v>
      </c>
      <c r="Z11" s="53">
        <v>202</v>
      </c>
      <c r="AA11" s="53">
        <v>202</v>
      </c>
      <c r="AB11" s="53">
        <v>202</v>
      </c>
      <c r="AC11" s="53">
        <v>202</v>
      </c>
      <c r="AD11" s="53">
        <v>202</v>
      </c>
      <c r="AE11" s="53">
        <v>202</v>
      </c>
      <c r="AF11" s="53">
        <v>202</v>
      </c>
      <c r="AG11" s="53">
        <v>202</v>
      </c>
      <c r="AH11" s="53">
        <v>202</v>
      </c>
      <c r="AI11" s="53">
        <v>202</v>
      </c>
      <c r="AJ11" s="53">
        <v>202</v>
      </c>
      <c r="AK11" s="53">
        <v>202</v>
      </c>
      <c r="AL11" s="53">
        <v>202</v>
      </c>
      <c r="AM11" s="53">
        <v>202</v>
      </c>
      <c r="AN11" s="53">
        <v>202</v>
      </c>
      <c r="AO11" s="53">
        <v>202</v>
      </c>
      <c r="AP11" s="53">
        <v>202</v>
      </c>
      <c r="AQ11" s="53">
        <v>202</v>
      </c>
      <c r="AR11" s="53">
        <v>202</v>
      </c>
      <c r="AS11" s="53">
        <v>202</v>
      </c>
      <c r="AT11" s="53">
        <v>202</v>
      </c>
      <c r="AU11" s="53">
        <v>202</v>
      </c>
      <c r="AV11" s="53">
        <v>202</v>
      </c>
      <c r="AW11" s="53">
        <v>202</v>
      </c>
      <c r="AX11" s="53">
        <v>202</v>
      </c>
      <c r="AY11" s="53">
        <v>202</v>
      </c>
      <c r="AZ11" s="53">
        <v>202</v>
      </c>
      <c r="BA11" s="53">
        <v>202</v>
      </c>
      <c r="BB11" s="53">
        <v>202</v>
      </c>
      <c r="BC11" s="53">
        <v>202</v>
      </c>
      <c r="BD11" s="53">
        <v>202</v>
      </c>
      <c r="BE11" s="53">
        <v>202</v>
      </c>
      <c r="BF11" s="53">
        <v>202</v>
      </c>
      <c r="BG11" s="53">
        <v>202</v>
      </c>
      <c r="BH11" s="53">
        <v>202</v>
      </c>
      <c r="BI11" s="53">
        <v>202</v>
      </c>
      <c r="BJ11" s="53">
        <v>202</v>
      </c>
      <c r="BK11" s="53">
        <v>202</v>
      </c>
      <c r="BL11" s="53">
        <v>202</v>
      </c>
      <c r="BM11" s="53">
        <v>202</v>
      </c>
      <c r="BN11" s="53">
        <v>202</v>
      </c>
      <c r="BO11" s="53">
        <v>202</v>
      </c>
      <c r="BP11" s="53">
        <v>202</v>
      </c>
      <c r="BQ11" s="53">
        <v>202</v>
      </c>
      <c r="BR11" s="53">
        <v>202</v>
      </c>
      <c r="BS11" s="53">
        <v>202</v>
      </c>
      <c r="BT11" s="53">
        <v>202</v>
      </c>
      <c r="BU11" s="53">
        <v>202</v>
      </c>
      <c r="BV11" s="53">
        <v>202</v>
      </c>
      <c r="BW11" s="53">
        <v>202</v>
      </c>
      <c r="BX11" s="53">
        <v>202</v>
      </c>
      <c r="BY11" s="53">
        <v>202</v>
      </c>
      <c r="BZ11" s="53">
        <v>202</v>
      </c>
      <c r="CA11" s="53">
        <v>202</v>
      </c>
      <c r="CB11" s="53">
        <v>202</v>
      </c>
      <c r="CC11" s="53">
        <v>202</v>
      </c>
      <c r="CD11" s="53">
        <v>202</v>
      </c>
      <c r="CE11" s="53">
        <v>202</v>
      </c>
      <c r="CF11" s="53">
        <v>202</v>
      </c>
      <c r="CG11" s="53">
        <v>202</v>
      </c>
      <c r="CH11" s="53">
        <v>202</v>
      </c>
      <c r="CI11" s="53">
        <v>202</v>
      </c>
      <c r="CJ11" s="53">
        <v>202</v>
      </c>
      <c r="CK11" s="53">
        <v>202</v>
      </c>
      <c r="CL11" s="53">
        <v>202</v>
      </c>
      <c r="CM11" s="53">
        <v>202</v>
      </c>
      <c r="CN11" s="53">
        <v>202</v>
      </c>
      <c r="CO11" s="53">
        <v>202</v>
      </c>
      <c r="CP11" s="53">
        <v>202</v>
      </c>
      <c r="CQ11" s="53">
        <v>202</v>
      </c>
      <c r="CR11" s="53">
        <v>202</v>
      </c>
      <c r="CS11" s="53">
        <v>202</v>
      </c>
      <c r="CT11" s="54"/>
      <c r="CU11" s="54"/>
      <c r="CV11" s="54"/>
      <c r="CW11" s="55"/>
      <c r="CX11" s="56">
        <f t="array" ref="CX11">SUMPRODUCT(B11:CW11*0.25)</f>
        <v>4848</v>
      </c>
    </row>
    <row r="12" spans="1:102" ht="24.95" customHeight="1" x14ac:dyDescent="0.2">
      <c r="A12" s="57" t="s">
        <v>9</v>
      </c>
      <c r="B12" s="58">
        <v>107.5</v>
      </c>
      <c r="C12" s="59">
        <v>107.5</v>
      </c>
      <c r="D12" s="59">
        <v>107.5</v>
      </c>
      <c r="E12" s="59">
        <v>107.5</v>
      </c>
      <c r="F12" s="59">
        <v>107.5</v>
      </c>
      <c r="G12" s="59">
        <v>107.5</v>
      </c>
      <c r="H12" s="59">
        <v>107.5</v>
      </c>
      <c r="I12" s="59">
        <v>107.5</v>
      </c>
      <c r="J12" s="59">
        <v>101.5</v>
      </c>
      <c r="K12" s="59">
        <v>101.5</v>
      </c>
      <c r="L12" s="59">
        <v>101.5</v>
      </c>
      <c r="M12" s="59">
        <v>101.5</v>
      </c>
      <c r="N12" s="59">
        <v>101.5</v>
      </c>
      <c r="O12" s="59">
        <v>101.5</v>
      </c>
      <c r="P12" s="59">
        <v>101.5</v>
      </c>
      <c r="Q12" s="59">
        <v>101.5</v>
      </c>
      <c r="R12" s="59">
        <v>101.5</v>
      </c>
      <c r="S12" s="59">
        <v>101.5</v>
      </c>
      <c r="T12" s="59">
        <v>101.5</v>
      </c>
      <c r="U12" s="59">
        <v>101.5</v>
      </c>
      <c r="V12" s="59">
        <v>101.5</v>
      </c>
      <c r="W12" s="59">
        <v>101.5</v>
      </c>
      <c r="X12" s="59">
        <v>101.5</v>
      </c>
      <c r="Y12" s="59">
        <v>101.5</v>
      </c>
      <c r="Z12" s="59">
        <v>107.5</v>
      </c>
      <c r="AA12" s="59">
        <v>107.5</v>
      </c>
      <c r="AB12" s="59">
        <v>107.5</v>
      </c>
      <c r="AC12" s="59">
        <v>107.5</v>
      </c>
      <c r="AD12" s="59">
        <v>107.5</v>
      </c>
      <c r="AE12" s="59">
        <v>107.5</v>
      </c>
      <c r="AF12" s="59">
        <v>107.5</v>
      </c>
      <c r="AG12" s="59">
        <v>107.5</v>
      </c>
      <c r="AH12" s="59">
        <v>100</v>
      </c>
      <c r="AI12" s="59">
        <v>100</v>
      </c>
      <c r="AJ12" s="59">
        <v>100</v>
      </c>
      <c r="AK12" s="59">
        <v>100</v>
      </c>
      <c r="AL12" s="59">
        <v>100</v>
      </c>
      <c r="AM12" s="59">
        <v>100</v>
      </c>
      <c r="AN12" s="59">
        <v>100</v>
      </c>
      <c r="AO12" s="59">
        <v>100</v>
      </c>
      <c r="AP12" s="59">
        <v>100</v>
      </c>
      <c r="AQ12" s="59">
        <v>100</v>
      </c>
      <c r="AR12" s="59">
        <v>100</v>
      </c>
      <c r="AS12" s="59">
        <v>100</v>
      </c>
      <c r="AT12" s="59">
        <v>100</v>
      </c>
      <c r="AU12" s="59">
        <v>100</v>
      </c>
      <c r="AV12" s="59">
        <v>100</v>
      </c>
      <c r="AW12" s="59">
        <v>100</v>
      </c>
      <c r="AX12" s="59">
        <v>100</v>
      </c>
      <c r="AY12" s="59">
        <v>100</v>
      </c>
      <c r="AZ12" s="59">
        <v>100</v>
      </c>
      <c r="BA12" s="59">
        <v>100</v>
      </c>
      <c r="BB12" s="59">
        <v>100</v>
      </c>
      <c r="BC12" s="59">
        <v>100</v>
      </c>
      <c r="BD12" s="59">
        <v>100</v>
      </c>
      <c r="BE12" s="59">
        <v>100</v>
      </c>
      <c r="BF12" s="59">
        <v>106</v>
      </c>
      <c r="BG12" s="59">
        <v>106</v>
      </c>
      <c r="BH12" s="59">
        <v>106</v>
      </c>
      <c r="BI12" s="59">
        <v>106</v>
      </c>
      <c r="BJ12" s="59">
        <v>108</v>
      </c>
      <c r="BK12" s="59">
        <v>108</v>
      </c>
      <c r="BL12" s="59">
        <v>108</v>
      </c>
      <c r="BM12" s="59">
        <v>108</v>
      </c>
      <c r="BN12" s="59">
        <v>120</v>
      </c>
      <c r="BO12" s="59">
        <v>120</v>
      </c>
      <c r="BP12" s="59">
        <v>120</v>
      </c>
      <c r="BQ12" s="59">
        <v>120</v>
      </c>
      <c r="BR12" s="59">
        <v>126</v>
      </c>
      <c r="BS12" s="59">
        <v>126</v>
      </c>
      <c r="BT12" s="59">
        <v>126</v>
      </c>
      <c r="BU12" s="59">
        <v>126</v>
      </c>
      <c r="BV12" s="59">
        <v>120</v>
      </c>
      <c r="BW12" s="59">
        <v>120</v>
      </c>
      <c r="BX12" s="59">
        <v>120</v>
      </c>
      <c r="BY12" s="59">
        <v>120</v>
      </c>
      <c r="BZ12" s="59">
        <v>120</v>
      </c>
      <c r="CA12" s="59">
        <v>120</v>
      </c>
      <c r="CB12" s="59">
        <v>120</v>
      </c>
      <c r="CC12" s="59">
        <v>120</v>
      </c>
      <c r="CD12" s="59">
        <v>106</v>
      </c>
      <c r="CE12" s="59">
        <v>106</v>
      </c>
      <c r="CF12" s="59">
        <v>106</v>
      </c>
      <c r="CG12" s="59">
        <v>106</v>
      </c>
      <c r="CH12" s="59">
        <v>100</v>
      </c>
      <c r="CI12" s="59">
        <v>100</v>
      </c>
      <c r="CJ12" s="59">
        <v>100</v>
      </c>
      <c r="CK12" s="59">
        <v>100</v>
      </c>
      <c r="CL12" s="59">
        <v>100</v>
      </c>
      <c r="CM12" s="59">
        <v>100</v>
      </c>
      <c r="CN12" s="59">
        <v>100</v>
      </c>
      <c r="CO12" s="59">
        <v>100</v>
      </c>
      <c r="CP12" s="59">
        <v>105.5</v>
      </c>
      <c r="CQ12" s="59">
        <v>105.5</v>
      </c>
      <c r="CR12" s="59">
        <v>105.5</v>
      </c>
      <c r="CS12" s="59">
        <v>105.5</v>
      </c>
      <c r="CT12" s="60"/>
      <c r="CU12" s="60"/>
      <c r="CV12" s="60"/>
      <c r="CW12" s="61"/>
      <c r="CX12" s="62">
        <f t="array" ref="CX12">SUMPRODUCT(B12:CW12*0.25)</f>
        <v>2547.5</v>
      </c>
    </row>
    <row r="13" spans="1:102" ht="24.95" customHeight="1" x14ac:dyDescent="0.2">
      <c r="A13" s="63" t="s">
        <v>10</v>
      </c>
      <c r="B13" s="64">
        <v>3360.91</v>
      </c>
      <c r="C13" s="65">
        <v>3299.6410000000001</v>
      </c>
      <c r="D13" s="65">
        <v>3396.143</v>
      </c>
      <c r="E13" s="65">
        <v>3368.2750000000005</v>
      </c>
      <c r="F13" s="65">
        <v>3268.4590000000003</v>
      </c>
      <c r="G13" s="65">
        <v>3228.6910000000003</v>
      </c>
      <c r="H13" s="65">
        <v>3161.893</v>
      </c>
      <c r="I13" s="65">
        <v>3166.1389999999997</v>
      </c>
      <c r="J13" s="65">
        <v>3285.0750000000003</v>
      </c>
      <c r="K13" s="65">
        <v>3217.7640000000001</v>
      </c>
      <c r="L13" s="65">
        <v>3256.7860000000001</v>
      </c>
      <c r="M13" s="65">
        <v>3280.0430000000006</v>
      </c>
      <c r="N13" s="65">
        <v>3057.8080000000004</v>
      </c>
      <c r="O13" s="65">
        <v>3058.1559999999999</v>
      </c>
      <c r="P13" s="65">
        <v>3067.299</v>
      </c>
      <c r="Q13" s="65">
        <v>3083.9210000000003</v>
      </c>
      <c r="R13" s="65">
        <v>3171.7580000000003</v>
      </c>
      <c r="S13" s="65">
        <v>3218.9120000000003</v>
      </c>
      <c r="T13" s="65">
        <v>3277.6840000000002</v>
      </c>
      <c r="U13" s="65">
        <v>3386.837</v>
      </c>
      <c r="V13" s="65">
        <v>2760.1690000000003</v>
      </c>
      <c r="W13" s="65">
        <v>3003.3410000000003</v>
      </c>
      <c r="X13" s="65">
        <v>3219.5770000000002</v>
      </c>
      <c r="Y13" s="65">
        <v>3341.2920000000004</v>
      </c>
      <c r="Z13" s="65">
        <v>3255.087</v>
      </c>
      <c r="AA13" s="65">
        <v>3395.9450000000006</v>
      </c>
      <c r="AB13" s="65">
        <v>3405.5240000000003</v>
      </c>
      <c r="AC13" s="65">
        <v>3357.7110000000002</v>
      </c>
      <c r="AD13" s="65">
        <v>3406.6329999999998</v>
      </c>
      <c r="AE13" s="65">
        <v>3406.393</v>
      </c>
      <c r="AF13" s="65">
        <v>3166.3249999999998</v>
      </c>
      <c r="AG13" s="65">
        <v>2885.4169999999999</v>
      </c>
      <c r="AH13" s="65">
        <v>3080.1750000000002</v>
      </c>
      <c r="AI13" s="65">
        <v>2776.498</v>
      </c>
      <c r="AJ13" s="65">
        <v>2497.4499999999998</v>
      </c>
      <c r="AK13" s="65">
        <v>2278.2799999999997</v>
      </c>
      <c r="AL13" s="65">
        <v>2476.2329999999997</v>
      </c>
      <c r="AM13" s="65">
        <v>2303.3870000000002</v>
      </c>
      <c r="AN13" s="65">
        <v>2148.4499999999998</v>
      </c>
      <c r="AO13" s="65">
        <v>1961.3290000000002</v>
      </c>
      <c r="AP13" s="65">
        <v>1807.8440000000003</v>
      </c>
      <c r="AQ13" s="65">
        <v>1737.752</v>
      </c>
      <c r="AR13" s="65">
        <v>1693.8020000000001</v>
      </c>
      <c r="AS13" s="65">
        <v>1646.0120000000002</v>
      </c>
      <c r="AT13" s="65">
        <v>1441.9189999999999</v>
      </c>
      <c r="AU13" s="65">
        <v>1425.9</v>
      </c>
      <c r="AV13" s="65">
        <v>1450.3600000000001</v>
      </c>
      <c r="AW13" s="65">
        <v>1488.373</v>
      </c>
      <c r="AX13" s="65">
        <v>1481.5119999999999</v>
      </c>
      <c r="AY13" s="65">
        <v>1505.9</v>
      </c>
      <c r="AZ13" s="65">
        <v>1505.9</v>
      </c>
      <c r="BA13" s="65">
        <v>1634.665</v>
      </c>
      <c r="BB13" s="65">
        <v>1664.0520000000001</v>
      </c>
      <c r="BC13" s="65">
        <v>1806.24</v>
      </c>
      <c r="BD13" s="65">
        <v>1963.65</v>
      </c>
      <c r="BE13" s="65">
        <v>2128.4380000000001</v>
      </c>
      <c r="BF13" s="65">
        <v>2070.1750000000002</v>
      </c>
      <c r="BG13" s="65">
        <v>2306.248</v>
      </c>
      <c r="BH13" s="65">
        <v>2542.0290000000005</v>
      </c>
      <c r="BI13" s="65">
        <v>2803.9800000000005</v>
      </c>
      <c r="BJ13" s="65">
        <v>3079.1260000000002</v>
      </c>
      <c r="BK13" s="65">
        <v>3340.8430000000003</v>
      </c>
      <c r="BL13" s="65">
        <v>3431.0360000000001</v>
      </c>
      <c r="BM13" s="65">
        <v>3589.8829999999998</v>
      </c>
      <c r="BN13" s="65">
        <v>3586.1710000000003</v>
      </c>
      <c r="BO13" s="65">
        <v>3591.5630000000001</v>
      </c>
      <c r="BP13" s="65">
        <v>3593.9270000000001</v>
      </c>
      <c r="BQ13" s="65">
        <v>3595.0060000000003</v>
      </c>
      <c r="BR13" s="65">
        <v>3521.8740000000003</v>
      </c>
      <c r="BS13" s="65">
        <v>3511.3689999999997</v>
      </c>
      <c r="BT13" s="65">
        <v>3505.223</v>
      </c>
      <c r="BU13" s="65">
        <v>3548.509</v>
      </c>
      <c r="BV13" s="65">
        <v>3591.2570000000001</v>
      </c>
      <c r="BW13" s="65">
        <v>3590.3270000000002</v>
      </c>
      <c r="BX13" s="65">
        <v>3587.2539999999999</v>
      </c>
      <c r="BY13" s="65">
        <v>3549.0160000000001</v>
      </c>
      <c r="BZ13" s="65">
        <v>3615.5810000000001</v>
      </c>
      <c r="CA13" s="65">
        <v>3605.299</v>
      </c>
      <c r="CB13" s="65">
        <v>3543.9579999999996</v>
      </c>
      <c r="CC13" s="65">
        <v>3407.2660000000001</v>
      </c>
      <c r="CD13" s="65">
        <v>3614.855</v>
      </c>
      <c r="CE13" s="65">
        <v>3614.2200000000003</v>
      </c>
      <c r="CF13" s="65">
        <v>3519.3150000000001</v>
      </c>
      <c r="CG13" s="65">
        <v>3454.3340000000003</v>
      </c>
      <c r="CH13" s="65">
        <v>3671.6970000000001</v>
      </c>
      <c r="CI13" s="65">
        <v>3465.67</v>
      </c>
      <c r="CJ13" s="65">
        <v>3465.4160000000002</v>
      </c>
      <c r="CK13" s="65">
        <v>3115.3270000000002</v>
      </c>
      <c r="CL13" s="65">
        <v>3322.4740000000002</v>
      </c>
      <c r="CM13" s="65">
        <v>3182.895</v>
      </c>
      <c r="CN13" s="65">
        <v>2929.741</v>
      </c>
      <c r="CO13" s="65">
        <v>2702.2910000000002</v>
      </c>
      <c r="CP13" s="65">
        <v>2699.5280000000002</v>
      </c>
      <c r="CQ13" s="65">
        <v>2615.3870000000002</v>
      </c>
      <c r="CR13" s="65">
        <v>2454.86</v>
      </c>
      <c r="CS13" s="65">
        <v>2254.5500000000002</v>
      </c>
      <c r="CT13" s="66"/>
      <c r="CU13" s="66"/>
      <c r="CV13" s="66"/>
      <c r="CW13" s="67"/>
      <c r="CX13" s="68">
        <f t="array" ref="CX13">SUMPRODUCT(B13:CW13*0.25)</f>
        <v>69827.302249999979</v>
      </c>
    </row>
    <row r="14" spans="1:102" ht="24.95" customHeight="1" x14ac:dyDescent="0.2">
      <c r="A14" s="63" t="s">
        <v>11</v>
      </c>
      <c r="B14" s="64">
        <v>450</v>
      </c>
      <c r="C14" s="65">
        <v>450</v>
      </c>
      <c r="D14" s="65">
        <v>450</v>
      </c>
      <c r="E14" s="65">
        <v>450</v>
      </c>
      <c r="F14" s="65">
        <v>450</v>
      </c>
      <c r="G14" s="65">
        <v>450</v>
      </c>
      <c r="H14" s="65">
        <v>450</v>
      </c>
      <c r="I14" s="65">
        <v>450</v>
      </c>
      <c r="J14" s="65">
        <v>450</v>
      </c>
      <c r="K14" s="65">
        <v>450</v>
      </c>
      <c r="L14" s="65">
        <v>450</v>
      </c>
      <c r="M14" s="65">
        <v>450</v>
      </c>
      <c r="N14" s="65">
        <v>450</v>
      </c>
      <c r="O14" s="65">
        <v>450</v>
      </c>
      <c r="P14" s="65">
        <v>450</v>
      </c>
      <c r="Q14" s="65">
        <v>450</v>
      </c>
      <c r="R14" s="65">
        <v>450</v>
      </c>
      <c r="S14" s="65">
        <v>450</v>
      </c>
      <c r="T14" s="65">
        <v>450</v>
      </c>
      <c r="U14" s="65">
        <v>450</v>
      </c>
      <c r="V14" s="65">
        <v>476</v>
      </c>
      <c r="W14" s="65">
        <v>476</v>
      </c>
      <c r="X14" s="65">
        <v>476</v>
      </c>
      <c r="Y14" s="65">
        <v>476</v>
      </c>
      <c r="Z14" s="65">
        <v>476</v>
      </c>
      <c r="AA14" s="65">
        <v>476</v>
      </c>
      <c r="AB14" s="65">
        <v>476</v>
      </c>
      <c r="AC14" s="65">
        <v>476</v>
      </c>
      <c r="AD14" s="65">
        <v>614.64300000000003</v>
      </c>
      <c r="AE14" s="65">
        <v>576</v>
      </c>
      <c r="AF14" s="65">
        <v>576</v>
      </c>
      <c r="AG14" s="65">
        <v>576</v>
      </c>
      <c r="AH14" s="65">
        <v>576</v>
      </c>
      <c r="AI14" s="65">
        <v>576</v>
      </c>
      <c r="AJ14" s="65">
        <v>576</v>
      </c>
      <c r="AK14" s="65">
        <v>576</v>
      </c>
      <c r="AL14" s="65">
        <v>501</v>
      </c>
      <c r="AM14" s="65">
        <v>501</v>
      </c>
      <c r="AN14" s="65">
        <v>501</v>
      </c>
      <c r="AO14" s="65">
        <v>501</v>
      </c>
      <c r="AP14" s="65">
        <v>501</v>
      </c>
      <c r="AQ14" s="65">
        <v>501</v>
      </c>
      <c r="AR14" s="65">
        <v>501</v>
      </c>
      <c r="AS14" s="65">
        <v>501</v>
      </c>
      <c r="AT14" s="65">
        <v>473</v>
      </c>
      <c r="AU14" s="65">
        <v>473</v>
      </c>
      <c r="AV14" s="65">
        <v>473</v>
      </c>
      <c r="AW14" s="65">
        <v>473</v>
      </c>
      <c r="AX14" s="65">
        <v>463</v>
      </c>
      <c r="AY14" s="65">
        <v>463</v>
      </c>
      <c r="AZ14" s="65">
        <v>463</v>
      </c>
      <c r="BA14" s="65">
        <v>463</v>
      </c>
      <c r="BB14" s="65">
        <v>476</v>
      </c>
      <c r="BC14" s="65">
        <v>476</v>
      </c>
      <c r="BD14" s="65">
        <v>476</v>
      </c>
      <c r="BE14" s="65">
        <v>476</v>
      </c>
      <c r="BF14" s="65">
        <v>450</v>
      </c>
      <c r="BG14" s="65">
        <v>450</v>
      </c>
      <c r="BH14" s="65">
        <v>450</v>
      </c>
      <c r="BI14" s="65">
        <v>470</v>
      </c>
      <c r="BJ14" s="65">
        <v>470</v>
      </c>
      <c r="BK14" s="65">
        <v>470</v>
      </c>
      <c r="BL14" s="65">
        <v>587</v>
      </c>
      <c r="BM14" s="65">
        <v>587</v>
      </c>
      <c r="BN14" s="65">
        <v>638</v>
      </c>
      <c r="BO14" s="65">
        <v>783.27800000000002</v>
      </c>
      <c r="BP14" s="65">
        <v>853.005</v>
      </c>
      <c r="BQ14" s="65">
        <v>850.06900000000007</v>
      </c>
      <c r="BR14" s="65">
        <v>694</v>
      </c>
      <c r="BS14" s="65">
        <v>694</v>
      </c>
      <c r="BT14" s="65">
        <v>694</v>
      </c>
      <c r="BU14" s="65">
        <v>694</v>
      </c>
      <c r="BV14" s="65">
        <v>784</v>
      </c>
      <c r="BW14" s="65">
        <v>784</v>
      </c>
      <c r="BX14" s="65">
        <v>781</v>
      </c>
      <c r="BY14" s="65">
        <v>781</v>
      </c>
      <c r="BZ14" s="65">
        <v>771</v>
      </c>
      <c r="CA14" s="65">
        <v>771</v>
      </c>
      <c r="CB14" s="65">
        <v>773</v>
      </c>
      <c r="CC14" s="65">
        <v>771</v>
      </c>
      <c r="CD14" s="65">
        <v>733</v>
      </c>
      <c r="CE14" s="65">
        <v>733</v>
      </c>
      <c r="CF14" s="65">
        <v>633</v>
      </c>
      <c r="CG14" s="65">
        <v>613</v>
      </c>
      <c r="CH14" s="65">
        <v>513</v>
      </c>
      <c r="CI14" s="65">
        <v>513</v>
      </c>
      <c r="CJ14" s="65">
        <v>513</v>
      </c>
      <c r="CK14" s="65">
        <v>513</v>
      </c>
      <c r="CL14" s="65">
        <v>487</v>
      </c>
      <c r="CM14" s="65">
        <v>487</v>
      </c>
      <c r="CN14" s="65">
        <v>487</v>
      </c>
      <c r="CO14" s="65">
        <v>487</v>
      </c>
      <c r="CP14" s="65">
        <v>450</v>
      </c>
      <c r="CQ14" s="65">
        <v>450</v>
      </c>
      <c r="CR14" s="65">
        <v>450</v>
      </c>
      <c r="CS14" s="65">
        <v>450</v>
      </c>
      <c r="CT14" s="66"/>
      <c r="CU14" s="66"/>
      <c r="CV14" s="66"/>
      <c r="CW14" s="67"/>
      <c r="CX14" s="68">
        <f t="array" ref="CX14">SUMPRODUCT(B14:CW14*0.25)</f>
        <v>12918.248750000001</v>
      </c>
    </row>
    <row r="15" spans="1:102" ht="24.95" customHeight="1" x14ac:dyDescent="0.2">
      <c r="A15" s="69" t="s">
        <v>12</v>
      </c>
      <c r="B15" s="70">
        <v>1637.299</v>
      </c>
      <c r="C15" s="71">
        <v>1637.5239999999999</v>
      </c>
      <c r="D15" s="71">
        <v>1639.375</v>
      </c>
      <c r="E15" s="71">
        <v>1644.192</v>
      </c>
      <c r="F15" s="71">
        <v>1649.771</v>
      </c>
      <c r="G15" s="71">
        <v>1660.3820000000001</v>
      </c>
      <c r="H15" s="71">
        <v>1660.3210000000001</v>
      </c>
      <c r="I15" s="71">
        <v>1658.1769999999999</v>
      </c>
      <c r="J15" s="71">
        <v>1689.2719999999999</v>
      </c>
      <c r="K15" s="71">
        <v>1694.5819999999999</v>
      </c>
      <c r="L15" s="71">
        <v>1696.26</v>
      </c>
      <c r="M15" s="71">
        <v>1701.521</v>
      </c>
      <c r="N15" s="71">
        <v>1700.577</v>
      </c>
      <c r="O15" s="71">
        <v>1710.001</v>
      </c>
      <c r="P15" s="71">
        <v>1711.6110000000001</v>
      </c>
      <c r="Q15" s="71">
        <v>1715.4839999999999</v>
      </c>
      <c r="R15" s="71">
        <v>1718.41</v>
      </c>
      <c r="S15" s="71">
        <v>1724.713</v>
      </c>
      <c r="T15" s="71">
        <v>1731.7249999999999</v>
      </c>
      <c r="U15" s="71">
        <v>1729.367</v>
      </c>
      <c r="V15" s="71">
        <v>1724.3329999999999</v>
      </c>
      <c r="W15" s="71">
        <v>1736.7510000000002</v>
      </c>
      <c r="X15" s="71">
        <v>1746.1290000000001</v>
      </c>
      <c r="Y15" s="71">
        <v>1742.8910000000001</v>
      </c>
      <c r="Z15" s="71">
        <v>1724.73</v>
      </c>
      <c r="AA15" s="71">
        <v>1753.646</v>
      </c>
      <c r="AB15" s="71">
        <v>1844.4779999999998</v>
      </c>
      <c r="AC15" s="71">
        <v>2013.9049999999997</v>
      </c>
      <c r="AD15" s="71">
        <v>2235.8980000000001</v>
      </c>
      <c r="AE15" s="71">
        <v>2509.4410000000003</v>
      </c>
      <c r="AF15" s="71">
        <v>2854.0819999999999</v>
      </c>
      <c r="AG15" s="71">
        <v>3180.5529999999999</v>
      </c>
      <c r="AH15" s="71">
        <v>3479.0950000000003</v>
      </c>
      <c r="AI15" s="71">
        <v>3807.0680000000002</v>
      </c>
      <c r="AJ15" s="71">
        <v>4095.1109999999999</v>
      </c>
      <c r="AK15" s="71">
        <v>4317.6550000000007</v>
      </c>
      <c r="AL15" s="71">
        <v>4562.2169999999996</v>
      </c>
      <c r="AM15" s="71">
        <v>4740.7370000000001</v>
      </c>
      <c r="AN15" s="71">
        <v>4916.241</v>
      </c>
      <c r="AO15" s="71">
        <v>5054.5380000000005</v>
      </c>
      <c r="AP15" s="71">
        <v>5164.1359999999995</v>
      </c>
      <c r="AQ15" s="71">
        <v>5252.3600000000006</v>
      </c>
      <c r="AR15" s="71">
        <v>5308.2060000000001</v>
      </c>
      <c r="AS15" s="71">
        <v>5352.3429999999998</v>
      </c>
      <c r="AT15" s="71">
        <v>5379.7460000000001</v>
      </c>
      <c r="AU15" s="71">
        <v>5396.6450000000004</v>
      </c>
      <c r="AV15" s="71">
        <v>5380.4520000000002</v>
      </c>
      <c r="AW15" s="71">
        <v>5333.4130000000005</v>
      </c>
      <c r="AX15" s="71">
        <v>5257.0069999999996</v>
      </c>
      <c r="AY15" s="71">
        <v>5166.5950000000003</v>
      </c>
      <c r="AZ15" s="71">
        <v>5043.9870000000001</v>
      </c>
      <c r="BA15" s="71">
        <v>4909.53</v>
      </c>
      <c r="BB15" s="71">
        <v>4748.3859999999995</v>
      </c>
      <c r="BC15" s="71">
        <v>4585.6109999999999</v>
      </c>
      <c r="BD15" s="71">
        <v>4412.3630000000003</v>
      </c>
      <c r="BE15" s="71">
        <v>4213.2120000000004</v>
      </c>
      <c r="BF15" s="71">
        <v>3984.1259999999997</v>
      </c>
      <c r="BG15" s="71">
        <v>3742.7129999999997</v>
      </c>
      <c r="BH15" s="71">
        <v>3506.7439999999997</v>
      </c>
      <c r="BI15" s="71">
        <v>3254.1509999999998</v>
      </c>
      <c r="BJ15" s="71">
        <v>3016.893</v>
      </c>
      <c r="BK15" s="71">
        <v>2801.884</v>
      </c>
      <c r="BL15" s="71">
        <v>2642.7910000000002</v>
      </c>
      <c r="BM15" s="71">
        <v>2534.9450000000002</v>
      </c>
      <c r="BN15" s="71">
        <v>2520.2110000000002</v>
      </c>
      <c r="BO15" s="71">
        <v>2515.2939999999999</v>
      </c>
      <c r="BP15" s="71">
        <v>2515.3679999999999</v>
      </c>
      <c r="BQ15" s="71">
        <v>2528.1129999999998</v>
      </c>
      <c r="BR15" s="71">
        <v>2582.018</v>
      </c>
      <c r="BS15" s="71">
        <v>2619.3650000000002</v>
      </c>
      <c r="BT15" s="71">
        <v>2643.5389999999998</v>
      </c>
      <c r="BU15" s="71">
        <v>2667.4069999999997</v>
      </c>
      <c r="BV15" s="71">
        <v>2672.1039999999998</v>
      </c>
      <c r="BW15" s="71">
        <v>2708.3449999999998</v>
      </c>
      <c r="BX15" s="71">
        <v>2735.0079999999998</v>
      </c>
      <c r="BY15" s="71">
        <v>2760.529</v>
      </c>
      <c r="BZ15" s="71">
        <v>2793.654</v>
      </c>
      <c r="CA15" s="71">
        <v>2818.6440000000002</v>
      </c>
      <c r="CB15" s="71">
        <v>2845.002</v>
      </c>
      <c r="CC15" s="71">
        <v>2876.741</v>
      </c>
      <c r="CD15" s="71">
        <v>2899.7860000000001</v>
      </c>
      <c r="CE15" s="71">
        <v>2926.6769999999997</v>
      </c>
      <c r="CF15" s="71">
        <v>2952.6010000000001</v>
      </c>
      <c r="CG15" s="71">
        <v>2976.703</v>
      </c>
      <c r="CH15" s="71">
        <v>3004.8159999999998</v>
      </c>
      <c r="CI15" s="71">
        <v>3028.3780000000002</v>
      </c>
      <c r="CJ15" s="71">
        <v>3043.39</v>
      </c>
      <c r="CK15" s="71">
        <v>3061.0389999999998</v>
      </c>
      <c r="CL15" s="71">
        <v>3039.0230000000001</v>
      </c>
      <c r="CM15" s="71">
        <v>3058.069</v>
      </c>
      <c r="CN15" s="71">
        <v>3077.2670000000003</v>
      </c>
      <c r="CO15" s="71">
        <v>3100.2869999999998</v>
      </c>
      <c r="CP15" s="71">
        <v>3113.52</v>
      </c>
      <c r="CQ15" s="71">
        <v>3141.1459999999997</v>
      </c>
      <c r="CR15" s="71">
        <v>3160.848</v>
      </c>
      <c r="CS15" s="71">
        <v>3178.6289999999999</v>
      </c>
      <c r="CT15" s="72"/>
      <c r="CU15" s="72"/>
      <c r="CV15" s="72"/>
      <c r="CW15" s="73"/>
      <c r="CX15" s="74">
        <f t="array" ref="CX15">SUMPRODUCT(B15:CW15*0.25)</f>
        <v>72925.455750000023</v>
      </c>
    </row>
    <row r="16" spans="1:102" ht="24.95" customHeight="1" x14ac:dyDescent="0.2">
      <c r="A16" s="69" t="s">
        <v>13</v>
      </c>
      <c r="B16" s="70">
        <v>25</v>
      </c>
      <c r="C16" s="71">
        <v>25</v>
      </c>
      <c r="D16" s="71">
        <v>25</v>
      </c>
      <c r="E16" s="71">
        <v>25</v>
      </c>
      <c r="F16" s="71">
        <v>24</v>
      </c>
      <c r="G16" s="71">
        <v>24</v>
      </c>
      <c r="H16" s="71">
        <v>24</v>
      </c>
      <c r="I16" s="71">
        <v>24</v>
      </c>
      <c r="J16" s="71">
        <v>25</v>
      </c>
      <c r="K16" s="71">
        <v>25</v>
      </c>
      <c r="L16" s="71">
        <v>25</v>
      </c>
      <c r="M16" s="71">
        <v>25</v>
      </c>
      <c r="N16" s="71">
        <v>26</v>
      </c>
      <c r="O16" s="71">
        <v>26</v>
      </c>
      <c r="P16" s="71">
        <v>26</v>
      </c>
      <c r="Q16" s="71">
        <v>26</v>
      </c>
      <c r="R16" s="71">
        <v>25</v>
      </c>
      <c r="S16" s="71">
        <v>25</v>
      </c>
      <c r="T16" s="71">
        <v>25</v>
      </c>
      <c r="U16" s="71">
        <v>25</v>
      </c>
      <c r="V16" s="71">
        <v>24</v>
      </c>
      <c r="W16" s="71">
        <v>24</v>
      </c>
      <c r="X16" s="71">
        <v>24</v>
      </c>
      <c r="Y16" s="71">
        <v>24</v>
      </c>
      <c r="Z16" s="71">
        <v>23</v>
      </c>
      <c r="AA16" s="71">
        <v>23</v>
      </c>
      <c r="AB16" s="71">
        <v>23</v>
      </c>
      <c r="AC16" s="71">
        <v>23</v>
      </c>
      <c r="AD16" s="71">
        <v>33</v>
      </c>
      <c r="AE16" s="71">
        <v>33</v>
      </c>
      <c r="AF16" s="71">
        <v>33</v>
      </c>
      <c r="AG16" s="71">
        <v>33</v>
      </c>
      <c r="AH16" s="71">
        <v>49</v>
      </c>
      <c r="AI16" s="71">
        <v>49</v>
      </c>
      <c r="AJ16" s="71">
        <v>49</v>
      </c>
      <c r="AK16" s="71">
        <v>49</v>
      </c>
      <c r="AL16" s="71">
        <v>63</v>
      </c>
      <c r="AM16" s="71">
        <v>63</v>
      </c>
      <c r="AN16" s="71">
        <v>63</v>
      </c>
      <c r="AO16" s="71">
        <v>63</v>
      </c>
      <c r="AP16" s="71">
        <v>71</v>
      </c>
      <c r="AQ16" s="71">
        <v>71</v>
      </c>
      <c r="AR16" s="71">
        <v>71</v>
      </c>
      <c r="AS16" s="71">
        <v>71</v>
      </c>
      <c r="AT16" s="71">
        <v>74</v>
      </c>
      <c r="AU16" s="71">
        <v>74</v>
      </c>
      <c r="AV16" s="71">
        <v>74</v>
      </c>
      <c r="AW16" s="71">
        <v>74</v>
      </c>
      <c r="AX16" s="71">
        <v>68</v>
      </c>
      <c r="AY16" s="71">
        <v>68</v>
      </c>
      <c r="AZ16" s="71">
        <v>68</v>
      </c>
      <c r="BA16" s="71">
        <v>68</v>
      </c>
      <c r="BB16" s="71">
        <v>60</v>
      </c>
      <c r="BC16" s="71">
        <v>60</v>
      </c>
      <c r="BD16" s="71">
        <v>60</v>
      </c>
      <c r="BE16" s="71">
        <v>60</v>
      </c>
      <c r="BF16" s="71">
        <v>45</v>
      </c>
      <c r="BG16" s="71">
        <v>45</v>
      </c>
      <c r="BH16" s="71">
        <v>45</v>
      </c>
      <c r="BI16" s="71">
        <v>45</v>
      </c>
      <c r="BJ16" s="71">
        <v>30</v>
      </c>
      <c r="BK16" s="71">
        <v>30</v>
      </c>
      <c r="BL16" s="71">
        <v>30</v>
      </c>
      <c r="BM16" s="71">
        <v>30</v>
      </c>
      <c r="BN16" s="71">
        <v>27</v>
      </c>
      <c r="BO16" s="71">
        <v>27</v>
      </c>
      <c r="BP16" s="71">
        <v>27</v>
      </c>
      <c r="BQ16" s="71">
        <v>27</v>
      </c>
      <c r="BR16" s="71">
        <v>31</v>
      </c>
      <c r="BS16" s="71">
        <v>31</v>
      </c>
      <c r="BT16" s="71">
        <v>31</v>
      </c>
      <c r="BU16" s="71">
        <v>31</v>
      </c>
      <c r="BV16" s="71">
        <v>37</v>
      </c>
      <c r="BW16" s="71">
        <v>37</v>
      </c>
      <c r="BX16" s="71">
        <v>37</v>
      </c>
      <c r="BY16" s="71">
        <v>37</v>
      </c>
      <c r="BZ16" s="71">
        <v>46</v>
      </c>
      <c r="CA16" s="71">
        <v>46</v>
      </c>
      <c r="CB16" s="71">
        <v>46</v>
      </c>
      <c r="CC16" s="71">
        <v>46</v>
      </c>
      <c r="CD16" s="71">
        <v>53</v>
      </c>
      <c r="CE16" s="71">
        <v>53</v>
      </c>
      <c r="CF16" s="71">
        <v>53</v>
      </c>
      <c r="CG16" s="71">
        <v>53</v>
      </c>
      <c r="CH16" s="71">
        <v>59</v>
      </c>
      <c r="CI16" s="71">
        <v>59</v>
      </c>
      <c r="CJ16" s="71">
        <v>59</v>
      </c>
      <c r="CK16" s="71">
        <v>59</v>
      </c>
      <c r="CL16" s="71">
        <v>66</v>
      </c>
      <c r="CM16" s="71">
        <v>66</v>
      </c>
      <c r="CN16" s="71">
        <v>66</v>
      </c>
      <c r="CO16" s="71">
        <v>66</v>
      </c>
      <c r="CP16" s="71">
        <v>71</v>
      </c>
      <c r="CQ16" s="71">
        <v>71</v>
      </c>
      <c r="CR16" s="71">
        <v>71</v>
      </c>
      <c r="CS16" s="71">
        <v>71</v>
      </c>
      <c r="CT16" s="72"/>
      <c r="CU16" s="72"/>
      <c r="CV16" s="72"/>
      <c r="CW16" s="73"/>
      <c r="CX16" s="74">
        <f t="array" ref="CX16">SUMPRODUCT(B16:CW16*0.25)</f>
        <v>1055</v>
      </c>
    </row>
    <row r="17" spans="1:102" ht="30" customHeight="1" thickBot="1" x14ac:dyDescent="0.25">
      <c r="A17" s="75" t="s">
        <v>14</v>
      </c>
      <c r="B17" s="76">
        <f>SUM(B11:B16)</f>
        <v>5782.7089999999998</v>
      </c>
      <c r="C17" s="77">
        <f t="shared" ref="C17:BN17" si="0">SUM(C11:C16)</f>
        <v>5721.665</v>
      </c>
      <c r="D17" s="77">
        <f t="shared" si="0"/>
        <v>5820.018</v>
      </c>
      <c r="E17" s="77">
        <f t="shared" si="0"/>
        <v>5796.9670000000006</v>
      </c>
      <c r="F17" s="77">
        <f t="shared" si="0"/>
        <v>5701.7300000000005</v>
      </c>
      <c r="G17" s="77">
        <f t="shared" si="0"/>
        <v>5672.5730000000003</v>
      </c>
      <c r="H17" s="77">
        <f t="shared" si="0"/>
        <v>5605.7139999999999</v>
      </c>
      <c r="I17" s="77">
        <f t="shared" si="0"/>
        <v>5607.8159999999998</v>
      </c>
      <c r="J17" s="77">
        <f t="shared" si="0"/>
        <v>5752.8469999999998</v>
      </c>
      <c r="K17" s="77">
        <f t="shared" si="0"/>
        <v>5690.8459999999995</v>
      </c>
      <c r="L17" s="77">
        <f t="shared" si="0"/>
        <v>5731.5460000000003</v>
      </c>
      <c r="M17" s="77">
        <f t="shared" si="0"/>
        <v>5760.0640000000003</v>
      </c>
      <c r="N17" s="77">
        <f t="shared" si="0"/>
        <v>5537.8850000000002</v>
      </c>
      <c r="O17" s="77">
        <f t="shared" si="0"/>
        <v>5547.6570000000002</v>
      </c>
      <c r="P17" s="77">
        <f t="shared" si="0"/>
        <v>5558.41</v>
      </c>
      <c r="Q17" s="77">
        <f t="shared" si="0"/>
        <v>5578.9050000000007</v>
      </c>
      <c r="R17" s="77">
        <f t="shared" si="0"/>
        <v>5668.6680000000006</v>
      </c>
      <c r="S17" s="77">
        <f t="shared" si="0"/>
        <v>5722.125</v>
      </c>
      <c r="T17" s="77">
        <f t="shared" si="0"/>
        <v>5787.9089999999997</v>
      </c>
      <c r="U17" s="77">
        <f t="shared" si="0"/>
        <v>5894.7039999999997</v>
      </c>
      <c r="V17" s="77">
        <f t="shared" si="0"/>
        <v>5288.0020000000004</v>
      </c>
      <c r="W17" s="77">
        <f t="shared" si="0"/>
        <v>5543.5920000000006</v>
      </c>
      <c r="X17" s="77">
        <f t="shared" si="0"/>
        <v>5769.2060000000001</v>
      </c>
      <c r="Y17" s="77">
        <f t="shared" si="0"/>
        <v>5887.6830000000009</v>
      </c>
      <c r="Z17" s="77">
        <f t="shared" si="0"/>
        <v>5788.317</v>
      </c>
      <c r="AA17" s="77">
        <f t="shared" si="0"/>
        <v>5958.0910000000003</v>
      </c>
      <c r="AB17" s="77">
        <f t="shared" si="0"/>
        <v>6058.5020000000004</v>
      </c>
      <c r="AC17" s="77">
        <f t="shared" si="0"/>
        <v>6180.116</v>
      </c>
      <c r="AD17" s="77">
        <f t="shared" si="0"/>
        <v>6599.674</v>
      </c>
      <c r="AE17" s="77">
        <f t="shared" si="0"/>
        <v>6834.3340000000007</v>
      </c>
      <c r="AF17" s="77">
        <f t="shared" si="0"/>
        <v>6938.9069999999992</v>
      </c>
      <c r="AG17" s="77">
        <f t="shared" si="0"/>
        <v>6984.4699999999993</v>
      </c>
      <c r="AH17" s="77">
        <f t="shared" si="0"/>
        <v>7486.27</v>
      </c>
      <c r="AI17" s="77">
        <f t="shared" si="0"/>
        <v>7510.5660000000007</v>
      </c>
      <c r="AJ17" s="77">
        <f t="shared" si="0"/>
        <v>7519.5609999999997</v>
      </c>
      <c r="AK17" s="77">
        <f t="shared" si="0"/>
        <v>7522.9350000000004</v>
      </c>
      <c r="AL17" s="77">
        <f t="shared" si="0"/>
        <v>7904.4499999999989</v>
      </c>
      <c r="AM17" s="77">
        <f t="shared" si="0"/>
        <v>7910.1239999999998</v>
      </c>
      <c r="AN17" s="77">
        <f t="shared" si="0"/>
        <v>7930.6909999999998</v>
      </c>
      <c r="AO17" s="77">
        <f t="shared" si="0"/>
        <v>7881.8670000000002</v>
      </c>
      <c r="AP17" s="77">
        <f t="shared" si="0"/>
        <v>7845.98</v>
      </c>
      <c r="AQ17" s="77">
        <f t="shared" si="0"/>
        <v>7864.112000000001</v>
      </c>
      <c r="AR17" s="77">
        <f t="shared" si="0"/>
        <v>7876.0079999999998</v>
      </c>
      <c r="AS17" s="77">
        <f t="shared" si="0"/>
        <v>7872.3549999999996</v>
      </c>
      <c r="AT17" s="77">
        <f t="shared" si="0"/>
        <v>7670.665</v>
      </c>
      <c r="AU17" s="77">
        <f t="shared" si="0"/>
        <v>7671.5450000000001</v>
      </c>
      <c r="AV17" s="77">
        <f t="shared" si="0"/>
        <v>7679.8119999999999</v>
      </c>
      <c r="AW17" s="77">
        <f t="shared" si="0"/>
        <v>7670.7860000000001</v>
      </c>
      <c r="AX17" s="77">
        <f t="shared" si="0"/>
        <v>7571.5189999999993</v>
      </c>
      <c r="AY17" s="77">
        <f t="shared" si="0"/>
        <v>7505.4950000000008</v>
      </c>
      <c r="AZ17" s="77">
        <f t="shared" si="0"/>
        <v>7382.8870000000006</v>
      </c>
      <c r="BA17" s="77">
        <f t="shared" si="0"/>
        <v>7377.1949999999997</v>
      </c>
      <c r="BB17" s="77">
        <f t="shared" si="0"/>
        <v>7250.4380000000001</v>
      </c>
      <c r="BC17" s="77">
        <f t="shared" si="0"/>
        <v>7229.8509999999997</v>
      </c>
      <c r="BD17" s="77">
        <f t="shared" si="0"/>
        <v>7214.0130000000008</v>
      </c>
      <c r="BE17" s="77">
        <f t="shared" si="0"/>
        <v>7179.6500000000005</v>
      </c>
      <c r="BF17" s="77">
        <f t="shared" si="0"/>
        <v>6857.3009999999995</v>
      </c>
      <c r="BG17" s="77">
        <f t="shared" si="0"/>
        <v>6851.9609999999993</v>
      </c>
      <c r="BH17" s="77">
        <f t="shared" si="0"/>
        <v>6851.7730000000001</v>
      </c>
      <c r="BI17" s="77">
        <f t="shared" si="0"/>
        <v>6881.1310000000003</v>
      </c>
      <c r="BJ17" s="77">
        <f t="shared" si="0"/>
        <v>6906.0190000000002</v>
      </c>
      <c r="BK17" s="77">
        <f t="shared" si="0"/>
        <v>6952.7270000000008</v>
      </c>
      <c r="BL17" s="77">
        <f t="shared" si="0"/>
        <v>7000.8270000000002</v>
      </c>
      <c r="BM17" s="77">
        <f t="shared" si="0"/>
        <v>7051.8279999999995</v>
      </c>
      <c r="BN17" s="77">
        <f t="shared" si="0"/>
        <v>7093.3820000000005</v>
      </c>
      <c r="BO17" s="77">
        <f t="shared" ref="BO17:CW17" si="1">SUM(BO11:BO16)</f>
        <v>7239.1350000000002</v>
      </c>
      <c r="BP17" s="77">
        <f t="shared" si="1"/>
        <v>7311.2999999999993</v>
      </c>
      <c r="BQ17" s="77">
        <f t="shared" si="1"/>
        <v>7322.1880000000001</v>
      </c>
      <c r="BR17" s="77">
        <f t="shared" si="1"/>
        <v>7156.8919999999998</v>
      </c>
      <c r="BS17" s="77">
        <f t="shared" si="1"/>
        <v>7183.7340000000004</v>
      </c>
      <c r="BT17" s="77">
        <f t="shared" si="1"/>
        <v>7201.7619999999997</v>
      </c>
      <c r="BU17" s="77">
        <f t="shared" si="1"/>
        <v>7268.9159999999993</v>
      </c>
      <c r="BV17" s="77">
        <f t="shared" si="1"/>
        <v>7406.360999999999</v>
      </c>
      <c r="BW17" s="77">
        <f t="shared" si="1"/>
        <v>7441.6720000000005</v>
      </c>
      <c r="BX17" s="77">
        <f t="shared" si="1"/>
        <v>7462.2619999999997</v>
      </c>
      <c r="BY17" s="77">
        <f t="shared" si="1"/>
        <v>7449.5450000000001</v>
      </c>
      <c r="BZ17" s="77">
        <f t="shared" si="1"/>
        <v>7548.2350000000006</v>
      </c>
      <c r="CA17" s="77">
        <f t="shared" si="1"/>
        <v>7562.9430000000002</v>
      </c>
      <c r="CB17" s="77">
        <f t="shared" si="1"/>
        <v>7529.9599999999991</v>
      </c>
      <c r="CC17" s="77">
        <f t="shared" si="1"/>
        <v>7423.0069999999996</v>
      </c>
      <c r="CD17" s="77">
        <f t="shared" si="1"/>
        <v>7608.6409999999996</v>
      </c>
      <c r="CE17" s="77">
        <f t="shared" si="1"/>
        <v>7634.8969999999999</v>
      </c>
      <c r="CF17" s="77">
        <f t="shared" si="1"/>
        <v>7465.9160000000011</v>
      </c>
      <c r="CG17" s="77">
        <f t="shared" si="1"/>
        <v>7405.0370000000003</v>
      </c>
      <c r="CH17" s="77">
        <f t="shared" si="1"/>
        <v>7550.5129999999999</v>
      </c>
      <c r="CI17" s="77">
        <f t="shared" si="1"/>
        <v>7368.0480000000007</v>
      </c>
      <c r="CJ17" s="77">
        <f t="shared" si="1"/>
        <v>7382.8060000000005</v>
      </c>
      <c r="CK17" s="77">
        <f t="shared" si="1"/>
        <v>7050.366</v>
      </c>
      <c r="CL17" s="77">
        <f t="shared" si="1"/>
        <v>7216.4970000000003</v>
      </c>
      <c r="CM17" s="77">
        <f t="shared" si="1"/>
        <v>7095.9639999999999</v>
      </c>
      <c r="CN17" s="77">
        <f t="shared" si="1"/>
        <v>6862.0079999999998</v>
      </c>
      <c r="CO17" s="77">
        <f t="shared" si="1"/>
        <v>6657.5779999999995</v>
      </c>
      <c r="CP17" s="77">
        <f t="shared" si="1"/>
        <v>6641.5480000000007</v>
      </c>
      <c r="CQ17" s="77">
        <f t="shared" si="1"/>
        <v>6585.0329999999994</v>
      </c>
      <c r="CR17" s="77">
        <f t="shared" si="1"/>
        <v>6444.2080000000005</v>
      </c>
      <c r="CS17" s="77">
        <f t="shared" si="1"/>
        <v>6261.6790000000001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164121.50675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1790.4</v>
      </c>
      <c r="C30" s="88">
        <v>1794.4</v>
      </c>
      <c r="D30" s="88">
        <v>1797.4</v>
      </c>
      <c r="E30" s="88">
        <v>1800.4</v>
      </c>
      <c r="F30" s="88">
        <v>1800.4</v>
      </c>
      <c r="G30" s="88">
        <v>1802.4</v>
      </c>
      <c r="H30" s="88">
        <v>1804.4</v>
      </c>
      <c r="I30" s="88">
        <v>1806.4</v>
      </c>
      <c r="J30" s="88">
        <v>1802.4</v>
      </c>
      <c r="K30" s="88">
        <v>1804.4</v>
      </c>
      <c r="L30" s="88">
        <v>1805.4</v>
      </c>
      <c r="M30" s="88">
        <v>1805.4</v>
      </c>
      <c r="N30" s="88">
        <v>1806.4</v>
      </c>
      <c r="O30" s="88">
        <v>1807.4</v>
      </c>
      <c r="P30" s="88">
        <v>1806.4</v>
      </c>
      <c r="Q30" s="88">
        <v>1805.4</v>
      </c>
      <c r="R30" s="88">
        <v>1803.4</v>
      </c>
      <c r="S30" s="88">
        <v>1802.4</v>
      </c>
      <c r="T30" s="88">
        <v>1802.4</v>
      </c>
      <c r="U30" s="88">
        <v>1802.4</v>
      </c>
      <c r="V30" s="88">
        <v>1827.4</v>
      </c>
      <c r="W30" s="88">
        <v>1830.4</v>
      </c>
      <c r="X30" s="88">
        <v>1834.4</v>
      </c>
      <c r="Y30" s="88">
        <v>1841.4</v>
      </c>
      <c r="Z30" s="88">
        <v>1855.57</v>
      </c>
      <c r="AA30" s="88">
        <v>1877.57</v>
      </c>
      <c r="AB30" s="88">
        <v>1913.57</v>
      </c>
      <c r="AC30" s="88">
        <v>1963.57</v>
      </c>
      <c r="AD30" s="88">
        <v>2144.23</v>
      </c>
      <c r="AE30" s="88">
        <v>2218.23</v>
      </c>
      <c r="AF30" s="88">
        <v>2303.23</v>
      </c>
      <c r="AG30" s="88">
        <v>2399.23</v>
      </c>
      <c r="AH30" s="88">
        <v>2506.69</v>
      </c>
      <c r="AI30" s="88">
        <v>2606.69</v>
      </c>
      <c r="AJ30" s="88">
        <v>2698.69</v>
      </c>
      <c r="AK30" s="88">
        <v>2783.69</v>
      </c>
      <c r="AL30" s="88">
        <v>2817.02</v>
      </c>
      <c r="AM30" s="88">
        <v>2888.02</v>
      </c>
      <c r="AN30" s="88">
        <v>2952.02</v>
      </c>
      <c r="AO30" s="88">
        <v>3010.02</v>
      </c>
      <c r="AP30" s="88">
        <v>3067.74</v>
      </c>
      <c r="AQ30" s="88">
        <v>3110.74</v>
      </c>
      <c r="AR30" s="88">
        <v>3147.74</v>
      </c>
      <c r="AS30" s="88">
        <v>3177.74</v>
      </c>
      <c r="AT30" s="88">
        <v>3175.53</v>
      </c>
      <c r="AU30" s="88">
        <v>3188.53</v>
      </c>
      <c r="AV30" s="88">
        <v>3190.53</v>
      </c>
      <c r="AW30" s="88">
        <v>3183.53</v>
      </c>
      <c r="AX30" s="88">
        <v>3148.46</v>
      </c>
      <c r="AY30" s="88">
        <v>3127.46</v>
      </c>
      <c r="AZ30" s="88">
        <v>3102.46</v>
      </c>
      <c r="BA30" s="88">
        <v>3074.46</v>
      </c>
      <c r="BB30" s="88">
        <v>3033.9</v>
      </c>
      <c r="BC30" s="88">
        <v>2989.9</v>
      </c>
      <c r="BD30" s="88">
        <v>2931.9</v>
      </c>
      <c r="BE30" s="88">
        <v>2860.9</v>
      </c>
      <c r="BF30" s="88">
        <v>2739.45</v>
      </c>
      <c r="BG30" s="88">
        <v>2653.45</v>
      </c>
      <c r="BH30" s="88">
        <v>2564.4499999999998</v>
      </c>
      <c r="BI30" s="88">
        <v>2492.4499999999998</v>
      </c>
      <c r="BJ30" s="88">
        <v>2388.33</v>
      </c>
      <c r="BK30" s="88">
        <v>2313.33</v>
      </c>
      <c r="BL30" s="88">
        <v>2311.33</v>
      </c>
      <c r="BM30" s="88">
        <v>2270.33</v>
      </c>
      <c r="BN30" s="88">
        <v>2306.9</v>
      </c>
      <c r="BO30" s="88">
        <v>2332.9</v>
      </c>
      <c r="BP30" s="88">
        <v>2330.9</v>
      </c>
      <c r="BQ30" s="88">
        <v>2334.9</v>
      </c>
      <c r="BR30" s="88">
        <v>2380.9</v>
      </c>
      <c r="BS30" s="88">
        <v>2394.9</v>
      </c>
      <c r="BT30" s="88">
        <v>2407.9</v>
      </c>
      <c r="BU30" s="88">
        <v>2420.9</v>
      </c>
      <c r="BV30" s="88">
        <v>2523.9</v>
      </c>
      <c r="BW30" s="88">
        <v>2537.9</v>
      </c>
      <c r="BX30" s="88">
        <v>2546.9</v>
      </c>
      <c r="BY30" s="88">
        <v>2559.9</v>
      </c>
      <c r="BZ30" s="88">
        <v>2570.9</v>
      </c>
      <c r="CA30" s="88">
        <v>2582.9</v>
      </c>
      <c r="CB30" s="88">
        <v>2596.9</v>
      </c>
      <c r="CC30" s="88">
        <v>2606.9</v>
      </c>
      <c r="CD30" s="88">
        <v>2572.9</v>
      </c>
      <c r="CE30" s="88">
        <v>2584.9</v>
      </c>
      <c r="CF30" s="88">
        <v>2556.9</v>
      </c>
      <c r="CG30" s="88">
        <v>2548.9</v>
      </c>
      <c r="CH30" s="88">
        <v>2451.9</v>
      </c>
      <c r="CI30" s="88">
        <v>2463.9</v>
      </c>
      <c r="CJ30" s="88">
        <v>2475.9</v>
      </c>
      <c r="CK30" s="88">
        <v>2486.9</v>
      </c>
      <c r="CL30" s="88">
        <v>2478.9</v>
      </c>
      <c r="CM30" s="88">
        <v>2489.9</v>
      </c>
      <c r="CN30" s="88">
        <v>2499.9</v>
      </c>
      <c r="CO30" s="88">
        <v>2510.9</v>
      </c>
      <c r="CP30" s="88">
        <v>2496.4</v>
      </c>
      <c r="CQ30" s="88">
        <v>2506.4</v>
      </c>
      <c r="CR30" s="88">
        <v>2516.4</v>
      </c>
      <c r="CS30" s="88">
        <v>2525.4</v>
      </c>
      <c r="CT30" s="89"/>
      <c r="CU30" s="89"/>
      <c r="CV30" s="89"/>
      <c r="CW30" s="90"/>
      <c r="CX30" s="91">
        <f t="array" ref="CX30">SUMPRODUCT(B30:CW30*0.25)</f>
        <v>57792.269999999975</v>
      </c>
    </row>
    <row r="31" spans="1:102" ht="24.95" customHeight="1" x14ac:dyDescent="0.2">
      <c r="A31" s="92" t="s">
        <v>26</v>
      </c>
      <c r="B31" s="93">
        <v>2807.3090000000002</v>
      </c>
      <c r="C31" s="94">
        <v>2742.2649999999999</v>
      </c>
      <c r="D31" s="94">
        <v>2837.6179999999999</v>
      </c>
      <c r="E31" s="94">
        <v>2811.567</v>
      </c>
      <c r="F31" s="94">
        <v>2706.33</v>
      </c>
      <c r="G31" s="94">
        <v>2675.1729999999998</v>
      </c>
      <c r="H31" s="94">
        <v>2606.3139999999999</v>
      </c>
      <c r="I31" s="94">
        <v>2606.4160000000002</v>
      </c>
      <c r="J31" s="94">
        <v>2815.4470000000001</v>
      </c>
      <c r="K31" s="94">
        <v>2751.4459999999999</v>
      </c>
      <c r="L31" s="94">
        <v>2791.1460000000002</v>
      </c>
      <c r="M31" s="94">
        <v>2819.6640000000002</v>
      </c>
      <c r="N31" s="94">
        <v>2597.4850000000001</v>
      </c>
      <c r="O31" s="94">
        <v>2606.2570000000001</v>
      </c>
      <c r="P31" s="94">
        <v>2618.0100000000002</v>
      </c>
      <c r="Q31" s="94">
        <v>2639.5050000000001</v>
      </c>
      <c r="R31" s="94">
        <v>2714.268</v>
      </c>
      <c r="S31" s="94">
        <v>2768.7249999999999</v>
      </c>
      <c r="T31" s="94">
        <v>2834.509</v>
      </c>
      <c r="U31" s="94">
        <v>2941.3040000000001</v>
      </c>
      <c r="V31" s="94">
        <v>2305.6019999999999</v>
      </c>
      <c r="W31" s="94">
        <v>2558.192</v>
      </c>
      <c r="X31" s="94">
        <v>2714.806</v>
      </c>
      <c r="Y31" s="94">
        <v>2826.2829999999999</v>
      </c>
      <c r="Z31" s="94">
        <v>2613.7469999999998</v>
      </c>
      <c r="AA31" s="94">
        <v>2761.5210000000002</v>
      </c>
      <c r="AB31" s="94">
        <v>2825.9319999999998</v>
      </c>
      <c r="AC31" s="94">
        <v>2897.5459999999998</v>
      </c>
      <c r="AD31" s="94">
        <v>3064.444</v>
      </c>
      <c r="AE31" s="94">
        <v>3225.1039999999998</v>
      </c>
      <c r="AF31" s="94">
        <v>3244.6770000000001</v>
      </c>
      <c r="AG31" s="94">
        <v>3194.24</v>
      </c>
      <c r="AH31" s="94">
        <v>3610.58</v>
      </c>
      <c r="AI31" s="94">
        <v>3534.8760000000002</v>
      </c>
      <c r="AJ31" s="94">
        <v>3451.8710000000001</v>
      </c>
      <c r="AK31" s="94">
        <v>3370.2449999999999</v>
      </c>
      <c r="AL31" s="94">
        <v>3568.43</v>
      </c>
      <c r="AM31" s="94">
        <v>3503.1039999999998</v>
      </c>
      <c r="AN31" s="94">
        <v>3497.6709999999998</v>
      </c>
      <c r="AO31" s="94">
        <v>3470.8470000000002</v>
      </c>
      <c r="AP31" s="94">
        <v>3692.24</v>
      </c>
      <c r="AQ31" s="94">
        <v>3667.3719999999998</v>
      </c>
      <c r="AR31" s="94">
        <v>3642.268</v>
      </c>
      <c r="AS31" s="94">
        <v>3608.6149999999998</v>
      </c>
      <c r="AT31" s="94">
        <v>3403.1350000000002</v>
      </c>
      <c r="AU31" s="94">
        <v>3391.0149999999999</v>
      </c>
      <c r="AV31" s="94">
        <v>3397.2820000000002</v>
      </c>
      <c r="AW31" s="94">
        <v>3395.2559999999999</v>
      </c>
      <c r="AX31" s="94">
        <v>3281.0590000000002</v>
      </c>
      <c r="AY31" s="94">
        <v>3196.0349999999999</v>
      </c>
      <c r="AZ31" s="94">
        <v>3098.4270000000001</v>
      </c>
      <c r="BA31" s="94">
        <v>3080.7350000000001</v>
      </c>
      <c r="BB31" s="94">
        <v>2963.538</v>
      </c>
      <c r="BC31" s="94">
        <v>2986.951</v>
      </c>
      <c r="BD31" s="94">
        <v>2781.1129999999998</v>
      </c>
      <c r="BE31" s="94">
        <v>2802.75</v>
      </c>
      <c r="BF31" s="94">
        <v>2750.8510000000001</v>
      </c>
      <c r="BG31" s="94">
        <v>2721.511</v>
      </c>
      <c r="BH31" s="94">
        <v>2580.3229999999999</v>
      </c>
      <c r="BI31" s="94">
        <v>2651.681</v>
      </c>
      <c r="BJ31" s="94">
        <v>2641.6889999999999</v>
      </c>
      <c r="BK31" s="94">
        <v>2763.3969999999999</v>
      </c>
      <c r="BL31" s="94">
        <v>2763.4969999999998</v>
      </c>
      <c r="BM31" s="94">
        <v>2855.498</v>
      </c>
      <c r="BN31" s="94">
        <v>2797.482</v>
      </c>
      <c r="BO31" s="94">
        <v>2917.2350000000001</v>
      </c>
      <c r="BP31" s="94">
        <v>2991.4</v>
      </c>
      <c r="BQ31" s="94">
        <v>2998.288</v>
      </c>
      <c r="BR31" s="94">
        <v>2842.9920000000002</v>
      </c>
      <c r="BS31" s="94">
        <v>2855.8339999999998</v>
      </c>
      <c r="BT31" s="94">
        <v>2860.8620000000001</v>
      </c>
      <c r="BU31" s="94">
        <v>2915.0160000000001</v>
      </c>
      <c r="BV31" s="94">
        <v>2948.4609999999998</v>
      </c>
      <c r="BW31" s="94">
        <v>2969.7719999999999</v>
      </c>
      <c r="BX31" s="94">
        <v>2981.3620000000001</v>
      </c>
      <c r="BY31" s="94">
        <v>2955.645</v>
      </c>
      <c r="BZ31" s="94">
        <v>3018.335</v>
      </c>
      <c r="CA31" s="94">
        <v>3021.0430000000001</v>
      </c>
      <c r="CB31" s="94">
        <v>2974.06</v>
      </c>
      <c r="CC31" s="94">
        <v>2857.107</v>
      </c>
      <c r="CD31" s="94">
        <v>3076.741</v>
      </c>
      <c r="CE31" s="94">
        <v>3090.9969999999998</v>
      </c>
      <c r="CF31" s="94">
        <v>2950.0160000000001</v>
      </c>
      <c r="CG31" s="94">
        <v>2897.1370000000002</v>
      </c>
      <c r="CH31" s="94">
        <v>3190.6129999999998</v>
      </c>
      <c r="CI31" s="94">
        <v>2996.1480000000001</v>
      </c>
      <c r="CJ31" s="94">
        <v>2998.9059999999999</v>
      </c>
      <c r="CK31" s="94">
        <v>2655.4659999999999</v>
      </c>
      <c r="CL31" s="94">
        <v>2816.5970000000002</v>
      </c>
      <c r="CM31" s="94">
        <v>2685.0639999999999</v>
      </c>
      <c r="CN31" s="94">
        <v>2527.1080000000002</v>
      </c>
      <c r="CO31" s="94">
        <v>2418.6779999999999</v>
      </c>
      <c r="CP31" s="94">
        <v>2360.1480000000001</v>
      </c>
      <c r="CQ31" s="94">
        <v>2293.6329999999998</v>
      </c>
      <c r="CR31" s="94">
        <v>2142.808</v>
      </c>
      <c r="CS31" s="94">
        <v>1951.279</v>
      </c>
      <c r="CT31" s="95"/>
      <c r="CU31" s="95"/>
      <c r="CV31" s="95"/>
      <c r="CW31" s="96"/>
      <c r="CX31" s="97">
        <f t="array" ref="CX31">SUMPRODUCT(B31:CW31*0.25)</f>
        <v>70250.736749999996</v>
      </c>
    </row>
    <row r="32" spans="1:102" ht="24.95" customHeight="1" x14ac:dyDescent="0.2">
      <c r="A32" s="101" t="s">
        <v>27</v>
      </c>
      <c r="B32" s="98">
        <v>1513</v>
      </c>
      <c r="C32" s="99">
        <v>1513</v>
      </c>
      <c r="D32" s="99">
        <v>1513</v>
      </c>
      <c r="E32" s="99">
        <v>1513</v>
      </c>
      <c r="F32" s="99">
        <v>1513</v>
      </c>
      <c r="G32" s="99">
        <v>1513</v>
      </c>
      <c r="H32" s="99">
        <v>1513</v>
      </c>
      <c r="I32" s="99">
        <v>1513</v>
      </c>
      <c r="J32" s="99">
        <v>1513</v>
      </c>
      <c r="K32" s="99">
        <v>1513</v>
      </c>
      <c r="L32" s="99">
        <v>1513</v>
      </c>
      <c r="M32" s="99">
        <v>1513</v>
      </c>
      <c r="N32" s="99">
        <v>1513</v>
      </c>
      <c r="O32" s="99">
        <v>1513</v>
      </c>
      <c r="P32" s="99">
        <v>1513</v>
      </c>
      <c r="Q32" s="99">
        <v>1513</v>
      </c>
      <c r="R32" s="99">
        <v>1513</v>
      </c>
      <c r="S32" s="99">
        <v>1513</v>
      </c>
      <c r="T32" s="99">
        <v>1513</v>
      </c>
      <c r="U32" s="99">
        <v>1513</v>
      </c>
      <c r="V32" s="99">
        <v>1513</v>
      </c>
      <c r="W32" s="99">
        <v>1513</v>
      </c>
      <c r="X32" s="99">
        <v>1578</v>
      </c>
      <c r="Y32" s="99">
        <v>1578</v>
      </c>
      <c r="Z32" s="99">
        <v>1628</v>
      </c>
      <c r="AA32" s="99">
        <v>1628</v>
      </c>
      <c r="AB32" s="99">
        <v>1628</v>
      </c>
      <c r="AC32" s="99">
        <v>1628</v>
      </c>
      <c r="AD32" s="99">
        <v>1628</v>
      </c>
      <c r="AE32" s="99">
        <v>1628</v>
      </c>
      <c r="AF32" s="99">
        <v>1628</v>
      </c>
      <c r="AG32" s="99">
        <v>1628</v>
      </c>
      <c r="AH32" s="99">
        <v>1558</v>
      </c>
      <c r="AI32" s="99">
        <v>1558</v>
      </c>
      <c r="AJ32" s="99">
        <v>1558</v>
      </c>
      <c r="AK32" s="99">
        <v>1558</v>
      </c>
      <c r="AL32" s="99">
        <v>1703</v>
      </c>
      <c r="AM32" s="99">
        <v>1703</v>
      </c>
      <c r="AN32" s="99">
        <v>1665</v>
      </c>
      <c r="AO32" s="99">
        <v>1585</v>
      </c>
      <c r="AP32" s="99">
        <v>1270</v>
      </c>
      <c r="AQ32" s="99">
        <v>1270</v>
      </c>
      <c r="AR32" s="99">
        <v>1270</v>
      </c>
      <c r="AS32" s="99">
        <v>1270</v>
      </c>
      <c r="AT32" s="99">
        <v>1270</v>
      </c>
      <c r="AU32" s="99">
        <v>1270</v>
      </c>
      <c r="AV32" s="99">
        <v>1270</v>
      </c>
      <c r="AW32" s="99">
        <v>1270</v>
      </c>
      <c r="AX32" s="99">
        <v>1310</v>
      </c>
      <c r="AY32" s="99">
        <v>1350</v>
      </c>
      <c r="AZ32" s="99">
        <v>1350</v>
      </c>
      <c r="BA32" s="99">
        <v>1390</v>
      </c>
      <c r="BB32" s="99">
        <v>1430</v>
      </c>
      <c r="BC32" s="99">
        <v>1430</v>
      </c>
      <c r="BD32" s="99">
        <v>1678</v>
      </c>
      <c r="BE32" s="99">
        <v>1693</v>
      </c>
      <c r="BF32" s="99">
        <v>1580</v>
      </c>
      <c r="BG32" s="99">
        <v>1690</v>
      </c>
      <c r="BH32" s="99">
        <v>1920</v>
      </c>
      <c r="BI32" s="99">
        <v>1950</v>
      </c>
      <c r="BJ32" s="99">
        <v>2088</v>
      </c>
      <c r="BK32" s="99">
        <v>2088</v>
      </c>
      <c r="BL32" s="99">
        <v>2138</v>
      </c>
      <c r="BM32" s="99">
        <v>2138</v>
      </c>
      <c r="BN32" s="99">
        <v>2238</v>
      </c>
      <c r="BO32" s="99">
        <v>2238</v>
      </c>
      <c r="BP32" s="99">
        <v>2238</v>
      </c>
      <c r="BQ32" s="99">
        <v>2238</v>
      </c>
      <c r="BR32" s="99">
        <v>2238</v>
      </c>
      <c r="BS32" s="99">
        <v>2238</v>
      </c>
      <c r="BT32" s="99">
        <v>2238</v>
      </c>
      <c r="BU32" s="99">
        <v>2238</v>
      </c>
      <c r="BV32" s="99">
        <v>2238</v>
      </c>
      <c r="BW32" s="99">
        <v>2238</v>
      </c>
      <c r="BX32" s="99">
        <v>2238</v>
      </c>
      <c r="BY32" s="99">
        <v>2238</v>
      </c>
      <c r="BZ32" s="99">
        <v>2238</v>
      </c>
      <c r="CA32" s="99">
        <v>2238</v>
      </c>
      <c r="CB32" s="99">
        <v>2238</v>
      </c>
      <c r="CC32" s="99">
        <v>2238</v>
      </c>
      <c r="CD32" s="99">
        <v>2238</v>
      </c>
      <c r="CE32" s="99">
        <v>2238</v>
      </c>
      <c r="CF32" s="99">
        <v>2238</v>
      </c>
      <c r="CG32" s="99">
        <v>2238</v>
      </c>
      <c r="CH32" s="99">
        <v>2198</v>
      </c>
      <c r="CI32" s="99">
        <v>2198</v>
      </c>
      <c r="CJ32" s="99">
        <v>2198</v>
      </c>
      <c r="CK32" s="99">
        <v>2198</v>
      </c>
      <c r="CL32" s="99">
        <v>2198</v>
      </c>
      <c r="CM32" s="99">
        <v>2198</v>
      </c>
      <c r="CN32" s="99">
        <v>2112</v>
      </c>
      <c r="CO32" s="99">
        <v>2005</v>
      </c>
      <c r="CP32" s="99">
        <v>2048</v>
      </c>
      <c r="CQ32" s="99">
        <v>2048</v>
      </c>
      <c r="CR32" s="99">
        <v>2048</v>
      </c>
      <c r="CS32" s="99">
        <v>2048</v>
      </c>
      <c r="CT32" s="100"/>
      <c r="CU32" s="100"/>
      <c r="CV32" s="100"/>
      <c r="CW32" s="102"/>
      <c r="CX32" s="103">
        <f t="array" ref="CX32">SUMPRODUCT(B32:CW32*0.25)</f>
        <v>42498.5</v>
      </c>
    </row>
    <row r="33" spans="1:102" ht="30" customHeight="1" thickBot="1" x14ac:dyDescent="0.25">
      <c r="A33" s="75" t="s">
        <v>28</v>
      </c>
      <c r="B33" s="76">
        <f>SUM(B30:B32)</f>
        <v>6110.7090000000007</v>
      </c>
      <c r="C33" s="77">
        <f t="shared" ref="C33:BN33" si="5">SUM(C30:C32)</f>
        <v>6049.665</v>
      </c>
      <c r="D33" s="77">
        <f t="shared" si="5"/>
        <v>6148.018</v>
      </c>
      <c r="E33" s="77">
        <f t="shared" si="5"/>
        <v>6124.9670000000006</v>
      </c>
      <c r="F33" s="77">
        <f t="shared" si="5"/>
        <v>6019.73</v>
      </c>
      <c r="G33" s="77">
        <f t="shared" si="5"/>
        <v>5990.5730000000003</v>
      </c>
      <c r="H33" s="77">
        <f t="shared" si="5"/>
        <v>5923.7139999999999</v>
      </c>
      <c r="I33" s="77">
        <f t="shared" si="5"/>
        <v>5925.8160000000007</v>
      </c>
      <c r="J33" s="77">
        <f t="shared" si="5"/>
        <v>6130.8469999999998</v>
      </c>
      <c r="K33" s="77">
        <f t="shared" si="5"/>
        <v>6068.8459999999995</v>
      </c>
      <c r="L33" s="77">
        <f t="shared" si="5"/>
        <v>6109.5460000000003</v>
      </c>
      <c r="M33" s="77">
        <f t="shared" si="5"/>
        <v>6138.0640000000003</v>
      </c>
      <c r="N33" s="77">
        <f t="shared" si="5"/>
        <v>5916.8850000000002</v>
      </c>
      <c r="O33" s="77">
        <f t="shared" si="5"/>
        <v>5926.6570000000002</v>
      </c>
      <c r="P33" s="77">
        <f t="shared" si="5"/>
        <v>5937.41</v>
      </c>
      <c r="Q33" s="77">
        <f t="shared" si="5"/>
        <v>5957.9050000000007</v>
      </c>
      <c r="R33" s="77">
        <f t="shared" si="5"/>
        <v>6030.6679999999997</v>
      </c>
      <c r="S33" s="77">
        <f t="shared" si="5"/>
        <v>6084.125</v>
      </c>
      <c r="T33" s="77">
        <f t="shared" si="5"/>
        <v>6149.9089999999997</v>
      </c>
      <c r="U33" s="77">
        <f t="shared" si="5"/>
        <v>6256.7039999999997</v>
      </c>
      <c r="V33" s="77">
        <f t="shared" si="5"/>
        <v>5646.0020000000004</v>
      </c>
      <c r="W33" s="77">
        <f t="shared" si="5"/>
        <v>5901.5920000000006</v>
      </c>
      <c r="X33" s="77">
        <f t="shared" si="5"/>
        <v>6127.2060000000001</v>
      </c>
      <c r="Y33" s="77">
        <f t="shared" si="5"/>
        <v>6245.683</v>
      </c>
      <c r="Z33" s="77">
        <f t="shared" si="5"/>
        <v>6097.317</v>
      </c>
      <c r="AA33" s="77">
        <f t="shared" si="5"/>
        <v>6267.0910000000003</v>
      </c>
      <c r="AB33" s="77">
        <f t="shared" si="5"/>
        <v>6367.5019999999995</v>
      </c>
      <c r="AC33" s="77">
        <f t="shared" si="5"/>
        <v>6489.116</v>
      </c>
      <c r="AD33" s="77">
        <f t="shared" si="5"/>
        <v>6836.674</v>
      </c>
      <c r="AE33" s="77">
        <f t="shared" si="5"/>
        <v>7071.3339999999998</v>
      </c>
      <c r="AF33" s="77">
        <f t="shared" si="5"/>
        <v>7175.9070000000002</v>
      </c>
      <c r="AG33" s="77">
        <f t="shared" si="5"/>
        <v>7221.4699999999993</v>
      </c>
      <c r="AH33" s="77">
        <f t="shared" si="5"/>
        <v>7675.27</v>
      </c>
      <c r="AI33" s="77">
        <f t="shared" si="5"/>
        <v>7699.5660000000007</v>
      </c>
      <c r="AJ33" s="77">
        <f t="shared" si="5"/>
        <v>7708.5609999999997</v>
      </c>
      <c r="AK33" s="77">
        <f t="shared" si="5"/>
        <v>7711.9349999999995</v>
      </c>
      <c r="AL33" s="77">
        <f t="shared" si="5"/>
        <v>8088.45</v>
      </c>
      <c r="AM33" s="77">
        <f t="shared" si="5"/>
        <v>8094.1239999999998</v>
      </c>
      <c r="AN33" s="77">
        <f t="shared" si="5"/>
        <v>8114.6909999999998</v>
      </c>
      <c r="AO33" s="77">
        <f t="shared" si="5"/>
        <v>8065.8670000000002</v>
      </c>
      <c r="AP33" s="77">
        <f t="shared" si="5"/>
        <v>8029.98</v>
      </c>
      <c r="AQ33" s="77">
        <f t="shared" si="5"/>
        <v>8048.1119999999992</v>
      </c>
      <c r="AR33" s="77">
        <f t="shared" si="5"/>
        <v>8060.0079999999998</v>
      </c>
      <c r="AS33" s="77">
        <f t="shared" si="5"/>
        <v>8056.3549999999996</v>
      </c>
      <c r="AT33" s="77">
        <f t="shared" si="5"/>
        <v>7848.6650000000009</v>
      </c>
      <c r="AU33" s="77">
        <f t="shared" si="5"/>
        <v>7849.5450000000001</v>
      </c>
      <c r="AV33" s="77">
        <f t="shared" si="5"/>
        <v>7857.8119999999999</v>
      </c>
      <c r="AW33" s="77">
        <f t="shared" si="5"/>
        <v>7848.7860000000001</v>
      </c>
      <c r="AX33" s="77">
        <f t="shared" si="5"/>
        <v>7739.5190000000002</v>
      </c>
      <c r="AY33" s="77">
        <f t="shared" si="5"/>
        <v>7673.4949999999999</v>
      </c>
      <c r="AZ33" s="77">
        <f t="shared" si="5"/>
        <v>7550.8870000000006</v>
      </c>
      <c r="BA33" s="77">
        <f t="shared" si="5"/>
        <v>7545.1949999999997</v>
      </c>
      <c r="BB33" s="77">
        <f t="shared" si="5"/>
        <v>7427.4380000000001</v>
      </c>
      <c r="BC33" s="77">
        <f t="shared" si="5"/>
        <v>7406.8510000000006</v>
      </c>
      <c r="BD33" s="77">
        <f t="shared" si="5"/>
        <v>7391.0129999999999</v>
      </c>
      <c r="BE33" s="77">
        <f t="shared" si="5"/>
        <v>7356.65</v>
      </c>
      <c r="BF33" s="77">
        <f t="shared" si="5"/>
        <v>7070.3009999999995</v>
      </c>
      <c r="BG33" s="77">
        <f t="shared" si="5"/>
        <v>7064.9609999999993</v>
      </c>
      <c r="BH33" s="77">
        <f t="shared" si="5"/>
        <v>7064.7729999999992</v>
      </c>
      <c r="BI33" s="77">
        <f t="shared" si="5"/>
        <v>7094.1309999999994</v>
      </c>
      <c r="BJ33" s="77">
        <f t="shared" si="5"/>
        <v>7118.0190000000002</v>
      </c>
      <c r="BK33" s="77">
        <f t="shared" si="5"/>
        <v>7164.7269999999999</v>
      </c>
      <c r="BL33" s="77">
        <f t="shared" si="5"/>
        <v>7212.8269999999993</v>
      </c>
      <c r="BM33" s="77">
        <f t="shared" si="5"/>
        <v>7263.8279999999995</v>
      </c>
      <c r="BN33" s="77">
        <f t="shared" si="5"/>
        <v>7342.3819999999996</v>
      </c>
      <c r="BO33" s="77">
        <f t="shared" ref="BO33:CW33" si="6">SUM(BO30:BO32)</f>
        <v>7488.1350000000002</v>
      </c>
      <c r="BP33" s="77">
        <f t="shared" si="6"/>
        <v>7560.3</v>
      </c>
      <c r="BQ33" s="77">
        <f t="shared" si="6"/>
        <v>7571.1880000000001</v>
      </c>
      <c r="BR33" s="77">
        <f t="shared" si="6"/>
        <v>7461.8919999999998</v>
      </c>
      <c r="BS33" s="77">
        <f t="shared" si="6"/>
        <v>7488.7340000000004</v>
      </c>
      <c r="BT33" s="77">
        <f t="shared" si="6"/>
        <v>7506.7620000000006</v>
      </c>
      <c r="BU33" s="77">
        <f t="shared" si="6"/>
        <v>7573.9160000000002</v>
      </c>
      <c r="BV33" s="77">
        <f t="shared" si="6"/>
        <v>7710.3609999999999</v>
      </c>
      <c r="BW33" s="77">
        <f t="shared" si="6"/>
        <v>7745.6720000000005</v>
      </c>
      <c r="BX33" s="77">
        <f t="shared" si="6"/>
        <v>7766.2620000000006</v>
      </c>
      <c r="BY33" s="77">
        <f t="shared" si="6"/>
        <v>7753.5450000000001</v>
      </c>
      <c r="BZ33" s="77">
        <f t="shared" si="6"/>
        <v>7827.2350000000006</v>
      </c>
      <c r="CA33" s="77">
        <f t="shared" si="6"/>
        <v>7841.9430000000002</v>
      </c>
      <c r="CB33" s="77">
        <f t="shared" si="6"/>
        <v>7808.96</v>
      </c>
      <c r="CC33" s="77">
        <f t="shared" si="6"/>
        <v>7702.0069999999996</v>
      </c>
      <c r="CD33" s="77">
        <f t="shared" si="6"/>
        <v>7887.6409999999996</v>
      </c>
      <c r="CE33" s="77">
        <f t="shared" si="6"/>
        <v>7913.8969999999999</v>
      </c>
      <c r="CF33" s="77">
        <f t="shared" si="6"/>
        <v>7744.9160000000002</v>
      </c>
      <c r="CG33" s="77">
        <f t="shared" si="6"/>
        <v>7684.0370000000003</v>
      </c>
      <c r="CH33" s="77">
        <f t="shared" si="6"/>
        <v>7840.5129999999999</v>
      </c>
      <c r="CI33" s="77">
        <f t="shared" si="6"/>
        <v>7658.0480000000007</v>
      </c>
      <c r="CJ33" s="77">
        <f t="shared" si="6"/>
        <v>7672.8060000000005</v>
      </c>
      <c r="CK33" s="77">
        <f t="shared" si="6"/>
        <v>7340.366</v>
      </c>
      <c r="CL33" s="77">
        <f t="shared" si="6"/>
        <v>7493.4970000000003</v>
      </c>
      <c r="CM33" s="77">
        <f t="shared" si="6"/>
        <v>7372.9639999999999</v>
      </c>
      <c r="CN33" s="77">
        <f t="shared" si="6"/>
        <v>7139.0079999999998</v>
      </c>
      <c r="CO33" s="77">
        <f t="shared" si="6"/>
        <v>6934.5779999999995</v>
      </c>
      <c r="CP33" s="77">
        <f t="shared" si="6"/>
        <v>6904.5480000000007</v>
      </c>
      <c r="CQ33" s="77">
        <f t="shared" si="6"/>
        <v>6848.0329999999994</v>
      </c>
      <c r="CR33" s="77">
        <f t="shared" si="6"/>
        <v>6707.2080000000005</v>
      </c>
      <c r="CS33" s="77">
        <f t="shared" si="6"/>
        <v>6524.6790000000001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170541.50674999997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258</v>
      </c>
      <c r="C36" s="115">
        <v>258</v>
      </c>
      <c r="D36" s="115">
        <v>258</v>
      </c>
      <c r="E36" s="115">
        <v>258</v>
      </c>
      <c r="F36" s="115">
        <v>248</v>
      </c>
      <c r="G36" s="115">
        <v>248</v>
      </c>
      <c r="H36" s="115">
        <v>248</v>
      </c>
      <c r="I36" s="115">
        <v>248</v>
      </c>
      <c r="J36" s="115">
        <v>258</v>
      </c>
      <c r="K36" s="115">
        <v>258</v>
      </c>
      <c r="L36" s="115">
        <v>258</v>
      </c>
      <c r="M36" s="115">
        <v>258</v>
      </c>
      <c r="N36" s="115">
        <v>258</v>
      </c>
      <c r="O36" s="115">
        <v>258</v>
      </c>
      <c r="P36" s="115">
        <v>258</v>
      </c>
      <c r="Q36" s="115">
        <v>258</v>
      </c>
      <c r="R36" s="115">
        <v>258</v>
      </c>
      <c r="S36" s="115">
        <v>258</v>
      </c>
      <c r="T36" s="115">
        <v>258</v>
      </c>
      <c r="U36" s="115">
        <v>258</v>
      </c>
      <c r="V36" s="115">
        <v>258</v>
      </c>
      <c r="W36" s="115">
        <v>258</v>
      </c>
      <c r="X36" s="115">
        <v>258</v>
      </c>
      <c r="Y36" s="115">
        <v>258</v>
      </c>
      <c r="Z36" s="115">
        <v>259</v>
      </c>
      <c r="AA36" s="115">
        <v>259</v>
      </c>
      <c r="AB36" s="115">
        <v>259</v>
      </c>
      <c r="AC36" s="115">
        <v>259</v>
      </c>
      <c r="AD36" s="115">
        <v>178</v>
      </c>
      <c r="AE36" s="115">
        <v>178</v>
      </c>
      <c r="AF36" s="115">
        <v>178</v>
      </c>
      <c r="AG36" s="115">
        <v>178</v>
      </c>
      <c r="AH36" s="115">
        <v>139</v>
      </c>
      <c r="AI36" s="115">
        <v>139</v>
      </c>
      <c r="AJ36" s="115">
        <v>139</v>
      </c>
      <c r="AK36" s="115">
        <v>139</v>
      </c>
      <c r="AL36" s="115">
        <v>134</v>
      </c>
      <c r="AM36" s="115">
        <v>134</v>
      </c>
      <c r="AN36" s="115">
        <v>134</v>
      </c>
      <c r="AO36" s="115">
        <v>134</v>
      </c>
      <c r="AP36" s="115">
        <v>134</v>
      </c>
      <c r="AQ36" s="115">
        <v>134</v>
      </c>
      <c r="AR36" s="115">
        <v>134</v>
      </c>
      <c r="AS36" s="115">
        <v>134</v>
      </c>
      <c r="AT36" s="115">
        <v>134</v>
      </c>
      <c r="AU36" s="115">
        <v>134</v>
      </c>
      <c r="AV36" s="115">
        <v>134</v>
      </c>
      <c r="AW36" s="115">
        <v>134</v>
      </c>
      <c r="AX36" s="115">
        <v>134</v>
      </c>
      <c r="AY36" s="115">
        <v>134</v>
      </c>
      <c r="AZ36" s="115">
        <v>134</v>
      </c>
      <c r="BA36" s="115">
        <v>134</v>
      </c>
      <c r="BB36" s="115">
        <v>134</v>
      </c>
      <c r="BC36" s="115">
        <v>134</v>
      </c>
      <c r="BD36" s="115">
        <v>134</v>
      </c>
      <c r="BE36" s="115">
        <v>134</v>
      </c>
      <c r="BF36" s="115">
        <v>163</v>
      </c>
      <c r="BG36" s="115">
        <v>163</v>
      </c>
      <c r="BH36" s="115">
        <v>163</v>
      </c>
      <c r="BI36" s="115">
        <v>163</v>
      </c>
      <c r="BJ36" s="115">
        <v>162</v>
      </c>
      <c r="BK36" s="115">
        <v>162</v>
      </c>
      <c r="BL36" s="115">
        <v>162</v>
      </c>
      <c r="BM36" s="115">
        <v>162</v>
      </c>
      <c r="BN36" s="115">
        <v>199</v>
      </c>
      <c r="BO36" s="115">
        <v>199</v>
      </c>
      <c r="BP36" s="115">
        <v>199</v>
      </c>
      <c r="BQ36" s="115">
        <v>199</v>
      </c>
      <c r="BR36" s="115">
        <v>255</v>
      </c>
      <c r="BS36" s="115">
        <v>255</v>
      </c>
      <c r="BT36" s="115">
        <v>255</v>
      </c>
      <c r="BU36" s="115">
        <v>255</v>
      </c>
      <c r="BV36" s="115">
        <v>254</v>
      </c>
      <c r="BW36" s="115">
        <v>254</v>
      </c>
      <c r="BX36" s="115">
        <v>254</v>
      </c>
      <c r="BY36" s="115">
        <v>254</v>
      </c>
      <c r="BZ36" s="115">
        <v>229</v>
      </c>
      <c r="CA36" s="115">
        <v>229</v>
      </c>
      <c r="CB36" s="115">
        <v>229</v>
      </c>
      <c r="CC36" s="115">
        <v>229</v>
      </c>
      <c r="CD36" s="115">
        <v>229</v>
      </c>
      <c r="CE36" s="115">
        <v>229</v>
      </c>
      <c r="CF36" s="115">
        <v>229</v>
      </c>
      <c r="CG36" s="115">
        <v>229</v>
      </c>
      <c r="CH36" s="115">
        <v>208</v>
      </c>
      <c r="CI36" s="115">
        <v>208</v>
      </c>
      <c r="CJ36" s="115">
        <v>208</v>
      </c>
      <c r="CK36" s="115">
        <v>208</v>
      </c>
      <c r="CL36" s="115">
        <v>220</v>
      </c>
      <c r="CM36" s="115">
        <v>220</v>
      </c>
      <c r="CN36" s="115">
        <v>220</v>
      </c>
      <c r="CO36" s="115">
        <v>220</v>
      </c>
      <c r="CP36" s="115">
        <v>213</v>
      </c>
      <c r="CQ36" s="115">
        <v>213</v>
      </c>
      <c r="CR36" s="115">
        <v>213</v>
      </c>
      <c r="CS36" s="115">
        <v>213</v>
      </c>
      <c r="CT36" s="116"/>
      <c r="CU36" s="116"/>
      <c r="CV36" s="116"/>
      <c r="CW36" s="117"/>
      <c r="CX36" s="91">
        <f t="array" ref="CX36">SUMPRODUCT(B36:CW36*0.25)</f>
        <v>4916</v>
      </c>
    </row>
    <row r="37" spans="1:102" ht="24.95" customHeight="1" x14ac:dyDescent="0.2">
      <c r="A37" s="118" t="s">
        <v>31</v>
      </c>
      <c r="B37" s="119">
        <v>20</v>
      </c>
      <c r="C37" s="120">
        <v>20</v>
      </c>
      <c r="D37" s="120">
        <v>20</v>
      </c>
      <c r="E37" s="120">
        <v>20</v>
      </c>
      <c r="F37" s="120">
        <v>20</v>
      </c>
      <c r="G37" s="120">
        <v>20</v>
      </c>
      <c r="H37" s="120">
        <v>20</v>
      </c>
      <c r="I37" s="120">
        <v>20</v>
      </c>
      <c r="J37" s="120">
        <v>70</v>
      </c>
      <c r="K37" s="120">
        <v>70</v>
      </c>
      <c r="L37" s="120">
        <v>70</v>
      </c>
      <c r="M37" s="120">
        <v>70</v>
      </c>
      <c r="N37" s="120">
        <v>71</v>
      </c>
      <c r="O37" s="120">
        <v>71</v>
      </c>
      <c r="P37" s="120">
        <v>71</v>
      </c>
      <c r="Q37" s="120">
        <v>71</v>
      </c>
      <c r="R37" s="120">
        <v>54</v>
      </c>
      <c r="S37" s="120">
        <v>54</v>
      </c>
      <c r="T37" s="120">
        <v>54</v>
      </c>
      <c r="U37" s="120">
        <v>54</v>
      </c>
      <c r="V37" s="120">
        <v>50</v>
      </c>
      <c r="W37" s="120">
        <v>50</v>
      </c>
      <c r="X37" s="120">
        <v>50</v>
      </c>
      <c r="Y37" s="120">
        <v>50</v>
      </c>
      <c r="Z37" s="120"/>
      <c r="AA37" s="120"/>
      <c r="AB37" s="120"/>
      <c r="AC37" s="120"/>
      <c r="AD37" s="120">
        <v>9</v>
      </c>
      <c r="AE37" s="120">
        <v>9</v>
      </c>
      <c r="AF37" s="120">
        <v>9</v>
      </c>
      <c r="AG37" s="120">
        <v>9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>
        <v>32</v>
      </c>
      <c r="CI37" s="120">
        <v>32</v>
      </c>
      <c r="CJ37" s="120">
        <v>32</v>
      </c>
      <c r="CK37" s="120">
        <v>32</v>
      </c>
      <c r="CL37" s="120">
        <v>7</v>
      </c>
      <c r="CM37" s="120">
        <v>7</v>
      </c>
      <c r="CN37" s="120">
        <v>7</v>
      </c>
      <c r="CO37" s="120">
        <v>7</v>
      </c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333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44</v>
      </c>
      <c r="AU39" s="120">
        <v>44</v>
      </c>
      <c r="AV39" s="120">
        <v>44</v>
      </c>
      <c r="AW39" s="120">
        <v>44</v>
      </c>
      <c r="AX39" s="120">
        <v>34</v>
      </c>
      <c r="AY39" s="120">
        <v>34</v>
      </c>
      <c r="AZ39" s="120">
        <v>34</v>
      </c>
      <c r="BA39" s="120">
        <v>34</v>
      </c>
      <c r="BB39" s="120">
        <v>43</v>
      </c>
      <c r="BC39" s="120">
        <v>43</v>
      </c>
      <c r="BD39" s="120">
        <v>43</v>
      </c>
      <c r="BE39" s="120">
        <v>43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1171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253.6</v>
      </c>
      <c r="W40" s="120">
        <v>253.6</v>
      </c>
      <c r="X40" s="120">
        <v>253.6</v>
      </c>
      <c r="Y40" s="120">
        <v>253.6</v>
      </c>
      <c r="Z40" s="120">
        <v>207.1</v>
      </c>
      <c r="AA40" s="120">
        <v>207.1</v>
      </c>
      <c r="AB40" s="120">
        <v>207.1</v>
      </c>
      <c r="AC40" s="120">
        <v>207.1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36.299999999999997</v>
      </c>
      <c r="AY40" s="120">
        <v>36.299999999999997</v>
      </c>
      <c r="AZ40" s="120">
        <v>36.299999999999997</v>
      </c>
      <c r="BA40" s="120">
        <v>36.299999999999997</v>
      </c>
      <c r="BB40" s="120">
        <v>111.9</v>
      </c>
      <c r="BC40" s="120">
        <v>111.9</v>
      </c>
      <c r="BD40" s="120">
        <v>111.9</v>
      </c>
      <c r="BE40" s="120">
        <v>111.9</v>
      </c>
      <c r="BF40" s="120">
        <v>6.4</v>
      </c>
      <c r="BG40" s="120">
        <v>6.4</v>
      </c>
      <c r="BH40" s="120">
        <v>6.4</v>
      </c>
      <c r="BI40" s="120">
        <v>6.4</v>
      </c>
      <c r="BJ40" s="120"/>
      <c r="BK40" s="120"/>
      <c r="BL40" s="120"/>
      <c r="BM40" s="120"/>
      <c r="BN40" s="120">
        <v>500</v>
      </c>
      <c r="BO40" s="120">
        <v>500</v>
      </c>
      <c r="BP40" s="120">
        <v>500</v>
      </c>
      <c r="BQ40" s="120">
        <v>500</v>
      </c>
      <c r="BR40" s="120">
        <v>437</v>
      </c>
      <c r="BS40" s="120">
        <v>437</v>
      </c>
      <c r="BT40" s="120">
        <v>437</v>
      </c>
      <c r="BU40" s="120">
        <v>437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325.3</v>
      </c>
      <c r="CA40" s="120">
        <v>325.3</v>
      </c>
      <c r="CB40" s="120">
        <v>325.3</v>
      </c>
      <c r="CC40" s="120">
        <v>325.3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2377.5999999999995</v>
      </c>
    </row>
    <row r="41" spans="1:102" ht="30" customHeight="1" thickBot="1" x14ac:dyDescent="0.25">
      <c r="A41" s="105" t="s">
        <v>35</v>
      </c>
      <c r="B41" s="106">
        <f>SUM(B36:B40)</f>
        <v>328</v>
      </c>
      <c r="C41" s="107">
        <f t="shared" ref="C41:BN41" si="7">SUM(C36:C40)</f>
        <v>328</v>
      </c>
      <c r="D41" s="107">
        <f t="shared" si="7"/>
        <v>328</v>
      </c>
      <c r="E41" s="107">
        <f t="shared" si="7"/>
        <v>328</v>
      </c>
      <c r="F41" s="107">
        <f t="shared" si="7"/>
        <v>318</v>
      </c>
      <c r="G41" s="107">
        <f t="shared" si="7"/>
        <v>318</v>
      </c>
      <c r="H41" s="107">
        <f t="shared" si="7"/>
        <v>318</v>
      </c>
      <c r="I41" s="107">
        <f t="shared" si="7"/>
        <v>318</v>
      </c>
      <c r="J41" s="107">
        <f t="shared" si="7"/>
        <v>378</v>
      </c>
      <c r="K41" s="107">
        <f t="shared" si="7"/>
        <v>378</v>
      </c>
      <c r="L41" s="107">
        <f t="shared" si="7"/>
        <v>378</v>
      </c>
      <c r="M41" s="107">
        <f t="shared" si="7"/>
        <v>378</v>
      </c>
      <c r="N41" s="107">
        <f t="shared" si="7"/>
        <v>379</v>
      </c>
      <c r="O41" s="107">
        <f t="shared" si="7"/>
        <v>379</v>
      </c>
      <c r="P41" s="107">
        <f t="shared" si="7"/>
        <v>379</v>
      </c>
      <c r="Q41" s="107">
        <f t="shared" si="7"/>
        <v>379</v>
      </c>
      <c r="R41" s="107">
        <f t="shared" si="7"/>
        <v>362</v>
      </c>
      <c r="S41" s="107">
        <f t="shared" si="7"/>
        <v>362</v>
      </c>
      <c r="T41" s="107">
        <f t="shared" si="7"/>
        <v>362</v>
      </c>
      <c r="U41" s="107">
        <f t="shared" si="7"/>
        <v>362</v>
      </c>
      <c r="V41" s="107">
        <f t="shared" si="7"/>
        <v>611.6</v>
      </c>
      <c r="W41" s="107">
        <f t="shared" si="7"/>
        <v>611.6</v>
      </c>
      <c r="X41" s="107">
        <f t="shared" si="7"/>
        <v>611.6</v>
      </c>
      <c r="Y41" s="107">
        <f t="shared" si="7"/>
        <v>611.6</v>
      </c>
      <c r="Z41" s="107">
        <f t="shared" si="7"/>
        <v>516.1</v>
      </c>
      <c r="AA41" s="107">
        <f t="shared" si="7"/>
        <v>516.1</v>
      </c>
      <c r="AB41" s="107">
        <f t="shared" si="7"/>
        <v>516.1</v>
      </c>
      <c r="AC41" s="107">
        <f t="shared" si="7"/>
        <v>516.1</v>
      </c>
      <c r="AD41" s="107">
        <f t="shared" si="7"/>
        <v>237</v>
      </c>
      <c r="AE41" s="107">
        <f t="shared" si="7"/>
        <v>237</v>
      </c>
      <c r="AF41" s="107">
        <f t="shared" si="7"/>
        <v>237</v>
      </c>
      <c r="AG41" s="107">
        <f t="shared" si="7"/>
        <v>237</v>
      </c>
      <c r="AH41" s="107">
        <f t="shared" si="7"/>
        <v>189</v>
      </c>
      <c r="AI41" s="107">
        <f t="shared" si="7"/>
        <v>189</v>
      </c>
      <c r="AJ41" s="107">
        <f t="shared" si="7"/>
        <v>189</v>
      </c>
      <c r="AK41" s="107">
        <f t="shared" si="7"/>
        <v>189</v>
      </c>
      <c r="AL41" s="107">
        <f t="shared" si="7"/>
        <v>184</v>
      </c>
      <c r="AM41" s="107">
        <f t="shared" si="7"/>
        <v>184</v>
      </c>
      <c r="AN41" s="107">
        <f t="shared" si="7"/>
        <v>184</v>
      </c>
      <c r="AO41" s="107">
        <f t="shared" si="7"/>
        <v>184</v>
      </c>
      <c r="AP41" s="107">
        <f t="shared" si="7"/>
        <v>184</v>
      </c>
      <c r="AQ41" s="107">
        <f t="shared" si="7"/>
        <v>184</v>
      </c>
      <c r="AR41" s="107">
        <f t="shared" si="7"/>
        <v>184</v>
      </c>
      <c r="AS41" s="107">
        <f t="shared" si="7"/>
        <v>184</v>
      </c>
      <c r="AT41" s="107">
        <f t="shared" si="7"/>
        <v>178</v>
      </c>
      <c r="AU41" s="107">
        <f t="shared" si="7"/>
        <v>178</v>
      </c>
      <c r="AV41" s="107">
        <f t="shared" si="7"/>
        <v>178</v>
      </c>
      <c r="AW41" s="107">
        <f t="shared" si="7"/>
        <v>178</v>
      </c>
      <c r="AX41" s="107">
        <f t="shared" si="7"/>
        <v>204.3</v>
      </c>
      <c r="AY41" s="107">
        <f t="shared" si="7"/>
        <v>204.3</v>
      </c>
      <c r="AZ41" s="107">
        <f t="shared" si="7"/>
        <v>204.3</v>
      </c>
      <c r="BA41" s="107">
        <f t="shared" si="7"/>
        <v>204.3</v>
      </c>
      <c r="BB41" s="107">
        <f t="shared" si="7"/>
        <v>288.89999999999998</v>
      </c>
      <c r="BC41" s="107">
        <f t="shared" si="7"/>
        <v>288.89999999999998</v>
      </c>
      <c r="BD41" s="107">
        <f t="shared" si="7"/>
        <v>288.89999999999998</v>
      </c>
      <c r="BE41" s="107">
        <f t="shared" si="7"/>
        <v>288.89999999999998</v>
      </c>
      <c r="BF41" s="107">
        <f t="shared" si="7"/>
        <v>219.4</v>
      </c>
      <c r="BG41" s="107">
        <f t="shared" si="7"/>
        <v>219.4</v>
      </c>
      <c r="BH41" s="107">
        <f t="shared" si="7"/>
        <v>219.4</v>
      </c>
      <c r="BI41" s="107">
        <f t="shared" si="7"/>
        <v>219.4</v>
      </c>
      <c r="BJ41" s="107">
        <f t="shared" si="7"/>
        <v>212</v>
      </c>
      <c r="BK41" s="107">
        <f t="shared" si="7"/>
        <v>212</v>
      </c>
      <c r="BL41" s="107">
        <f t="shared" si="7"/>
        <v>212</v>
      </c>
      <c r="BM41" s="107">
        <f t="shared" si="7"/>
        <v>212</v>
      </c>
      <c r="BN41" s="107">
        <f t="shared" si="7"/>
        <v>749</v>
      </c>
      <c r="BO41" s="107">
        <f t="shared" ref="BO41:CW41" si="8">SUM(BO36:BO40)</f>
        <v>749</v>
      </c>
      <c r="BP41" s="107">
        <f t="shared" si="8"/>
        <v>749</v>
      </c>
      <c r="BQ41" s="107">
        <f t="shared" si="8"/>
        <v>749</v>
      </c>
      <c r="BR41" s="107">
        <f t="shared" si="8"/>
        <v>742</v>
      </c>
      <c r="BS41" s="107">
        <f t="shared" si="8"/>
        <v>742</v>
      </c>
      <c r="BT41" s="107">
        <f t="shared" si="8"/>
        <v>742</v>
      </c>
      <c r="BU41" s="107">
        <f t="shared" si="8"/>
        <v>742</v>
      </c>
      <c r="BV41" s="107">
        <f t="shared" si="8"/>
        <v>804</v>
      </c>
      <c r="BW41" s="107">
        <f t="shared" si="8"/>
        <v>804</v>
      </c>
      <c r="BX41" s="107">
        <f t="shared" si="8"/>
        <v>804</v>
      </c>
      <c r="BY41" s="107">
        <f t="shared" si="8"/>
        <v>804</v>
      </c>
      <c r="BZ41" s="107">
        <f t="shared" si="8"/>
        <v>604.29999999999995</v>
      </c>
      <c r="CA41" s="107">
        <f t="shared" si="8"/>
        <v>604.29999999999995</v>
      </c>
      <c r="CB41" s="107">
        <f t="shared" si="8"/>
        <v>604.29999999999995</v>
      </c>
      <c r="CC41" s="107">
        <f t="shared" si="8"/>
        <v>604.29999999999995</v>
      </c>
      <c r="CD41" s="107">
        <f t="shared" si="8"/>
        <v>279</v>
      </c>
      <c r="CE41" s="107">
        <f t="shared" si="8"/>
        <v>279</v>
      </c>
      <c r="CF41" s="107">
        <f t="shared" si="8"/>
        <v>279</v>
      </c>
      <c r="CG41" s="107">
        <f t="shared" si="8"/>
        <v>279</v>
      </c>
      <c r="CH41" s="107">
        <f t="shared" si="8"/>
        <v>290</v>
      </c>
      <c r="CI41" s="107">
        <f t="shared" si="8"/>
        <v>290</v>
      </c>
      <c r="CJ41" s="107">
        <f t="shared" si="8"/>
        <v>290</v>
      </c>
      <c r="CK41" s="107">
        <f t="shared" si="8"/>
        <v>290</v>
      </c>
      <c r="CL41" s="107">
        <f t="shared" si="8"/>
        <v>277</v>
      </c>
      <c r="CM41" s="107">
        <f t="shared" si="8"/>
        <v>277</v>
      </c>
      <c r="CN41" s="107">
        <f t="shared" si="8"/>
        <v>277</v>
      </c>
      <c r="CO41" s="107">
        <f t="shared" si="8"/>
        <v>277</v>
      </c>
      <c r="CP41" s="107">
        <f t="shared" si="8"/>
        <v>263</v>
      </c>
      <c r="CQ41" s="107">
        <f t="shared" si="8"/>
        <v>263</v>
      </c>
      <c r="CR41" s="107">
        <f t="shared" si="8"/>
        <v>263</v>
      </c>
      <c r="CS41" s="107">
        <f t="shared" si="8"/>
        <v>263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8797.5999999999985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253.6</v>
      </c>
      <c r="W48" s="120">
        <v>253.6</v>
      </c>
      <c r="X48" s="120">
        <v>253.6</v>
      </c>
      <c r="Y48" s="120">
        <v>253.6</v>
      </c>
      <c r="Z48" s="120">
        <v>207.1</v>
      </c>
      <c r="AA48" s="120">
        <v>207.1</v>
      </c>
      <c r="AB48" s="120">
        <v>207.1</v>
      </c>
      <c r="AC48" s="120">
        <v>207.1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36.299999999999997</v>
      </c>
      <c r="AY48" s="120">
        <v>36.299999999999997</v>
      </c>
      <c r="AZ48" s="120">
        <v>36.299999999999997</v>
      </c>
      <c r="BA48" s="120">
        <v>36.299999999999997</v>
      </c>
      <c r="BB48" s="120">
        <v>111.9</v>
      </c>
      <c r="BC48" s="120">
        <v>111.9</v>
      </c>
      <c r="BD48" s="120">
        <v>111.9</v>
      </c>
      <c r="BE48" s="120">
        <v>111.9</v>
      </c>
      <c r="BF48" s="120">
        <v>6.4</v>
      </c>
      <c r="BG48" s="120">
        <v>6.4</v>
      </c>
      <c r="BH48" s="120">
        <v>6.4</v>
      </c>
      <c r="BI48" s="120">
        <v>6.4</v>
      </c>
      <c r="BJ48" s="120"/>
      <c r="BK48" s="120"/>
      <c r="BL48" s="120"/>
      <c r="BM48" s="120"/>
      <c r="BN48" s="120">
        <v>500</v>
      </c>
      <c r="BO48" s="120">
        <v>500</v>
      </c>
      <c r="BP48" s="120">
        <v>500</v>
      </c>
      <c r="BQ48" s="120">
        <v>500</v>
      </c>
      <c r="BR48" s="120">
        <v>437</v>
      </c>
      <c r="BS48" s="120">
        <v>437</v>
      </c>
      <c r="BT48" s="120">
        <v>437</v>
      </c>
      <c r="BU48" s="120">
        <v>437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325.3</v>
      </c>
      <c r="CA48" s="120">
        <v>325.3</v>
      </c>
      <c r="CB48" s="120">
        <v>325.3</v>
      </c>
      <c r="CC48" s="120">
        <v>325.3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2377.5999999999995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253.6</v>
      </c>
      <c r="W50" s="107">
        <f t="shared" si="9"/>
        <v>253.6</v>
      </c>
      <c r="X50" s="107">
        <f t="shared" si="9"/>
        <v>253.6</v>
      </c>
      <c r="Y50" s="107">
        <f t="shared" si="9"/>
        <v>253.6</v>
      </c>
      <c r="Z50" s="107">
        <f t="shared" si="9"/>
        <v>207.1</v>
      </c>
      <c r="AA50" s="107">
        <f t="shared" si="9"/>
        <v>207.1</v>
      </c>
      <c r="AB50" s="107">
        <f t="shared" si="9"/>
        <v>207.1</v>
      </c>
      <c r="AC50" s="107">
        <f t="shared" si="9"/>
        <v>207.1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36.299999999999997</v>
      </c>
      <c r="AY50" s="107">
        <f t="shared" si="9"/>
        <v>36.299999999999997</v>
      </c>
      <c r="AZ50" s="107">
        <f t="shared" si="9"/>
        <v>36.299999999999997</v>
      </c>
      <c r="BA50" s="107">
        <f t="shared" si="9"/>
        <v>36.299999999999997</v>
      </c>
      <c r="BB50" s="107">
        <f t="shared" si="9"/>
        <v>111.9</v>
      </c>
      <c r="BC50" s="107">
        <f t="shared" si="9"/>
        <v>111.9</v>
      </c>
      <c r="BD50" s="107">
        <f t="shared" si="9"/>
        <v>111.9</v>
      </c>
      <c r="BE50" s="107">
        <f t="shared" si="9"/>
        <v>111.9</v>
      </c>
      <c r="BF50" s="107">
        <f t="shared" si="9"/>
        <v>6.4</v>
      </c>
      <c r="BG50" s="107">
        <f t="shared" si="9"/>
        <v>6.4</v>
      </c>
      <c r="BH50" s="107">
        <f t="shared" si="9"/>
        <v>6.4</v>
      </c>
      <c r="BI50" s="107">
        <f t="shared" si="9"/>
        <v>6.4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437</v>
      </c>
      <c r="BS50" s="107">
        <f t="shared" si="10"/>
        <v>437</v>
      </c>
      <c r="BT50" s="107">
        <f t="shared" si="10"/>
        <v>437</v>
      </c>
      <c r="BU50" s="107">
        <f t="shared" si="10"/>
        <v>437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325.3</v>
      </c>
      <c r="CA50" s="107">
        <f t="shared" si="10"/>
        <v>325.3</v>
      </c>
      <c r="CB50" s="107">
        <f t="shared" si="10"/>
        <v>325.3</v>
      </c>
      <c r="CC50" s="107">
        <f t="shared" si="10"/>
        <v>325.3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2377.5999999999995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6110.7089999999998</v>
      </c>
      <c r="C53" s="107">
        <f t="shared" ref="C53:BN53" si="13">C17+C27+C41</f>
        <v>6049.665</v>
      </c>
      <c r="D53" s="107">
        <f t="shared" si="13"/>
        <v>6148.018</v>
      </c>
      <c r="E53" s="107">
        <f t="shared" si="13"/>
        <v>6124.9670000000006</v>
      </c>
      <c r="F53" s="107">
        <f t="shared" si="13"/>
        <v>6019.7300000000005</v>
      </c>
      <c r="G53" s="107">
        <f t="shared" si="13"/>
        <v>5990.5730000000003</v>
      </c>
      <c r="H53" s="107">
        <f t="shared" si="13"/>
        <v>5923.7139999999999</v>
      </c>
      <c r="I53" s="107">
        <f t="shared" si="13"/>
        <v>5925.8159999999998</v>
      </c>
      <c r="J53" s="107">
        <f t="shared" si="13"/>
        <v>6130.8469999999998</v>
      </c>
      <c r="K53" s="107">
        <f t="shared" si="13"/>
        <v>6068.8459999999995</v>
      </c>
      <c r="L53" s="107">
        <f t="shared" si="13"/>
        <v>6109.5460000000003</v>
      </c>
      <c r="M53" s="107">
        <f t="shared" si="13"/>
        <v>6138.0640000000003</v>
      </c>
      <c r="N53" s="107">
        <f t="shared" si="13"/>
        <v>5916.8850000000002</v>
      </c>
      <c r="O53" s="107">
        <f t="shared" si="13"/>
        <v>5926.6570000000002</v>
      </c>
      <c r="P53" s="107">
        <f t="shared" si="13"/>
        <v>5937.41</v>
      </c>
      <c r="Q53" s="107">
        <f t="shared" si="13"/>
        <v>5957.9050000000007</v>
      </c>
      <c r="R53" s="107">
        <f t="shared" si="13"/>
        <v>6030.6680000000006</v>
      </c>
      <c r="S53" s="107">
        <f t="shared" si="13"/>
        <v>6084.125</v>
      </c>
      <c r="T53" s="107">
        <f t="shared" si="13"/>
        <v>6149.9089999999997</v>
      </c>
      <c r="U53" s="107">
        <f t="shared" si="13"/>
        <v>6256.7039999999997</v>
      </c>
      <c r="V53" s="107">
        <f t="shared" si="13"/>
        <v>5899.6020000000008</v>
      </c>
      <c r="W53" s="107">
        <f t="shared" si="13"/>
        <v>6155.1920000000009</v>
      </c>
      <c r="X53" s="107">
        <f t="shared" si="13"/>
        <v>6380.8060000000005</v>
      </c>
      <c r="Y53" s="107">
        <f t="shared" si="13"/>
        <v>6499.2830000000013</v>
      </c>
      <c r="Z53" s="107">
        <f t="shared" si="13"/>
        <v>6304.4170000000004</v>
      </c>
      <c r="AA53" s="107">
        <f t="shared" si="13"/>
        <v>6474.1910000000007</v>
      </c>
      <c r="AB53" s="107">
        <f t="shared" si="13"/>
        <v>6574.6020000000008</v>
      </c>
      <c r="AC53" s="107">
        <f t="shared" si="13"/>
        <v>6696.2160000000003</v>
      </c>
      <c r="AD53" s="107">
        <f t="shared" si="13"/>
        <v>6836.674</v>
      </c>
      <c r="AE53" s="107">
        <f t="shared" si="13"/>
        <v>7071.3340000000007</v>
      </c>
      <c r="AF53" s="107">
        <f t="shared" si="13"/>
        <v>7175.9069999999992</v>
      </c>
      <c r="AG53" s="107">
        <f t="shared" si="13"/>
        <v>7221.4699999999993</v>
      </c>
      <c r="AH53" s="107">
        <f t="shared" si="13"/>
        <v>7675.27</v>
      </c>
      <c r="AI53" s="107">
        <f t="shared" si="13"/>
        <v>7699.5660000000007</v>
      </c>
      <c r="AJ53" s="107">
        <f t="shared" si="13"/>
        <v>7708.5609999999997</v>
      </c>
      <c r="AK53" s="107">
        <f t="shared" si="13"/>
        <v>7711.9350000000004</v>
      </c>
      <c r="AL53" s="107">
        <f t="shared" si="13"/>
        <v>8088.4499999999989</v>
      </c>
      <c r="AM53" s="107">
        <f t="shared" si="13"/>
        <v>8094.1239999999998</v>
      </c>
      <c r="AN53" s="107">
        <f t="shared" si="13"/>
        <v>8114.6909999999998</v>
      </c>
      <c r="AO53" s="107">
        <f t="shared" si="13"/>
        <v>8065.8670000000002</v>
      </c>
      <c r="AP53" s="107">
        <f t="shared" si="13"/>
        <v>8029.98</v>
      </c>
      <c r="AQ53" s="107">
        <f t="shared" si="13"/>
        <v>8048.112000000001</v>
      </c>
      <c r="AR53" s="107">
        <f t="shared" si="13"/>
        <v>8060.0079999999998</v>
      </c>
      <c r="AS53" s="107">
        <f t="shared" si="13"/>
        <v>8056.3549999999996</v>
      </c>
      <c r="AT53" s="107">
        <f t="shared" si="13"/>
        <v>7848.665</v>
      </c>
      <c r="AU53" s="107">
        <f t="shared" si="13"/>
        <v>7849.5450000000001</v>
      </c>
      <c r="AV53" s="107">
        <f t="shared" si="13"/>
        <v>7857.8119999999999</v>
      </c>
      <c r="AW53" s="107">
        <f t="shared" si="13"/>
        <v>7848.7860000000001</v>
      </c>
      <c r="AX53" s="107">
        <f t="shared" si="13"/>
        <v>7775.8189999999995</v>
      </c>
      <c r="AY53" s="107">
        <f t="shared" si="13"/>
        <v>7709.795000000001</v>
      </c>
      <c r="AZ53" s="107">
        <f t="shared" si="13"/>
        <v>7587.1870000000008</v>
      </c>
      <c r="BA53" s="107">
        <f t="shared" si="13"/>
        <v>7581.4949999999999</v>
      </c>
      <c r="BB53" s="107">
        <f t="shared" si="13"/>
        <v>7539.3379999999997</v>
      </c>
      <c r="BC53" s="107">
        <f t="shared" si="13"/>
        <v>7518.7509999999993</v>
      </c>
      <c r="BD53" s="107">
        <f t="shared" si="13"/>
        <v>7502.9130000000005</v>
      </c>
      <c r="BE53" s="107">
        <f t="shared" si="13"/>
        <v>7468.55</v>
      </c>
      <c r="BF53" s="107">
        <f t="shared" si="13"/>
        <v>7076.7009999999991</v>
      </c>
      <c r="BG53" s="107">
        <f t="shared" si="13"/>
        <v>7071.360999999999</v>
      </c>
      <c r="BH53" s="107">
        <f t="shared" si="13"/>
        <v>7071.1729999999998</v>
      </c>
      <c r="BI53" s="107">
        <f t="shared" si="13"/>
        <v>7100.5309999999999</v>
      </c>
      <c r="BJ53" s="107">
        <f t="shared" si="13"/>
        <v>7118.0190000000002</v>
      </c>
      <c r="BK53" s="107">
        <f t="shared" si="13"/>
        <v>7164.7270000000008</v>
      </c>
      <c r="BL53" s="107">
        <f t="shared" si="13"/>
        <v>7212.8270000000002</v>
      </c>
      <c r="BM53" s="107">
        <f t="shared" si="13"/>
        <v>7263.8279999999995</v>
      </c>
      <c r="BN53" s="107">
        <f t="shared" si="13"/>
        <v>7842.3820000000005</v>
      </c>
      <c r="BO53" s="107">
        <f t="shared" ref="BO53:CX53" si="14">BO17+BO27+BO41</f>
        <v>7988.1350000000002</v>
      </c>
      <c r="BP53" s="107">
        <f t="shared" si="14"/>
        <v>8060.2999999999993</v>
      </c>
      <c r="BQ53" s="107">
        <f t="shared" si="14"/>
        <v>8071.1880000000001</v>
      </c>
      <c r="BR53" s="107">
        <f t="shared" si="14"/>
        <v>7898.8919999999998</v>
      </c>
      <c r="BS53" s="107">
        <f t="shared" si="14"/>
        <v>7925.7340000000004</v>
      </c>
      <c r="BT53" s="107">
        <f t="shared" si="14"/>
        <v>7943.7619999999997</v>
      </c>
      <c r="BU53" s="107">
        <f t="shared" si="14"/>
        <v>8010.9159999999993</v>
      </c>
      <c r="BV53" s="107">
        <f t="shared" si="14"/>
        <v>8210.360999999999</v>
      </c>
      <c r="BW53" s="107">
        <f t="shared" si="14"/>
        <v>8245.6720000000005</v>
      </c>
      <c r="BX53" s="107">
        <f t="shared" si="14"/>
        <v>8266.2619999999988</v>
      </c>
      <c r="BY53" s="107">
        <f t="shared" si="14"/>
        <v>8253.5450000000001</v>
      </c>
      <c r="BZ53" s="107">
        <f t="shared" si="14"/>
        <v>8152.5350000000008</v>
      </c>
      <c r="CA53" s="107">
        <f t="shared" si="14"/>
        <v>8167.2430000000004</v>
      </c>
      <c r="CB53" s="107">
        <f t="shared" si="14"/>
        <v>8134.2599999999993</v>
      </c>
      <c r="CC53" s="107">
        <f t="shared" si="14"/>
        <v>8027.3069999999998</v>
      </c>
      <c r="CD53" s="107">
        <f t="shared" si="14"/>
        <v>7887.6409999999996</v>
      </c>
      <c r="CE53" s="107">
        <f t="shared" si="14"/>
        <v>7913.8969999999999</v>
      </c>
      <c r="CF53" s="107">
        <f t="shared" si="14"/>
        <v>7744.9160000000011</v>
      </c>
      <c r="CG53" s="107">
        <f t="shared" si="14"/>
        <v>7684.0370000000003</v>
      </c>
      <c r="CH53" s="107">
        <f t="shared" si="14"/>
        <v>7840.5129999999999</v>
      </c>
      <c r="CI53" s="107">
        <f t="shared" si="14"/>
        <v>7658.0480000000007</v>
      </c>
      <c r="CJ53" s="107">
        <f t="shared" si="14"/>
        <v>7672.8060000000005</v>
      </c>
      <c r="CK53" s="107">
        <f t="shared" si="14"/>
        <v>7340.366</v>
      </c>
      <c r="CL53" s="107">
        <f t="shared" si="14"/>
        <v>7493.4970000000003</v>
      </c>
      <c r="CM53" s="107">
        <f t="shared" si="14"/>
        <v>7372.9639999999999</v>
      </c>
      <c r="CN53" s="107">
        <f t="shared" si="14"/>
        <v>7139.0079999999998</v>
      </c>
      <c r="CO53" s="107">
        <f t="shared" si="14"/>
        <v>6934.5779999999995</v>
      </c>
      <c r="CP53" s="107">
        <f t="shared" si="14"/>
        <v>6904.5480000000007</v>
      </c>
      <c r="CQ53" s="107">
        <f t="shared" si="14"/>
        <v>6848.0329999999994</v>
      </c>
      <c r="CR53" s="107">
        <f t="shared" si="14"/>
        <v>6707.2080000000005</v>
      </c>
      <c r="CS53" s="107">
        <f t="shared" si="14"/>
        <v>6524.6790000000001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172919.10675000001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6110.7560000000003</v>
      </c>
      <c r="C5" s="25">
        <v>6049.6189999999997</v>
      </c>
      <c r="D5" s="25">
        <v>6148.0150000000003</v>
      </c>
      <c r="E5" s="25">
        <v>6125.0060000000003</v>
      </c>
      <c r="F5" s="25">
        <v>6019.73</v>
      </c>
      <c r="G5" s="25">
        <v>5990.5730000000003</v>
      </c>
      <c r="H5" s="25">
        <v>5923.6679999999997</v>
      </c>
      <c r="I5" s="25">
        <v>5925.7780000000002</v>
      </c>
      <c r="J5" s="25">
        <v>6130.8919999999998</v>
      </c>
      <c r="K5" s="25">
        <v>6068.8490000000002</v>
      </c>
      <c r="L5" s="25">
        <v>6109.53</v>
      </c>
      <c r="M5" s="25">
        <v>6138.0640000000003</v>
      </c>
      <c r="N5" s="25">
        <v>5916.9</v>
      </c>
      <c r="O5" s="25">
        <v>5926.6719999999996</v>
      </c>
      <c r="P5" s="25">
        <v>5937.4250000000002</v>
      </c>
      <c r="Q5" s="25">
        <v>5957.92</v>
      </c>
      <c r="R5" s="25">
        <v>6030.6940000000004</v>
      </c>
      <c r="S5" s="25">
        <v>6084.1509999999998</v>
      </c>
      <c r="T5" s="25">
        <v>6149.9350000000004</v>
      </c>
      <c r="U5" s="25">
        <v>6256.73</v>
      </c>
      <c r="V5" s="25">
        <v>5899.5680000000002</v>
      </c>
      <c r="W5" s="25">
        <v>6155.2089999999998</v>
      </c>
      <c r="X5" s="25">
        <v>6380.7629999999999</v>
      </c>
      <c r="Y5" s="25">
        <v>6499.32</v>
      </c>
      <c r="Z5" s="25">
        <v>6304.39</v>
      </c>
      <c r="AA5" s="25">
        <v>6474.1639999999998</v>
      </c>
      <c r="AB5" s="25">
        <v>6574.5749999999998</v>
      </c>
      <c r="AC5" s="25">
        <v>6696.1890000000003</v>
      </c>
      <c r="AD5" s="25">
        <v>6836.6440000000002</v>
      </c>
      <c r="AE5" s="25">
        <v>7071.2889999999998</v>
      </c>
      <c r="AF5" s="25">
        <v>7175.8620000000001</v>
      </c>
      <c r="AG5" s="25">
        <v>7221.4250000000002</v>
      </c>
      <c r="AH5" s="25">
        <v>7675.27</v>
      </c>
      <c r="AI5" s="25">
        <v>7699.5659999999998</v>
      </c>
      <c r="AJ5" s="25">
        <v>7708.5609999999997</v>
      </c>
      <c r="AK5" s="25">
        <v>7711.9350000000004</v>
      </c>
      <c r="AL5" s="25">
        <v>8088.45</v>
      </c>
      <c r="AM5" s="25">
        <v>8094.1239999999998</v>
      </c>
      <c r="AN5" s="25">
        <v>8114.6909999999998</v>
      </c>
      <c r="AO5" s="25">
        <v>8065.82</v>
      </c>
      <c r="AP5" s="25">
        <v>8030.027</v>
      </c>
      <c r="AQ5" s="25">
        <v>8048.1589999999997</v>
      </c>
      <c r="AR5" s="25">
        <v>8060.0550000000003</v>
      </c>
      <c r="AS5" s="25">
        <v>8056.4309999999996</v>
      </c>
      <c r="AT5" s="25">
        <v>7848.7139999999999</v>
      </c>
      <c r="AU5" s="25">
        <v>7849.5150000000003</v>
      </c>
      <c r="AV5" s="25">
        <v>7857.8519999999999</v>
      </c>
      <c r="AW5" s="25">
        <v>7848.81</v>
      </c>
      <c r="AX5" s="25">
        <v>7775.8190000000004</v>
      </c>
      <c r="AY5" s="25">
        <v>7709.7470000000003</v>
      </c>
      <c r="AZ5" s="25">
        <v>7587.2139999999999</v>
      </c>
      <c r="BA5" s="25">
        <v>7581.4489999999996</v>
      </c>
      <c r="BB5" s="25">
        <v>7539.3509999999997</v>
      </c>
      <c r="BC5" s="25">
        <v>7518.7309999999998</v>
      </c>
      <c r="BD5" s="25">
        <v>7502.8940000000002</v>
      </c>
      <c r="BE5" s="25">
        <v>7468.5309999999999</v>
      </c>
      <c r="BF5" s="25">
        <v>7076.652</v>
      </c>
      <c r="BG5" s="25">
        <v>7071.3119999999999</v>
      </c>
      <c r="BH5" s="25">
        <v>7071.1239999999998</v>
      </c>
      <c r="BI5" s="25">
        <v>7100.482</v>
      </c>
      <c r="BJ5" s="25">
        <v>7117.9920000000002</v>
      </c>
      <c r="BK5" s="25">
        <v>7164.7</v>
      </c>
      <c r="BL5" s="25">
        <v>7212.8</v>
      </c>
      <c r="BM5" s="25">
        <v>7263.8010000000004</v>
      </c>
      <c r="BN5" s="25">
        <v>7842.38</v>
      </c>
      <c r="BO5" s="25">
        <v>7988.174</v>
      </c>
      <c r="BP5" s="25">
        <v>8060.3</v>
      </c>
      <c r="BQ5" s="25">
        <v>8071.1880000000001</v>
      </c>
      <c r="BR5" s="25">
        <v>7898.85</v>
      </c>
      <c r="BS5" s="25">
        <v>7925.7759999999998</v>
      </c>
      <c r="BT5" s="25">
        <v>7943.7359999999999</v>
      </c>
      <c r="BU5" s="25">
        <v>8010.8869999999997</v>
      </c>
      <c r="BV5" s="25">
        <v>8210.3610000000008</v>
      </c>
      <c r="BW5" s="25">
        <v>8245.6719999999987</v>
      </c>
      <c r="BX5" s="25">
        <v>8266.2619999999988</v>
      </c>
      <c r="BY5" s="25">
        <v>8253.5450000000001</v>
      </c>
      <c r="BZ5" s="25">
        <v>8152.5609999999997</v>
      </c>
      <c r="CA5" s="25">
        <v>8167.2690000000002</v>
      </c>
      <c r="CB5" s="25">
        <v>8134.3289999999997</v>
      </c>
      <c r="CC5" s="25">
        <v>8027.3429999999998</v>
      </c>
      <c r="CD5" s="25">
        <v>7887.7169999999996</v>
      </c>
      <c r="CE5" s="25">
        <v>7913.9009999999998</v>
      </c>
      <c r="CF5" s="25">
        <v>7744.9210000000003</v>
      </c>
      <c r="CG5" s="25">
        <v>7684.1059999999998</v>
      </c>
      <c r="CH5" s="25">
        <v>7840.5079999999998</v>
      </c>
      <c r="CI5" s="25">
        <v>7658.0249999999996</v>
      </c>
      <c r="CJ5" s="25">
        <v>7672.7709999999997</v>
      </c>
      <c r="CK5" s="25">
        <v>7340.3559999999998</v>
      </c>
      <c r="CL5" s="25">
        <v>7493.5309999999999</v>
      </c>
      <c r="CM5" s="25">
        <v>7372.9639999999999</v>
      </c>
      <c r="CN5" s="25">
        <v>7139.02</v>
      </c>
      <c r="CO5" s="25">
        <v>6934.5529999999999</v>
      </c>
      <c r="CP5" s="25">
        <v>6904.5479999999998</v>
      </c>
      <c r="CQ5" s="25">
        <v>6847.9859999999999</v>
      </c>
      <c r="CR5" s="25">
        <v>6707.2269999999999</v>
      </c>
      <c r="CS5" s="25">
        <v>6524.6379999999999</v>
      </c>
      <c r="CT5" s="26"/>
      <c r="CU5" s="26"/>
      <c r="CV5" s="26"/>
      <c r="CW5" s="27"/>
      <c r="CX5" s="28">
        <f t="array" ref="CX5">SUMPRODUCT(B5:CW5*0.25)</f>
        <v>172919.07224999994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103.66</v>
      </c>
      <c r="C8" s="37">
        <v>102.43</v>
      </c>
      <c r="D8" s="37">
        <v>105.98</v>
      </c>
      <c r="E8" s="37">
        <v>104.01</v>
      </c>
      <c r="F8" s="37">
        <v>102.02</v>
      </c>
      <c r="G8" s="37">
        <v>101.35</v>
      </c>
      <c r="H8" s="37">
        <v>100.18</v>
      </c>
      <c r="I8" s="37">
        <v>100.26</v>
      </c>
      <c r="J8" s="37">
        <v>102.23</v>
      </c>
      <c r="K8" s="37">
        <v>101.15</v>
      </c>
      <c r="L8" s="37">
        <v>101.83</v>
      </c>
      <c r="M8" s="37">
        <v>102.16</v>
      </c>
      <c r="N8" s="37">
        <v>91.31</v>
      </c>
      <c r="O8" s="37">
        <v>91.32</v>
      </c>
      <c r="P8" s="37">
        <v>91.59</v>
      </c>
      <c r="Q8" s="37">
        <v>95.96</v>
      </c>
      <c r="R8" s="37">
        <v>100.36</v>
      </c>
      <c r="S8" s="37">
        <v>101.18</v>
      </c>
      <c r="T8" s="37">
        <v>102.14</v>
      </c>
      <c r="U8" s="37">
        <v>104.92</v>
      </c>
      <c r="V8" s="37">
        <v>87.52</v>
      </c>
      <c r="W8" s="37">
        <v>99.62</v>
      </c>
      <c r="X8" s="37">
        <v>103.96</v>
      </c>
      <c r="Y8" s="37">
        <v>129.30000000000001</v>
      </c>
      <c r="Z8" s="37">
        <v>111.44</v>
      </c>
      <c r="AA8" s="37">
        <v>134.19</v>
      </c>
      <c r="AB8" s="37">
        <v>141.75</v>
      </c>
      <c r="AC8" s="37">
        <v>130.9</v>
      </c>
      <c r="AD8" s="37">
        <v>197.43</v>
      </c>
      <c r="AE8" s="37">
        <v>187.43</v>
      </c>
      <c r="AF8" s="37">
        <v>105.29</v>
      </c>
      <c r="AG8" s="37">
        <v>98.96</v>
      </c>
      <c r="AH8" s="37">
        <v>101.4</v>
      </c>
      <c r="AI8" s="37">
        <v>96.57</v>
      </c>
      <c r="AJ8" s="37">
        <v>91.13</v>
      </c>
      <c r="AK8" s="37">
        <v>88.91</v>
      </c>
      <c r="AL8" s="37">
        <v>91.24</v>
      </c>
      <c r="AM8" s="37">
        <v>89.64</v>
      </c>
      <c r="AN8" s="37">
        <v>86.12</v>
      </c>
      <c r="AO8" s="37">
        <v>68.77</v>
      </c>
      <c r="AP8" s="37">
        <v>89.9</v>
      </c>
      <c r="AQ8" s="37">
        <v>88.64</v>
      </c>
      <c r="AR8" s="37">
        <v>85.52</v>
      </c>
      <c r="AS8" s="37">
        <v>62.2</v>
      </c>
      <c r="AT8" s="37">
        <v>58.89</v>
      </c>
      <c r="AU8" s="37">
        <v>51.26</v>
      </c>
      <c r="AV8" s="37">
        <v>58.89</v>
      </c>
      <c r="AW8" s="37">
        <v>58.9</v>
      </c>
      <c r="AX8" s="37">
        <v>58.89</v>
      </c>
      <c r="AY8" s="37">
        <v>25.55</v>
      </c>
      <c r="AZ8" s="37">
        <v>56.18</v>
      </c>
      <c r="BA8" s="37">
        <v>58.9</v>
      </c>
      <c r="BB8" s="37">
        <v>58.9</v>
      </c>
      <c r="BC8" s="37">
        <v>70</v>
      </c>
      <c r="BD8" s="37">
        <v>59.03</v>
      </c>
      <c r="BE8" s="37">
        <v>86.74</v>
      </c>
      <c r="BF8" s="37">
        <v>77.63</v>
      </c>
      <c r="BG8" s="37">
        <v>86.08</v>
      </c>
      <c r="BH8" s="37">
        <v>93.51</v>
      </c>
      <c r="BI8" s="37">
        <v>101.73</v>
      </c>
      <c r="BJ8" s="37">
        <v>98.66</v>
      </c>
      <c r="BK8" s="37">
        <v>102.35</v>
      </c>
      <c r="BL8" s="37">
        <v>103.89</v>
      </c>
      <c r="BM8" s="37">
        <v>180</v>
      </c>
      <c r="BN8" s="37">
        <v>195.59</v>
      </c>
      <c r="BO8" s="37">
        <v>288.52</v>
      </c>
      <c r="BP8" s="37">
        <v>329.26</v>
      </c>
      <c r="BQ8" s="37">
        <v>347.85</v>
      </c>
      <c r="BR8" s="37">
        <v>131.13</v>
      </c>
      <c r="BS8" s="37">
        <v>129.35</v>
      </c>
      <c r="BT8" s="37">
        <v>128.30000000000001</v>
      </c>
      <c r="BU8" s="37">
        <v>139.9</v>
      </c>
      <c r="BV8" s="37">
        <v>192.9</v>
      </c>
      <c r="BW8" s="37">
        <v>176.65</v>
      </c>
      <c r="BX8" s="37">
        <v>151.24</v>
      </c>
      <c r="BY8" s="37">
        <v>139.94</v>
      </c>
      <c r="BZ8" s="37">
        <v>213.51</v>
      </c>
      <c r="CA8" s="37">
        <v>141</v>
      </c>
      <c r="CB8" s="37">
        <v>127.48</v>
      </c>
      <c r="CC8" s="37">
        <v>103.96</v>
      </c>
      <c r="CD8" s="37">
        <v>163.9</v>
      </c>
      <c r="CE8" s="37">
        <v>137.27000000000001</v>
      </c>
      <c r="CF8" s="37">
        <v>106.99</v>
      </c>
      <c r="CG8" s="37">
        <v>103.95</v>
      </c>
      <c r="CH8" s="37">
        <v>142.52000000000001</v>
      </c>
      <c r="CI8" s="37">
        <v>103.96</v>
      </c>
      <c r="CJ8" s="37">
        <v>103.95</v>
      </c>
      <c r="CK8" s="37">
        <v>97.59</v>
      </c>
      <c r="CL8" s="37">
        <v>101.15</v>
      </c>
      <c r="CM8" s="37">
        <v>98.43</v>
      </c>
      <c r="CN8" s="37">
        <v>95.83</v>
      </c>
      <c r="CO8" s="37">
        <v>94.01</v>
      </c>
      <c r="CP8" s="37">
        <v>92.55</v>
      </c>
      <c r="CQ8" s="37">
        <v>90.22</v>
      </c>
      <c r="CR8" s="37">
        <v>78.33</v>
      </c>
      <c r="CS8" s="37">
        <v>72</v>
      </c>
      <c r="CT8" s="38"/>
      <c r="CU8" s="38"/>
      <c r="CV8" s="38"/>
      <c r="CW8" s="39"/>
      <c r="CX8" s="40">
        <f>IF(SUM(B8:CW8)&lt;&gt;0,AVERAGEIF(B8:CW8,"&lt;&gt;"""),"")</f>
        <v>111.86541666666666</v>
      </c>
    </row>
    <row r="9" spans="1:102" ht="24.95" customHeight="1" thickBot="1" x14ac:dyDescent="0.25">
      <c r="A9" s="41" t="s">
        <v>6</v>
      </c>
      <c r="B9" s="42">
        <v>104.02</v>
      </c>
      <c r="C9" s="43">
        <v>104.02</v>
      </c>
      <c r="D9" s="43">
        <v>104.02</v>
      </c>
      <c r="E9" s="43">
        <v>104.02</v>
      </c>
      <c r="F9" s="43">
        <v>100.9525</v>
      </c>
      <c r="G9" s="43">
        <v>100.9525</v>
      </c>
      <c r="H9" s="43">
        <v>100.9525</v>
      </c>
      <c r="I9" s="43">
        <v>100.9525</v>
      </c>
      <c r="J9" s="43">
        <v>101.8425</v>
      </c>
      <c r="K9" s="43">
        <v>101.8425</v>
      </c>
      <c r="L9" s="43">
        <v>101.8425</v>
      </c>
      <c r="M9" s="43">
        <v>101.8425</v>
      </c>
      <c r="N9" s="43">
        <v>92.545000000000002</v>
      </c>
      <c r="O9" s="43">
        <v>92.545000000000002</v>
      </c>
      <c r="P9" s="43">
        <v>92.545000000000002</v>
      </c>
      <c r="Q9" s="43">
        <v>92.545000000000002</v>
      </c>
      <c r="R9" s="43">
        <v>102.15</v>
      </c>
      <c r="S9" s="43">
        <v>102.15</v>
      </c>
      <c r="T9" s="43">
        <v>102.15</v>
      </c>
      <c r="U9" s="43">
        <v>102.15</v>
      </c>
      <c r="V9" s="43">
        <v>105.1</v>
      </c>
      <c r="W9" s="43">
        <v>105.1</v>
      </c>
      <c r="X9" s="43">
        <v>105.1</v>
      </c>
      <c r="Y9" s="43">
        <v>105.1</v>
      </c>
      <c r="Z9" s="43">
        <v>129.57</v>
      </c>
      <c r="AA9" s="43">
        <v>129.57</v>
      </c>
      <c r="AB9" s="43">
        <v>129.57</v>
      </c>
      <c r="AC9" s="43">
        <v>129.57</v>
      </c>
      <c r="AD9" s="43">
        <v>147.2775</v>
      </c>
      <c r="AE9" s="43">
        <v>147.2775</v>
      </c>
      <c r="AF9" s="43">
        <v>147.2775</v>
      </c>
      <c r="AG9" s="43">
        <v>147.2775</v>
      </c>
      <c r="AH9" s="43">
        <v>94.502499999999998</v>
      </c>
      <c r="AI9" s="43">
        <v>94.502499999999998</v>
      </c>
      <c r="AJ9" s="43">
        <v>94.502499999999998</v>
      </c>
      <c r="AK9" s="43">
        <v>94.502499999999998</v>
      </c>
      <c r="AL9" s="43">
        <v>83.942499999999995</v>
      </c>
      <c r="AM9" s="43">
        <v>83.942499999999995</v>
      </c>
      <c r="AN9" s="43">
        <v>83.942499999999995</v>
      </c>
      <c r="AO9" s="43">
        <v>83.942499999999995</v>
      </c>
      <c r="AP9" s="43">
        <v>81.564999999999998</v>
      </c>
      <c r="AQ9" s="43">
        <v>81.564999999999998</v>
      </c>
      <c r="AR9" s="43">
        <v>81.564999999999998</v>
      </c>
      <c r="AS9" s="43">
        <v>81.564999999999998</v>
      </c>
      <c r="AT9" s="43">
        <v>56.984999999999999</v>
      </c>
      <c r="AU9" s="43">
        <v>56.984999999999999</v>
      </c>
      <c r="AV9" s="43">
        <v>56.984999999999999</v>
      </c>
      <c r="AW9" s="43">
        <v>56.984999999999999</v>
      </c>
      <c r="AX9" s="43">
        <v>49.88</v>
      </c>
      <c r="AY9" s="43">
        <v>49.88</v>
      </c>
      <c r="AZ9" s="43">
        <v>49.88</v>
      </c>
      <c r="BA9" s="43">
        <v>49.88</v>
      </c>
      <c r="BB9" s="43">
        <v>68.667500000000004</v>
      </c>
      <c r="BC9" s="43">
        <v>68.667500000000004</v>
      </c>
      <c r="BD9" s="43">
        <v>68.667500000000004</v>
      </c>
      <c r="BE9" s="43">
        <v>68.667500000000004</v>
      </c>
      <c r="BF9" s="43">
        <v>89.737499999999997</v>
      </c>
      <c r="BG9" s="43">
        <v>89.737499999999997</v>
      </c>
      <c r="BH9" s="43">
        <v>89.737499999999997</v>
      </c>
      <c r="BI9" s="43">
        <v>89.737499999999997</v>
      </c>
      <c r="BJ9" s="43">
        <v>121.22499999999999</v>
      </c>
      <c r="BK9" s="43">
        <v>121.22499999999999</v>
      </c>
      <c r="BL9" s="43">
        <v>121.22499999999999</v>
      </c>
      <c r="BM9" s="43">
        <v>121.22499999999999</v>
      </c>
      <c r="BN9" s="43">
        <v>290.30500000000001</v>
      </c>
      <c r="BO9" s="43">
        <v>290.30500000000001</v>
      </c>
      <c r="BP9" s="43">
        <v>290.30500000000001</v>
      </c>
      <c r="BQ9" s="43">
        <v>290.30500000000001</v>
      </c>
      <c r="BR9" s="43">
        <v>132.16999999999999</v>
      </c>
      <c r="BS9" s="43">
        <v>132.16999999999999</v>
      </c>
      <c r="BT9" s="43">
        <v>132.16999999999999</v>
      </c>
      <c r="BU9" s="43">
        <v>132.16999999999999</v>
      </c>
      <c r="BV9" s="43">
        <v>165.1825</v>
      </c>
      <c r="BW9" s="43">
        <v>165.1825</v>
      </c>
      <c r="BX9" s="43">
        <v>165.1825</v>
      </c>
      <c r="BY9" s="43">
        <v>165.1825</v>
      </c>
      <c r="BZ9" s="43">
        <v>146.48750000000001</v>
      </c>
      <c r="CA9" s="43">
        <v>146.48750000000001</v>
      </c>
      <c r="CB9" s="43">
        <v>146.48750000000001</v>
      </c>
      <c r="CC9" s="43">
        <v>146.48750000000001</v>
      </c>
      <c r="CD9" s="43">
        <v>128.0275</v>
      </c>
      <c r="CE9" s="43">
        <v>128.0275</v>
      </c>
      <c r="CF9" s="43">
        <v>128.0275</v>
      </c>
      <c r="CG9" s="43">
        <v>128.0275</v>
      </c>
      <c r="CH9" s="43">
        <v>112.005</v>
      </c>
      <c r="CI9" s="43">
        <v>112.005</v>
      </c>
      <c r="CJ9" s="43">
        <v>112.005</v>
      </c>
      <c r="CK9" s="43">
        <v>112.005</v>
      </c>
      <c r="CL9" s="43">
        <v>97.355000000000004</v>
      </c>
      <c r="CM9" s="43">
        <v>97.355000000000004</v>
      </c>
      <c r="CN9" s="43">
        <v>97.355000000000004</v>
      </c>
      <c r="CO9" s="43">
        <v>97.355000000000004</v>
      </c>
      <c r="CP9" s="43">
        <v>83.275000000000006</v>
      </c>
      <c r="CQ9" s="43">
        <v>83.275000000000006</v>
      </c>
      <c r="CR9" s="43">
        <v>83.275000000000006</v>
      </c>
      <c r="CS9" s="43">
        <v>83.275000000000006</v>
      </c>
      <c r="CT9" s="44"/>
      <c r="CU9" s="44"/>
      <c r="CV9" s="44"/>
      <c r="CW9" s="45"/>
      <c r="CX9" s="46">
        <f>IF(SUM(B9:CW9)&lt;&gt;0,AVERAGEIF(B9:CW9,"&lt;&gt;"""),"")</f>
        <v>111.8654166666666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40.46</v>
      </c>
      <c r="AB15" s="71">
        <v>39</v>
      </c>
      <c r="AC15" s="71">
        <v>35.988</v>
      </c>
      <c r="AD15" s="71">
        <v>31.588000000000001</v>
      </c>
      <c r="AE15" s="71">
        <v>26.712</v>
      </c>
      <c r="AF15" s="71">
        <v>21.78</v>
      </c>
      <c r="AG15" s="71">
        <v>16.687999999999999</v>
      </c>
      <c r="AH15" s="71">
        <v>11.428000000000001</v>
      </c>
      <c r="AI15" s="71">
        <v>6.476</v>
      </c>
      <c r="AJ15" s="71">
        <v>2.004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6.2880000000000003</v>
      </c>
      <c r="BC15" s="71">
        <v>12.128</v>
      </c>
      <c r="BD15" s="71">
        <v>16.175999999999998</v>
      </c>
      <c r="BE15" s="71">
        <v>20.111999999999998</v>
      </c>
      <c r="BF15" s="71">
        <v>24.655999999999999</v>
      </c>
      <c r="BG15" s="71">
        <v>28.376000000000001</v>
      </c>
      <c r="BH15" s="71">
        <v>31.16</v>
      </c>
      <c r="BI15" s="71">
        <v>33.707999999999998</v>
      </c>
      <c r="BJ15" s="71">
        <v>36.28</v>
      </c>
      <c r="BK15" s="71">
        <v>38.335999999999999</v>
      </c>
      <c r="BL15" s="71">
        <v>39.695999999999998</v>
      </c>
      <c r="BM15" s="71">
        <v>40.484000000000002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724.13100000000009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40.46</v>
      </c>
      <c r="AB17" s="77">
        <f t="shared" si="0"/>
        <v>39</v>
      </c>
      <c r="AC17" s="77">
        <f t="shared" si="0"/>
        <v>35.988</v>
      </c>
      <c r="AD17" s="77">
        <f t="shared" si="0"/>
        <v>31.588000000000001</v>
      </c>
      <c r="AE17" s="77">
        <f t="shared" si="0"/>
        <v>26.712</v>
      </c>
      <c r="AF17" s="77">
        <f t="shared" si="0"/>
        <v>21.78</v>
      </c>
      <c r="AG17" s="77">
        <f t="shared" si="0"/>
        <v>16.687999999999999</v>
      </c>
      <c r="AH17" s="77">
        <f t="shared" si="0"/>
        <v>11.428000000000001</v>
      </c>
      <c r="AI17" s="77">
        <f t="shared" si="0"/>
        <v>6.476</v>
      </c>
      <c r="AJ17" s="77">
        <f t="shared" si="0"/>
        <v>2.004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6.2880000000000003</v>
      </c>
      <c r="BC17" s="77">
        <f t="shared" si="0"/>
        <v>12.128</v>
      </c>
      <c r="BD17" s="77">
        <f t="shared" si="0"/>
        <v>16.175999999999998</v>
      </c>
      <c r="BE17" s="77">
        <f t="shared" si="0"/>
        <v>20.111999999999998</v>
      </c>
      <c r="BF17" s="77">
        <f t="shared" si="0"/>
        <v>24.655999999999999</v>
      </c>
      <c r="BG17" s="77">
        <f t="shared" si="0"/>
        <v>28.376000000000001</v>
      </c>
      <c r="BH17" s="77">
        <f t="shared" si="0"/>
        <v>31.16</v>
      </c>
      <c r="BI17" s="77">
        <f t="shared" si="0"/>
        <v>33.707999999999998</v>
      </c>
      <c r="BJ17" s="77">
        <f t="shared" si="0"/>
        <v>36.28</v>
      </c>
      <c r="BK17" s="77">
        <f t="shared" si="0"/>
        <v>38.335999999999999</v>
      </c>
      <c r="BL17" s="77">
        <f t="shared" si="0"/>
        <v>39.695999999999998</v>
      </c>
      <c r="BM17" s="77">
        <f t="shared" si="0"/>
        <v>40.484000000000002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724.13100000000009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829.8359999999999</v>
      </c>
      <c r="C20" s="88">
        <v>830.16399999999999</v>
      </c>
      <c r="D20" s="88">
        <v>829.99599999999998</v>
      </c>
      <c r="E20" s="88">
        <v>829.62799999999993</v>
      </c>
      <c r="F20" s="88">
        <v>836.47</v>
      </c>
      <c r="G20" s="88">
        <v>836.28499999999997</v>
      </c>
      <c r="H20" s="88">
        <v>836.577</v>
      </c>
      <c r="I20" s="88">
        <v>836.20299999999997</v>
      </c>
      <c r="J20" s="88">
        <v>828.62899999999991</v>
      </c>
      <c r="K20" s="88">
        <v>828.70799999999997</v>
      </c>
      <c r="L20" s="88">
        <v>829.18799999999999</v>
      </c>
      <c r="M20" s="88">
        <v>828.75599999999997</v>
      </c>
      <c r="N20" s="88">
        <v>794.96899999999994</v>
      </c>
      <c r="O20" s="88">
        <v>794.99</v>
      </c>
      <c r="P20" s="88">
        <v>795.08999999999992</v>
      </c>
      <c r="Q20" s="88">
        <v>795.14100000000008</v>
      </c>
      <c r="R20" s="88">
        <v>789.45400000000006</v>
      </c>
      <c r="S20" s="88">
        <v>789.14099999999996</v>
      </c>
      <c r="T20" s="88">
        <v>787.79900000000009</v>
      </c>
      <c r="U20" s="88">
        <v>787.72599999999977</v>
      </c>
      <c r="V20" s="88">
        <v>784.423</v>
      </c>
      <c r="W20" s="88">
        <v>783.68700000000001</v>
      </c>
      <c r="X20" s="88">
        <v>771.91</v>
      </c>
      <c r="Y20" s="88">
        <v>771.68200000000002</v>
      </c>
      <c r="Z20" s="88">
        <v>703.84800000000007</v>
      </c>
      <c r="AA20" s="88">
        <v>703.74199999999996</v>
      </c>
      <c r="AB20" s="88">
        <v>703.1400000000001</v>
      </c>
      <c r="AC20" s="88">
        <v>703.02599999999995</v>
      </c>
      <c r="AD20" s="88">
        <v>681.97400000000016</v>
      </c>
      <c r="AE20" s="88">
        <v>681.40500000000009</v>
      </c>
      <c r="AF20" s="88">
        <v>680.82</v>
      </c>
      <c r="AG20" s="88">
        <v>680.65600000000006</v>
      </c>
      <c r="AH20" s="88">
        <v>707.20299999999997</v>
      </c>
      <c r="AI20" s="88">
        <v>707.20600000000013</v>
      </c>
      <c r="AJ20" s="88">
        <v>706.20700000000011</v>
      </c>
      <c r="AK20" s="88">
        <v>706.04199999999992</v>
      </c>
      <c r="AL20" s="88">
        <v>700.76300000000003</v>
      </c>
      <c r="AM20" s="88">
        <v>700.52400000000011</v>
      </c>
      <c r="AN20" s="88">
        <v>710.75099999999998</v>
      </c>
      <c r="AO20" s="88">
        <v>710.85599999999999</v>
      </c>
      <c r="AP20" s="88">
        <v>741.59900000000005</v>
      </c>
      <c r="AQ20" s="88">
        <v>741.75700000000006</v>
      </c>
      <c r="AR20" s="88">
        <v>741.30099999999993</v>
      </c>
      <c r="AS20" s="88">
        <v>741.48300000000006</v>
      </c>
      <c r="AT20" s="88">
        <v>765.34</v>
      </c>
      <c r="AU20" s="88">
        <v>765.44</v>
      </c>
      <c r="AV20" s="88">
        <v>764.44600000000003</v>
      </c>
      <c r="AW20" s="88">
        <v>764.52199999999993</v>
      </c>
      <c r="AX20" s="88">
        <v>763.61</v>
      </c>
      <c r="AY20" s="88">
        <v>763.86</v>
      </c>
      <c r="AZ20" s="88">
        <v>764.08200000000011</v>
      </c>
      <c r="BA20" s="88">
        <v>763.3900000000001</v>
      </c>
      <c r="BB20" s="88">
        <v>774.05799999999988</v>
      </c>
      <c r="BC20" s="88">
        <v>774.60299999999995</v>
      </c>
      <c r="BD20" s="88">
        <v>775.33600000000013</v>
      </c>
      <c r="BE20" s="88">
        <v>775.06299999999999</v>
      </c>
      <c r="BF20" s="88">
        <v>726.62000000000012</v>
      </c>
      <c r="BG20" s="88">
        <v>727.40100000000007</v>
      </c>
      <c r="BH20" s="88">
        <v>728.37700000000007</v>
      </c>
      <c r="BI20" s="88">
        <v>728.726</v>
      </c>
      <c r="BJ20" s="88">
        <v>729.24599999999998</v>
      </c>
      <c r="BK20" s="88">
        <v>729.53300000000002</v>
      </c>
      <c r="BL20" s="88">
        <v>718.80599999999993</v>
      </c>
      <c r="BM20" s="88">
        <v>718.67799999999988</v>
      </c>
      <c r="BN20" s="88">
        <v>684.92099999999994</v>
      </c>
      <c r="BO20" s="88">
        <v>685.68099999999993</v>
      </c>
      <c r="BP20" s="88">
        <v>686.95399999999995</v>
      </c>
      <c r="BQ20" s="88">
        <v>687.14300000000003</v>
      </c>
      <c r="BR20" s="88">
        <v>695.89800000000002</v>
      </c>
      <c r="BS20" s="88">
        <v>695.78499999999997</v>
      </c>
      <c r="BT20" s="88">
        <v>696.26499999999999</v>
      </c>
      <c r="BU20" s="88">
        <v>697.1110000000001</v>
      </c>
      <c r="BV20" s="88">
        <v>699.14900000000011</v>
      </c>
      <c r="BW20" s="88">
        <v>699.82600000000002</v>
      </c>
      <c r="BX20" s="88">
        <v>700.12199999999984</v>
      </c>
      <c r="BY20" s="88">
        <v>700.39299999999992</v>
      </c>
      <c r="BZ20" s="88">
        <v>692.65199999999993</v>
      </c>
      <c r="CA20" s="88">
        <v>693.43999999999994</v>
      </c>
      <c r="CB20" s="88">
        <v>692.90699999999993</v>
      </c>
      <c r="CC20" s="88">
        <v>693.41600000000005</v>
      </c>
      <c r="CD20" s="88">
        <v>697.78700000000003</v>
      </c>
      <c r="CE20" s="88">
        <v>698.173</v>
      </c>
      <c r="CF20" s="88">
        <v>709.02399999999989</v>
      </c>
      <c r="CG20" s="88">
        <v>708.05399999999997</v>
      </c>
      <c r="CH20" s="88">
        <v>784.53199999999993</v>
      </c>
      <c r="CI20" s="88">
        <v>783.81999999999994</v>
      </c>
      <c r="CJ20" s="88">
        <v>784.12400000000002</v>
      </c>
      <c r="CK20" s="88">
        <v>782.74900000000002</v>
      </c>
      <c r="CL20" s="88">
        <v>826.90900000000011</v>
      </c>
      <c r="CM20" s="88">
        <v>826.17699999999991</v>
      </c>
      <c r="CN20" s="88">
        <v>826.02200000000005</v>
      </c>
      <c r="CO20" s="88">
        <v>827.12399999999991</v>
      </c>
      <c r="CP20" s="88">
        <v>844.19100000000003</v>
      </c>
      <c r="CQ20" s="88">
        <v>895.13700000000006</v>
      </c>
      <c r="CR20" s="88">
        <v>920.24599999999998</v>
      </c>
      <c r="CS20" s="88">
        <v>921.55299999999988</v>
      </c>
      <c r="CT20" s="89"/>
      <c r="CU20" s="89"/>
      <c r="CV20" s="89"/>
      <c r="CW20" s="90"/>
      <c r="CX20" s="91">
        <f t="array" ref="CX20">SUMPRODUCT(B20:CW20*0.25)</f>
        <v>18134.794250000003</v>
      </c>
    </row>
    <row r="21" spans="1:102" ht="24.95" customHeight="1" x14ac:dyDescent="0.2">
      <c r="A21" s="92" t="s">
        <v>17</v>
      </c>
      <c r="B21" s="93">
        <v>1079.104</v>
      </c>
      <c r="C21" s="94">
        <v>1076.3010000000002</v>
      </c>
      <c r="D21" s="94">
        <v>1074.8880000000004</v>
      </c>
      <c r="E21" s="94">
        <v>1072.7450000000001</v>
      </c>
      <c r="F21" s="94">
        <v>1060.9769999999999</v>
      </c>
      <c r="G21" s="94">
        <v>1059.739</v>
      </c>
      <c r="H21" s="94">
        <v>1059.731</v>
      </c>
      <c r="I21" s="94">
        <v>1058.527</v>
      </c>
      <c r="J21" s="94">
        <v>1055.462</v>
      </c>
      <c r="K21" s="94">
        <v>1054.817</v>
      </c>
      <c r="L21" s="94">
        <v>1052.1479999999999</v>
      </c>
      <c r="M21" s="94">
        <v>1052.761</v>
      </c>
      <c r="N21" s="94">
        <v>1058.9270000000001</v>
      </c>
      <c r="O21" s="94">
        <v>1061.605</v>
      </c>
      <c r="P21" s="94">
        <v>1064.316</v>
      </c>
      <c r="Q21" s="94">
        <v>1067.789</v>
      </c>
      <c r="R21" s="94">
        <v>1098.1339999999998</v>
      </c>
      <c r="S21" s="94">
        <v>1103.7729999999999</v>
      </c>
      <c r="T21" s="94">
        <v>1112.527</v>
      </c>
      <c r="U21" s="94">
        <v>1127.951</v>
      </c>
      <c r="V21" s="94">
        <v>1227.644</v>
      </c>
      <c r="W21" s="94">
        <v>1254.1099999999999</v>
      </c>
      <c r="X21" s="94">
        <v>1271.434</v>
      </c>
      <c r="Y21" s="94">
        <v>1292.788</v>
      </c>
      <c r="Z21" s="94">
        <v>1410.1319999999998</v>
      </c>
      <c r="AA21" s="94">
        <v>1450.9430000000002</v>
      </c>
      <c r="AB21" s="94">
        <v>1476.29</v>
      </c>
      <c r="AC21" s="94">
        <v>1493.106</v>
      </c>
      <c r="AD21" s="94">
        <v>1571.4719999999995</v>
      </c>
      <c r="AE21" s="94">
        <v>1576.848</v>
      </c>
      <c r="AF21" s="94">
        <v>1587.7779999999998</v>
      </c>
      <c r="AG21" s="94">
        <v>1587.7139999999999</v>
      </c>
      <c r="AH21" s="94">
        <v>1607.1030000000001</v>
      </c>
      <c r="AI21" s="94">
        <v>1606.8880000000001</v>
      </c>
      <c r="AJ21" s="94">
        <v>1604.8790000000001</v>
      </c>
      <c r="AK21" s="94">
        <v>1599.5809999999999</v>
      </c>
      <c r="AL21" s="94">
        <v>1582.7539999999999</v>
      </c>
      <c r="AM21" s="94">
        <v>1583.1660000000002</v>
      </c>
      <c r="AN21" s="94">
        <v>1576.345</v>
      </c>
      <c r="AO21" s="94">
        <v>1575.576</v>
      </c>
      <c r="AP21" s="94">
        <v>1545.335</v>
      </c>
      <c r="AQ21" s="94">
        <v>1540.2409999999998</v>
      </c>
      <c r="AR21" s="94">
        <v>1537.6880000000001</v>
      </c>
      <c r="AS21" s="94">
        <v>1535.3060000000003</v>
      </c>
      <c r="AT21" s="94">
        <v>1524.4760000000001</v>
      </c>
      <c r="AU21" s="94">
        <v>1523.4350000000002</v>
      </c>
      <c r="AV21" s="94">
        <v>1528.9119999999998</v>
      </c>
      <c r="AW21" s="94">
        <v>1535.07</v>
      </c>
      <c r="AX21" s="94">
        <v>1524.9499999999998</v>
      </c>
      <c r="AY21" s="94">
        <v>1538.903</v>
      </c>
      <c r="AZ21" s="94">
        <v>1533.145</v>
      </c>
      <c r="BA21" s="94">
        <v>1524.3490000000002</v>
      </c>
      <c r="BB21" s="94">
        <v>1525.606</v>
      </c>
      <c r="BC21" s="94">
        <v>1528.0050000000003</v>
      </c>
      <c r="BD21" s="94">
        <v>1534.7389999999998</v>
      </c>
      <c r="BE21" s="94">
        <v>1518.9580000000001</v>
      </c>
      <c r="BF21" s="94">
        <v>1502.7640000000001</v>
      </c>
      <c r="BG21" s="94">
        <v>1496.057</v>
      </c>
      <c r="BH21" s="94">
        <v>1486.7670000000003</v>
      </c>
      <c r="BI21" s="94">
        <v>1483.0919999999999</v>
      </c>
      <c r="BJ21" s="94">
        <v>1469.4750000000001</v>
      </c>
      <c r="BK21" s="94">
        <v>1467.6420000000003</v>
      </c>
      <c r="BL21" s="94">
        <v>1471.5249999999996</v>
      </c>
      <c r="BM21" s="94">
        <v>1469.2859999999998</v>
      </c>
      <c r="BN21" s="94">
        <v>1460.6990000000003</v>
      </c>
      <c r="BO21" s="94">
        <v>1406.6789999999999</v>
      </c>
      <c r="BP21" s="94">
        <v>1403.0660000000003</v>
      </c>
      <c r="BQ21" s="94">
        <v>1410.4200000000003</v>
      </c>
      <c r="BR21" s="94">
        <v>1440.327</v>
      </c>
      <c r="BS21" s="94">
        <v>1443.38</v>
      </c>
      <c r="BT21" s="94">
        <v>1439.5159999999998</v>
      </c>
      <c r="BU21" s="94">
        <v>1432.2840000000001</v>
      </c>
      <c r="BV21" s="94">
        <v>1392.3140000000001</v>
      </c>
      <c r="BW21" s="94">
        <v>1399.1410000000001</v>
      </c>
      <c r="BX21" s="94">
        <v>1406.221</v>
      </c>
      <c r="BY21" s="94">
        <v>1404.2300000000002</v>
      </c>
      <c r="BZ21" s="94">
        <v>1368.2349999999999</v>
      </c>
      <c r="CA21" s="94">
        <v>1366.712</v>
      </c>
      <c r="CB21" s="94">
        <v>1365.434</v>
      </c>
      <c r="CC21" s="94">
        <v>1358.0930000000001</v>
      </c>
      <c r="CD21" s="94">
        <v>1304.4000000000001</v>
      </c>
      <c r="CE21" s="94">
        <v>1290.1119999999999</v>
      </c>
      <c r="CF21" s="94">
        <v>1273.4290000000001</v>
      </c>
      <c r="CG21" s="94">
        <v>1249.8390000000002</v>
      </c>
      <c r="CH21" s="94">
        <v>1197.2720000000002</v>
      </c>
      <c r="CI21" s="94">
        <v>1191.972</v>
      </c>
      <c r="CJ21" s="94">
        <v>1182.3200000000002</v>
      </c>
      <c r="CK21" s="94">
        <v>1169.5330000000001</v>
      </c>
      <c r="CL21" s="94">
        <v>1157.9020000000003</v>
      </c>
      <c r="CM21" s="94">
        <v>1154.2049999999999</v>
      </c>
      <c r="CN21" s="94">
        <v>1142.6250000000002</v>
      </c>
      <c r="CO21" s="94">
        <v>1141.4630000000002</v>
      </c>
      <c r="CP21" s="94">
        <v>1125.9470000000001</v>
      </c>
      <c r="CQ21" s="94">
        <v>1124.8339999999998</v>
      </c>
      <c r="CR21" s="94">
        <v>1126.4749999999999</v>
      </c>
      <c r="CS21" s="94">
        <v>1122.5960000000002</v>
      </c>
      <c r="CT21" s="95"/>
      <c r="CU21" s="95"/>
      <c r="CV21" s="95"/>
      <c r="CW21" s="96"/>
      <c r="CX21" s="97">
        <f t="array" ref="CX21">SUMPRODUCT(B21:CW21*0.25)</f>
        <v>32296.543500000007</v>
      </c>
    </row>
    <row r="22" spans="1:102" ht="24.95" customHeight="1" x14ac:dyDescent="0.2">
      <c r="A22" s="92" t="s">
        <v>18</v>
      </c>
      <c r="B22" s="98">
        <v>2265.4159999999997</v>
      </c>
      <c r="C22" s="99">
        <v>2217.8539999999994</v>
      </c>
      <c r="D22" s="99">
        <v>2187.8310000000001</v>
      </c>
      <c r="E22" s="99">
        <v>2156.3330000000001</v>
      </c>
      <c r="F22" s="99">
        <v>2134.8829999999998</v>
      </c>
      <c r="G22" s="99">
        <v>2108.1489999999999</v>
      </c>
      <c r="H22" s="99">
        <v>2088.7599999999998</v>
      </c>
      <c r="I22" s="99">
        <v>2071.0479999999998</v>
      </c>
      <c r="J22" s="99">
        <v>2060.9010000000003</v>
      </c>
      <c r="K22" s="99">
        <v>2045.3240000000001</v>
      </c>
      <c r="L22" s="99">
        <v>2035.6940000000002</v>
      </c>
      <c r="M22" s="99">
        <v>2034.547</v>
      </c>
      <c r="N22" s="99">
        <v>2074.9039999999995</v>
      </c>
      <c r="O22" s="99">
        <v>2081.9769999999999</v>
      </c>
      <c r="P22" s="99">
        <v>2089.9189999999999</v>
      </c>
      <c r="Q22" s="99">
        <v>2106.8899999999994</v>
      </c>
      <c r="R22" s="99">
        <v>2132.306</v>
      </c>
      <c r="S22" s="99">
        <v>2179.4370000000004</v>
      </c>
      <c r="T22" s="99">
        <v>2236.8089999999997</v>
      </c>
      <c r="U22" s="99">
        <v>2326.2530000000002</v>
      </c>
      <c r="V22" s="99">
        <v>2402.7009999999996</v>
      </c>
      <c r="W22" s="99">
        <v>2503.9119999999998</v>
      </c>
      <c r="X22" s="99">
        <v>2570.4189999999999</v>
      </c>
      <c r="Y22" s="99">
        <v>2629.5499999999997</v>
      </c>
      <c r="Z22" s="99">
        <v>2767.41</v>
      </c>
      <c r="AA22" s="99">
        <v>2895.0190000000002</v>
      </c>
      <c r="AB22" s="99">
        <v>2970.145</v>
      </c>
      <c r="AC22" s="99">
        <v>3078.069</v>
      </c>
      <c r="AD22" s="99">
        <v>3103.91</v>
      </c>
      <c r="AE22" s="99">
        <v>3172.2240000000002</v>
      </c>
      <c r="AF22" s="99">
        <v>3274.384</v>
      </c>
      <c r="AG22" s="99">
        <v>3328.2669999999998</v>
      </c>
      <c r="AH22" s="99">
        <v>3358.5359999999996</v>
      </c>
      <c r="AI22" s="99">
        <v>3391.9959999999996</v>
      </c>
      <c r="AJ22" s="99">
        <v>3412.471</v>
      </c>
      <c r="AK22" s="99">
        <v>3427.3119999999994</v>
      </c>
      <c r="AL22" s="99">
        <v>3432.9329999999995</v>
      </c>
      <c r="AM22" s="99">
        <v>3441.4339999999993</v>
      </c>
      <c r="AN22" s="99">
        <v>3461.5949999999993</v>
      </c>
      <c r="AO22" s="99">
        <v>3487.288</v>
      </c>
      <c r="AP22" s="99">
        <v>3458.9929999999999</v>
      </c>
      <c r="AQ22" s="99">
        <v>3483.0609999999997</v>
      </c>
      <c r="AR22" s="99">
        <v>3497.9659999999999</v>
      </c>
      <c r="AS22" s="99">
        <v>3536.6419999999994</v>
      </c>
      <c r="AT22" s="99">
        <v>3538.9979999999996</v>
      </c>
      <c r="AU22" s="99">
        <v>3541.4399999999996</v>
      </c>
      <c r="AV22" s="99">
        <v>3536.9940000000001</v>
      </c>
      <c r="AW22" s="99">
        <v>3525.518</v>
      </c>
      <c r="AX22" s="99">
        <v>3503.018</v>
      </c>
      <c r="AY22" s="99">
        <v>3489.2429999999999</v>
      </c>
      <c r="AZ22" s="99">
        <v>3450.8459999999995</v>
      </c>
      <c r="BA22" s="99">
        <v>3417.3689999999997</v>
      </c>
      <c r="BB22" s="99">
        <v>3385.299</v>
      </c>
      <c r="BC22" s="99">
        <v>3344.9949999999999</v>
      </c>
      <c r="BD22" s="99">
        <v>3315.643</v>
      </c>
      <c r="BE22" s="99">
        <v>3289.3980000000001</v>
      </c>
      <c r="BF22" s="99">
        <v>3302.6120000000001</v>
      </c>
      <c r="BG22" s="99">
        <v>3295.4780000000005</v>
      </c>
      <c r="BH22" s="99">
        <v>3296.8199999999997</v>
      </c>
      <c r="BI22" s="99">
        <v>3322.9559999999997</v>
      </c>
      <c r="BJ22" s="99">
        <v>3384.0909999999999</v>
      </c>
      <c r="BK22" s="99">
        <v>3426.2889999999998</v>
      </c>
      <c r="BL22" s="99">
        <v>3475.8729999999996</v>
      </c>
      <c r="BM22" s="99">
        <v>3523.4529999999995</v>
      </c>
      <c r="BN22" s="99">
        <v>3650.3599999999997</v>
      </c>
      <c r="BO22" s="99">
        <v>3741.0140000000001</v>
      </c>
      <c r="BP22" s="99">
        <v>3809.2799999999997</v>
      </c>
      <c r="BQ22" s="99">
        <v>3810.625</v>
      </c>
      <c r="BR22" s="99">
        <v>3985.125</v>
      </c>
      <c r="BS22" s="99">
        <v>4025.8110000000001</v>
      </c>
      <c r="BT22" s="99">
        <v>4035.4550000000004</v>
      </c>
      <c r="BU22" s="99">
        <v>4039.9919999999997</v>
      </c>
      <c r="BV22" s="99">
        <v>3989.8979999999997</v>
      </c>
      <c r="BW22" s="99">
        <v>4017.7050000000004</v>
      </c>
      <c r="BX22" s="99">
        <v>4030.9190000000003</v>
      </c>
      <c r="BY22" s="99">
        <v>4019.922</v>
      </c>
      <c r="BZ22" s="99">
        <v>3971.6739999999995</v>
      </c>
      <c r="CA22" s="99">
        <v>3988.1169999999997</v>
      </c>
      <c r="CB22" s="99">
        <v>3959.8879999999999</v>
      </c>
      <c r="CC22" s="99">
        <v>3890.5339999999997</v>
      </c>
      <c r="CD22" s="99">
        <v>3786.43</v>
      </c>
      <c r="CE22" s="99">
        <v>3723.3159999999998</v>
      </c>
      <c r="CF22" s="99">
        <v>3657.2679999999996</v>
      </c>
      <c r="CG22" s="99">
        <v>3538.913</v>
      </c>
      <c r="CH22" s="99">
        <v>3393.4039999999995</v>
      </c>
      <c r="CI22" s="99">
        <v>3305.7329999999997</v>
      </c>
      <c r="CJ22" s="99">
        <v>3226.3269999999998</v>
      </c>
      <c r="CK22" s="99">
        <v>3103.4740000000002</v>
      </c>
      <c r="CL22" s="99">
        <v>2995.2200000000003</v>
      </c>
      <c r="CM22" s="99">
        <v>2867.5819999999994</v>
      </c>
      <c r="CN22" s="99">
        <v>2797.473</v>
      </c>
      <c r="CO22" s="99">
        <v>2714.0659999999998</v>
      </c>
      <c r="CP22" s="99">
        <v>2561.41</v>
      </c>
      <c r="CQ22" s="99">
        <v>2484.3149999999996</v>
      </c>
      <c r="CR22" s="99">
        <v>2431.2059999999997</v>
      </c>
      <c r="CS22" s="99">
        <v>2383.6889999999999</v>
      </c>
      <c r="CT22" s="100"/>
      <c r="CU22" s="100"/>
      <c r="CV22" s="100"/>
      <c r="CW22" s="96"/>
      <c r="CX22" s="97">
        <f t="array" ref="CX22">SUMPRODUCT(B22:CW22*0.25)</f>
        <v>74755.987499999945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345</v>
      </c>
      <c r="AM23" s="99">
        <v>345</v>
      </c>
      <c r="AN23" s="99">
        <v>345</v>
      </c>
      <c r="AO23" s="99">
        <v>345</v>
      </c>
      <c r="AP23" s="99">
        <v>345</v>
      </c>
      <c r="AQ23" s="99">
        <v>345</v>
      </c>
      <c r="AR23" s="99">
        <v>345</v>
      </c>
      <c r="AS23" s="99">
        <v>345</v>
      </c>
      <c r="AT23" s="99">
        <v>345</v>
      </c>
      <c r="AU23" s="99">
        <v>345</v>
      </c>
      <c r="AV23" s="99">
        <v>345</v>
      </c>
      <c r="AW23" s="99">
        <v>345</v>
      </c>
      <c r="AX23" s="99">
        <v>345</v>
      </c>
      <c r="AY23" s="99">
        <v>345</v>
      </c>
      <c r="AZ23" s="99">
        <v>345</v>
      </c>
      <c r="BA23" s="99">
        <v>345</v>
      </c>
      <c r="BB23" s="99">
        <v>345</v>
      </c>
      <c r="BC23" s="99">
        <v>345</v>
      </c>
      <c r="BD23" s="99">
        <v>345</v>
      </c>
      <c r="BE23" s="99">
        <v>345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1725</v>
      </c>
    </row>
    <row r="24" spans="1:102" ht="24.95" customHeight="1" x14ac:dyDescent="0.2">
      <c r="A24" s="104" t="s">
        <v>20</v>
      </c>
      <c r="B24" s="94">
        <v>104</v>
      </c>
      <c r="C24" s="94">
        <v>102</v>
      </c>
      <c r="D24" s="94">
        <v>101</v>
      </c>
      <c r="E24" s="94">
        <v>100</v>
      </c>
      <c r="F24" s="94">
        <v>99</v>
      </c>
      <c r="G24" s="94">
        <v>98</v>
      </c>
      <c r="H24" s="94">
        <v>98</v>
      </c>
      <c r="I24" s="94">
        <v>97</v>
      </c>
      <c r="J24" s="94">
        <v>97</v>
      </c>
      <c r="K24" s="94">
        <v>96</v>
      </c>
      <c r="L24" s="94">
        <v>96</v>
      </c>
      <c r="M24" s="94">
        <v>96</v>
      </c>
      <c r="N24" s="94">
        <v>96</v>
      </c>
      <c r="O24" s="94">
        <v>96</v>
      </c>
      <c r="P24" s="94">
        <v>96</v>
      </c>
      <c r="Q24" s="94">
        <v>96</v>
      </c>
      <c r="R24" s="94">
        <v>97</v>
      </c>
      <c r="S24" s="94">
        <v>98</v>
      </c>
      <c r="T24" s="94">
        <v>99</v>
      </c>
      <c r="U24" s="94">
        <v>101</v>
      </c>
      <c r="V24" s="94">
        <v>104</v>
      </c>
      <c r="W24" s="94">
        <v>106</v>
      </c>
      <c r="X24" s="94">
        <v>110</v>
      </c>
      <c r="Y24" s="94">
        <v>113</v>
      </c>
      <c r="Z24" s="94">
        <v>118</v>
      </c>
      <c r="AA24" s="94">
        <v>120</v>
      </c>
      <c r="AB24" s="94">
        <v>122</v>
      </c>
      <c r="AC24" s="94">
        <v>122</v>
      </c>
      <c r="AD24" s="94">
        <v>121</v>
      </c>
      <c r="AE24" s="94">
        <v>119</v>
      </c>
      <c r="AF24" s="94">
        <v>116</v>
      </c>
      <c r="AG24" s="94">
        <v>113</v>
      </c>
      <c r="AH24" s="94">
        <v>108</v>
      </c>
      <c r="AI24" s="94">
        <v>104</v>
      </c>
      <c r="AJ24" s="94">
        <v>100</v>
      </c>
      <c r="AK24" s="94">
        <v>96</v>
      </c>
      <c r="AL24" s="94">
        <v>92</v>
      </c>
      <c r="AM24" s="94">
        <v>89</v>
      </c>
      <c r="AN24" s="94">
        <v>86</v>
      </c>
      <c r="AO24" s="94">
        <v>84</v>
      </c>
      <c r="AP24" s="94">
        <v>83</v>
      </c>
      <c r="AQ24" s="94">
        <v>82</v>
      </c>
      <c r="AR24" s="94">
        <v>82</v>
      </c>
      <c r="AS24" s="94">
        <v>82</v>
      </c>
      <c r="AT24" s="94">
        <v>82</v>
      </c>
      <c r="AU24" s="94">
        <v>83</v>
      </c>
      <c r="AV24" s="94">
        <v>84</v>
      </c>
      <c r="AW24" s="94">
        <v>85</v>
      </c>
      <c r="AX24" s="94">
        <v>87</v>
      </c>
      <c r="AY24" s="94">
        <v>88</v>
      </c>
      <c r="AZ24" s="94">
        <v>90</v>
      </c>
      <c r="BA24" s="94">
        <v>91</v>
      </c>
      <c r="BB24" s="94">
        <v>93</v>
      </c>
      <c r="BC24" s="94">
        <v>96</v>
      </c>
      <c r="BD24" s="94">
        <v>98</v>
      </c>
      <c r="BE24" s="94">
        <v>102</v>
      </c>
      <c r="BF24" s="94">
        <v>106</v>
      </c>
      <c r="BG24" s="94">
        <v>110</v>
      </c>
      <c r="BH24" s="94">
        <v>114</v>
      </c>
      <c r="BI24" s="94">
        <v>118</v>
      </c>
      <c r="BJ24" s="94">
        <v>121</v>
      </c>
      <c r="BK24" s="94">
        <v>125</v>
      </c>
      <c r="BL24" s="94">
        <v>129</v>
      </c>
      <c r="BM24" s="94">
        <v>134</v>
      </c>
      <c r="BN24" s="94">
        <v>139</v>
      </c>
      <c r="BO24" s="94">
        <v>142</v>
      </c>
      <c r="BP24" s="94">
        <v>145</v>
      </c>
      <c r="BQ24" s="94">
        <v>147</v>
      </c>
      <c r="BR24" s="94">
        <v>148</v>
      </c>
      <c r="BS24" s="94">
        <v>149</v>
      </c>
      <c r="BT24" s="94">
        <v>149</v>
      </c>
      <c r="BU24" s="94">
        <v>149</v>
      </c>
      <c r="BV24" s="94">
        <v>149</v>
      </c>
      <c r="BW24" s="94">
        <v>149</v>
      </c>
      <c r="BX24" s="94">
        <v>149</v>
      </c>
      <c r="BY24" s="94">
        <v>149</v>
      </c>
      <c r="BZ24" s="94">
        <v>149</v>
      </c>
      <c r="CA24" s="94">
        <v>148</v>
      </c>
      <c r="CB24" s="94">
        <v>147</v>
      </c>
      <c r="CC24" s="94">
        <v>145</v>
      </c>
      <c r="CD24" s="94">
        <v>143</v>
      </c>
      <c r="CE24" s="94">
        <v>140</v>
      </c>
      <c r="CF24" s="94">
        <v>137</v>
      </c>
      <c r="CG24" s="94">
        <v>135</v>
      </c>
      <c r="CH24" s="94">
        <v>132</v>
      </c>
      <c r="CI24" s="94">
        <v>129</v>
      </c>
      <c r="CJ24" s="94">
        <v>126</v>
      </c>
      <c r="CK24" s="94">
        <v>123</v>
      </c>
      <c r="CL24" s="94">
        <v>121</v>
      </c>
      <c r="CM24" s="94">
        <v>118</v>
      </c>
      <c r="CN24" s="94">
        <v>115</v>
      </c>
      <c r="CO24" s="94">
        <v>112</v>
      </c>
      <c r="CP24" s="94">
        <v>109</v>
      </c>
      <c r="CQ24" s="94">
        <v>106</v>
      </c>
      <c r="CR24" s="94">
        <v>104</v>
      </c>
      <c r="CS24" s="94">
        <v>102</v>
      </c>
      <c r="CT24" s="94"/>
      <c r="CU24" s="94"/>
      <c r="CV24" s="94"/>
      <c r="CW24" s="94"/>
      <c r="CX24" s="97">
        <f t="array" ref="CX24">SUMPRODUCT(B24:CW24*0.25)</f>
        <v>2694</v>
      </c>
    </row>
    <row r="25" spans="1:102" ht="24.95" customHeight="1" x14ac:dyDescent="0.2">
      <c r="A25" s="104" t="s">
        <v>21</v>
      </c>
      <c r="B25" s="94">
        <v>210</v>
      </c>
      <c r="C25" s="94">
        <v>210</v>
      </c>
      <c r="D25" s="94">
        <v>210</v>
      </c>
      <c r="E25" s="94">
        <v>210</v>
      </c>
      <c r="F25" s="94">
        <v>203</v>
      </c>
      <c r="G25" s="94">
        <v>203</v>
      </c>
      <c r="H25" s="94">
        <v>203</v>
      </c>
      <c r="I25" s="94">
        <v>203</v>
      </c>
      <c r="J25" s="94">
        <v>197</v>
      </c>
      <c r="K25" s="94">
        <v>197</v>
      </c>
      <c r="L25" s="94">
        <v>197</v>
      </c>
      <c r="M25" s="94">
        <v>197</v>
      </c>
      <c r="N25" s="94">
        <v>197</v>
      </c>
      <c r="O25" s="94">
        <v>197</v>
      </c>
      <c r="P25" s="94">
        <v>197</v>
      </c>
      <c r="Q25" s="94">
        <v>197</v>
      </c>
      <c r="R25" s="94">
        <v>207</v>
      </c>
      <c r="S25" s="94">
        <v>207</v>
      </c>
      <c r="T25" s="94">
        <v>207</v>
      </c>
      <c r="U25" s="94">
        <v>207</v>
      </c>
      <c r="V25" s="94">
        <v>232.99999999999997</v>
      </c>
      <c r="W25" s="94">
        <v>232.99999999999997</v>
      </c>
      <c r="X25" s="94">
        <v>232.99999999999997</v>
      </c>
      <c r="Y25" s="94">
        <v>232.99999999999997</v>
      </c>
      <c r="Z25" s="94">
        <v>266</v>
      </c>
      <c r="AA25" s="94">
        <v>266</v>
      </c>
      <c r="AB25" s="94">
        <v>266</v>
      </c>
      <c r="AC25" s="94">
        <v>266</v>
      </c>
      <c r="AD25" s="94">
        <v>291.00000000000006</v>
      </c>
      <c r="AE25" s="94">
        <v>291.00000000000006</v>
      </c>
      <c r="AF25" s="94">
        <v>291.00000000000006</v>
      </c>
      <c r="AG25" s="94">
        <v>291.00000000000006</v>
      </c>
      <c r="AH25" s="94">
        <v>304.00000000000006</v>
      </c>
      <c r="AI25" s="94">
        <v>304.00000000000006</v>
      </c>
      <c r="AJ25" s="94">
        <v>304.00000000000006</v>
      </c>
      <c r="AK25" s="94">
        <v>304.00000000000006</v>
      </c>
      <c r="AL25" s="94">
        <v>316</v>
      </c>
      <c r="AM25" s="94">
        <v>316</v>
      </c>
      <c r="AN25" s="94">
        <v>316</v>
      </c>
      <c r="AO25" s="94">
        <v>316</v>
      </c>
      <c r="AP25" s="94">
        <v>317</v>
      </c>
      <c r="AQ25" s="94">
        <v>317</v>
      </c>
      <c r="AR25" s="94">
        <v>317</v>
      </c>
      <c r="AS25" s="94">
        <v>317</v>
      </c>
      <c r="AT25" s="94">
        <v>322</v>
      </c>
      <c r="AU25" s="94">
        <v>322</v>
      </c>
      <c r="AV25" s="94">
        <v>322</v>
      </c>
      <c r="AW25" s="94">
        <v>322</v>
      </c>
      <c r="AX25" s="94">
        <v>326</v>
      </c>
      <c r="AY25" s="94">
        <v>326</v>
      </c>
      <c r="AZ25" s="94">
        <v>326</v>
      </c>
      <c r="BA25" s="94">
        <v>326</v>
      </c>
      <c r="BB25" s="94">
        <v>324</v>
      </c>
      <c r="BC25" s="94">
        <v>324</v>
      </c>
      <c r="BD25" s="94">
        <v>324</v>
      </c>
      <c r="BE25" s="94">
        <v>324</v>
      </c>
      <c r="BF25" s="94">
        <v>322</v>
      </c>
      <c r="BG25" s="94">
        <v>322</v>
      </c>
      <c r="BH25" s="94">
        <v>322</v>
      </c>
      <c r="BI25" s="94">
        <v>322</v>
      </c>
      <c r="BJ25" s="94">
        <v>315</v>
      </c>
      <c r="BK25" s="94">
        <v>315</v>
      </c>
      <c r="BL25" s="94">
        <v>315</v>
      </c>
      <c r="BM25" s="94">
        <v>315</v>
      </c>
      <c r="BN25" s="94">
        <v>342</v>
      </c>
      <c r="BO25" s="94">
        <v>342</v>
      </c>
      <c r="BP25" s="94">
        <v>342</v>
      </c>
      <c r="BQ25" s="94">
        <v>342</v>
      </c>
      <c r="BR25" s="94">
        <v>357.00000000000006</v>
      </c>
      <c r="BS25" s="94">
        <v>357.00000000000006</v>
      </c>
      <c r="BT25" s="94">
        <v>357.00000000000006</v>
      </c>
      <c r="BU25" s="94">
        <v>357.00000000000006</v>
      </c>
      <c r="BV25" s="94">
        <v>350</v>
      </c>
      <c r="BW25" s="94">
        <v>350</v>
      </c>
      <c r="BX25" s="94">
        <v>350</v>
      </c>
      <c r="BY25" s="94">
        <v>350</v>
      </c>
      <c r="BZ25" s="94">
        <v>338.00000000000006</v>
      </c>
      <c r="CA25" s="94">
        <v>338.00000000000006</v>
      </c>
      <c r="CB25" s="94">
        <v>338.00000000000006</v>
      </c>
      <c r="CC25" s="94">
        <v>338.00000000000006</v>
      </c>
      <c r="CD25" s="94">
        <v>317</v>
      </c>
      <c r="CE25" s="94">
        <v>317</v>
      </c>
      <c r="CF25" s="94">
        <v>317</v>
      </c>
      <c r="CG25" s="94">
        <v>317</v>
      </c>
      <c r="CH25" s="94">
        <v>286</v>
      </c>
      <c r="CI25" s="94">
        <v>286</v>
      </c>
      <c r="CJ25" s="94">
        <v>286</v>
      </c>
      <c r="CK25" s="94">
        <v>286</v>
      </c>
      <c r="CL25" s="94">
        <v>260</v>
      </c>
      <c r="CM25" s="94">
        <v>260</v>
      </c>
      <c r="CN25" s="94">
        <v>260</v>
      </c>
      <c r="CO25" s="94">
        <v>260</v>
      </c>
      <c r="CP25" s="94">
        <v>230</v>
      </c>
      <c r="CQ25" s="94">
        <v>230</v>
      </c>
      <c r="CR25" s="94">
        <v>230</v>
      </c>
      <c r="CS25" s="94">
        <v>230</v>
      </c>
      <c r="CT25" s="94"/>
      <c r="CU25" s="94"/>
      <c r="CV25" s="94"/>
      <c r="CW25" s="94"/>
      <c r="CX25" s="97">
        <f t="array" ref="CX25">SUMPRODUCT(B25:CW25*0.25)</f>
        <v>6830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4488.3559999999998</v>
      </c>
      <c r="C27" s="107">
        <f t="shared" ref="C27:BN27" si="2">SUM(C20:C26)</f>
        <v>4436.3189999999995</v>
      </c>
      <c r="D27" s="107">
        <f t="shared" si="2"/>
        <v>4403.7150000000001</v>
      </c>
      <c r="E27" s="107">
        <f t="shared" si="2"/>
        <v>4368.7060000000001</v>
      </c>
      <c r="F27" s="107">
        <f t="shared" si="2"/>
        <v>4334.33</v>
      </c>
      <c r="G27" s="107">
        <f t="shared" si="2"/>
        <v>4305.1729999999998</v>
      </c>
      <c r="H27" s="107">
        <f t="shared" si="2"/>
        <v>4286.0679999999993</v>
      </c>
      <c r="I27" s="107">
        <f t="shared" si="2"/>
        <v>4265.7780000000002</v>
      </c>
      <c r="J27" s="107">
        <f t="shared" si="2"/>
        <v>4238.9920000000002</v>
      </c>
      <c r="K27" s="107">
        <f t="shared" si="2"/>
        <v>4221.8490000000002</v>
      </c>
      <c r="L27" s="107">
        <f t="shared" si="2"/>
        <v>4210.03</v>
      </c>
      <c r="M27" s="107">
        <f t="shared" si="2"/>
        <v>4209.0640000000003</v>
      </c>
      <c r="N27" s="107">
        <f t="shared" si="2"/>
        <v>4221.7999999999993</v>
      </c>
      <c r="O27" s="107">
        <f t="shared" si="2"/>
        <v>4231.5720000000001</v>
      </c>
      <c r="P27" s="107">
        <f t="shared" si="2"/>
        <v>4242.3249999999998</v>
      </c>
      <c r="Q27" s="107">
        <f t="shared" si="2"/>
        <v>4262.82</v>
      </c>
      <c r="R27" s="107">
        <f t="shared" si="2"/>
        <v>4323.8940000000002</v>
      </c>
      <c r="S27" s="107">
        <f t="shared" si="2"/>
        <v>4377.3510000000006</v>
      </c>
      <c r="T27" s="107">
        <f t="shared" si="2"/>
        <v>4443.1350000000002</v>
      </c>
      <c r="U27" s="107">
        <f t="shared" si="2"/>
        <v>4549.93</v>
      </c>
      <c r="V27" s="107">
        <f t="shared" si="2"/>
        <v>4751.768</v>
      </c>
      <c r="W27" s="107">
        <f t="shared" si="2"/>
        <v>4880.7089999999998</v>
      </c>
      <c r="X27" s="107">
        <f t="shared" si="2"/>
        <v>4956.7629999999999</v>
      </c>
      <c r="Y27" s="107">
        <f t="shared" si="2"/>
        <v>5040.0200000000004</v>
      </c>
      <c r="Z27" s="107">
        <f t="shared" si="2"/>
        <v>5265.3899999999994</v>
      </c>
      <c r="AA27" s="107">
        <f t="shared" si="2"/>
        <v>5435.7040000000006</v>
      </c>
      <c r="AB27" s="107">
        <f t="shared" si="2"/>
        <v>5537.5750000000007</v>
      </c>
      <c r="AC27" s="107">
        <f t="shared" si="2"/>
        <v>5662.201</v>
      </c>
      <c r="AD27" s="107">
        <f t="shared" si="2"/>
        <v>5769.3559999999998</v>
      </c>
      <c r="AE27" s="107">
        <f t="shared" si="2"/>
        <v>5840.4770000000008</v>
      </c>
      <c r="AF27" s="107">
        <f t="shared" si="2"/>
        <v>5949.982</v>
      </c>
      <c r="AG27" s="107">
        <f t="shared" si="2"/>
        <v>6000.6369999999997</v>
      </c>
      <c r="AH27" s="107">
        <f t="shared" si="2"/>
        <v>6084.8419999999996</v>
      </c>
      <c r="AI27" s="107">
        <f t="shared" si="2"/>
        <v>6114.09</v>
      </c>
      <c r="AJ27" s="107">
        <f t="shared" si="2"/>
        <v>6127.5570000000007</v>
      </c>
      <c r="AK27" s="107">
        <f t="shared" si="2"/>
        <v>6132.9349999999995</v>
      </c>
      <c r="AL27" s="107">
        <f t="shared" si="2"/>
        <v>6469.4499999999989</v>
      </c>
      <c r="AM27" s="107">
        <f t="shared" si="2"/>
        <v>6475.1239999999998</v>
      </c>
      <c r="AN27" s="107">
        <f t="shared" si="2"/>
        <v>6495.6909999999989</v>
      </c>
      <c r="AO27" s="107">
        <f t="shared" si="2"/>
        <v>6518.7199999999993</v>
      </c>
      <c r="AP27" s="107">
        <f t="shared" si="2"/>
        <v>6490.9269999999997</v>
      </c>
      <c r="AQ27" s="107">
        <f t="shared" si="2"/>
        <v>6509.0589999999993</v>
      </c>
      <c r="AR27" s="107">
        <f t="shared" si="2"/>
        <v>6520.9549999999999</v>
      </c>
      <c r="AS27" s="107">
        <f t="shared" si="2"/>
        <v>6557.4309999999996</v>
      </c>
      <c r="AT27" s="107">
        <f t="shared" si="2"/>
        <v>6577.8140000000003</v>
      </c>
      <c r="AU27" s="107">
        <f t="shared" si="2"/>
        <v>6580.3149999999996</v>
      </c>
      <c r="AV27" s="107">
        <f t="shared" si="2"/>
        <v>6581.3519999999999</v>
      </c>
      <c r="AW27" s="107">
        <f t="shared" si="2"/>
        <v>6577.11</v>
      </c>
      <c r="AX27" s="107">
        <f t="shared" si="2"/>
        <v>6549.5779999999995</v>
      </c>
      <c r="AY27" s="107">
        <f t="shared" si="2"/>
        <v>6551.0059999999994</v>
      </c>
      <c r="AZ27" s="107">
        <f t="shared" si="2"/>
        <v>6509.0729999999994</v>
      </c>
      <c r="BA27" s="107">
        <f t="shared" si="2"/>
        <v>6467.1080000000002</v>
      </c>
      <c r="BB27" s="107">
        <f t="shared" si="2"/>
        <v>6446.9629999999997</v>
      </c>
      <c r="BC27" s="107">
        <f t="shared" si="2"/>
        <v>6412.6030000000001</v>
      </c>
      <c r="BD27" s="107">
        <f t="shared" si="2"/>
        <v>6392.7179999999998</v>
      </c>
      <c r="BE27" s="107">
        <f t="shared" si="2"/>
        <v>6354.4189999999999</v>
      </c>
      <c r="BF27" s="107">
        <f t="shared" si="2"/>
        <v>5959.9960000000001</v>
      </c>
      <c r="BG27" s="107">
        <f t="shared" si="2"/>
        <v>5950.9360000000006</v>
      </c>
      <c r="BH27" s="107">
        <f t="shared" si="2"/>
        <v>5947.9639999999999</v>
      </c>
      <c r="BI27" s="107">
        <f t="shared" si="2"/>
        <v>5974.7739999999994</v>
      </c>
      <c r="BJ27" s="107">
        <f t="shared" si="2"/>
        <v>6018.8119999999999</v>
      </c>
      <c r="BK27" s="107">
        <f t="shared" si="2"/>
        <v>6063.4639999999999</v>
      </c>
      <c r="BL27" s="107">
        <f t="shared" si="2"/>
        <v>6110.2039999999997</v>
      </c>
      <c r="BM27" s="107">
        <f t="shared" si="2"/>
        <v>6160.4169999999995</v>
      </c>
      <c r="BN27" s="107">
        <f t="shared" si="2"/>
        <v>6276.98</v>
      </c>
      <c r="BO27" s="107">
        <f t="shared" ref="BO27:CW27" si="3">SUM(BO20:BO26)</f>
        <v>6317.3739999999998</v>
      </c>
      <c r="BP27" s="107">
        <f t="shared" si="3"/>
        <v>6386.3</v>
      </c>
      <c r="BQ27" s="107">
        <f t="shared" si="3"/>
        <v>6397.1880000000001</v>
      </c>
      <c r="BR27" s="107">
        <f t="shared" si="3"/>
        <v>6626.35</v>
      </c>
      <c r="BS27" s="107">
        <f t="shared" si="3"/>
        <v>6670.9760000000006</v>
      </c>
      <c r="BT27" s="107">
        <f t="shared" si="3"/>
        <v>6677.2360000000008</v>
      </c>
      <c r="BU27" s="107">
        <f t="shared" si="3"/>
        <v>6675.3870000000006</v>
      </c>
      <c r="BV27" s="107">
        <f t="shared" si="3"/>
        <v>6580.3609999999999</v>
      </c>
      <c r="BW27" s="107">
        <f t="shared" si="3"/>
        <v>6615.6720000000005</v>
      </c>
      <c r="BX27" s="107">
        <f t="shared" si="3"/>
        <v>6636.2620000000006</v>
      </c>
      <c r="BY27" s="107">
        <f t="shared" si="3"/>
        <v>6623.5450000000001</v>
      </c>
      <c r="BZ27" s="107">
        <f t="shared" si="3"/>
        <v>6519.5609999999997</v>
      </c>
      <c r="CA27" s="107">
        <f t="shared" si="3"/>
        <v>6534.2690000000002</v>
      </c>
      <c r="CB27" s="107">
        <f t="shared" si="3"/>
        <v>6503.2289999999994</v>
      </c>
      <c r="CC27" s="107">
        <f t="shared" si="3"/>
        <v>6425.0429999999997</v>
      </c>
      <c r="CD27" s="107">
        <f t="shared" si="3"/>
        <v>6248.6170000000002</v>
      </c>
      <c r="CE27" s="107">
        <f t="shared" si="3"/>
        <v>6168.6009999999997</v>
      </c>
      <c r="CF27" s="107">
        <f t="shared" si="3"/>
        <v>6093.7209999999995</v>
      </c>
      <c r="CG27" s="107">
        <f t="shared" si="3"/>
        <v>5948.8060000000005</v>
      </c>
      <c r="CH27" s="107">
        <f t="shared" si="3"/>
        <v>5793.2079999999996</v>
      </c>
      <c r="CI27" s="107">
        <f t="shared" si="3"/>
        <v>5696.5249999999996</v>
      </c>
      <c r="CJ27" s="107">
        <f t="shared" si="3"/>
        <v>5604.7709999999997</v>
      </c>
      <c r="CK27" s="107">
        <f t="shared" si="3"/>
        <v>5464.7560000000003</v>
      </c>
      <c r="CL27" s="107">
        <f t="shared" si="3"/>
        <v>5361.0310000000009</v>
      </c>
      <c r="CM27" s="107">
        <f t="shared" si="3"/>
        <v>5225.963999999999</v>
      </c>
      <c r="CN27" s="107">
        <f t="shared" si="3"/>
        <v>5141.1200000000008</v>
      </c>
      <c r="CO27" s="107">
        <f t="shared" si="3"/>
        <v>5054.6530000000002</v>
      </c>
      <c r="CP27" s="107">
        <f t="shared" si="3"/>
        <v>4870.5479999999998</v>
      </c>
      <c r="CQ27" s="107">
        <f t="shared" si="3"/>
        <v>4840.2860000000001</v>
      </c>
      <c r="CR27" s="107">
        <f t="shared" si="3"/>
        <v>4811.9269999999997</v>
      </c>
      <c r="CS27" s="107">
        <f t="shared" si="3"/>
        <v>4759.8379999999997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136436.32524999994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505</v>
      </c>
      <c r="C30" s="88">
        <v>503</v>
      </c>
      <c r="D30" s="88">
        <v>502</v>
      </c>
      <c r="E30" s="88">
        <v>501</v>
      </c>
      <c r="F30" s="88">
        <v>493</v>
      </c>
      <c r="G30" s="88">
        <v>492</v>
      </c>
      <c r="H30" s="88">
        <v>492</v>
      </c>
      <c r="I30" s="88">
        <v>491</v>
      </c>
      <c r="J30" s="88">
        <v>485</v>
      </c>
      <c r="K30" s="88">
        <v>484</v>
      </c>
      <c r="L30" s="88">
        <v>484</v>
      </c>
      <c r="M30" s="88">
        <v>484</v>
      </c>
      <c r="N30" s="88">
        <v>484</v>
      </c>
      <c r="O30" s="88">
        <v>484</v>
      </c>
      <c r="P30" s="88">
        <v>484</v>
      </c>
      <c r="Q30" s="88">
        <v>484</v>
      </c>
      <c r="R30" s="88">
        <v>495</v>
      </c>
      <c r="S30" s="88">
        <v>496</v>
      </c>
      <c r="T30" s="88">
        <v>497</v>
      </c>
      <c r="U30" s="88">
        <v>499</v>
      </c>
      <c r="V30" s="88">
        <v>528</v>
      </c>
      <c r="W30" s="88">
        <v>530</v>
      </c>
      <c r="X30" s="88">
        <v>534</v>
      </c>
      <c r="Y30" s="88">
        <v>537</v>
      </c>
      <c r="Z30" s="88">
        <v>575.17000000000007</v>
      </c>
      <c r="AA30" s="88">
        <v>577.17000000000007</v>
      </c>
      <c r="AB30" s="88">
        <v>579.17000000000007</v>
      </c>
      <c r="AC30" s="88">
        <v>579.17000000000007</v>
      </c>
      <c r="AD30" s="88">
        <v>672.82999999999993</v>
      </c>
      <c r="AE30" s="88">
        <v>670.82999999999993</v>
      </c>
      <c r="AF30" s="88">
        <v>667.82999999999993</v>
      </c>
      <c r="AG30" s="88">
        <v>664.82999999999993</v>
      </c>
      <c r="AH30" s="88">
        <v>674.79</v>
      </c>
      <c r="AI30" s="88">
        <v>670.79</v>
      </c>
      <c r="AJ30" s="88">
        <v>666.79</v>
      </c>
      <c r="AK30" s="88">
        <v>662.79</v>
      </c>
      <c r="AL30" s="88">
        <v>696.12</v>
      </c>
      <c r="AM30" s="88">
        <v>693.12</v>
      </c>
      <c r="AN30" s="88">
        <v>690.12</v>
      </c>
      <c r="AO30" s="88">
        <v>688.12</v>
      </c>
      <c r="AP30" s="88">
        <v>688.83999999999992</v>
      </c>
      <c r="AQ30" s="88">
        <v>687.83999999999992</v>
      </c>
      <c r="AR30" s="88">
        <v>687.83999999999992</v>
      </c>
      <c r="AS30" s="88">
        <v>687.83999999999992</v>
      </c>
      <c r="AT30" s="88">
        <v>696.63</v>
      </c>
      <c r="AU30" s="88">
        <v>697.63</v>
      </c>
      <c r="AV30" s="88">
        <v>698.63</v>
      </c>
      <c r="AW30" s="88">
        <v>699.63</v>
      </c>
      <c r="AX30" s="88">
        <v>704.56</v>
      </c>
      <c r="AY30" s="88">
        <v>705.56</v>
      </c>
      <c r="AZ30" s="88">
        <v>707.56</v>
      </c>
      <c r="BA30" s="88">
        <v>708.56</v>
      </c>
      <c r="BB30" s="88">
        <v>688</v>
      </c>
      <c r="BC30" s="88">
        <v>691</v>
      </c>
      <c r="BD30" s="88">
        <v>693</v>
      </c>
      <c r="BE30" s="88">
        <v>697</v>
      </c>
      <c r="BF30" s="88">
        <v>697.55</v>
      </c>
      <c r="BG30" s="88">
        <v>701.55</v>
      </c>
      <c r="BH30" s="88">
        <v>705.55</v>
      </c>
      <c r="BI30" s="88">
        <v>709.55</v>
      </c>
      <c r="BJ30" s="88">
        <v>692.43000000000006</v>
      </c>
      <c r="BK30" s="88">
        <v>696.43</v>
      </c>
      <c r="BL30" s="88">
        <v>700.43</v>
      </c>
      <c r="BM30" s="88">
        <v>705.43</v>
      </c>
      <c r="BN30" s="88">
        <v>728</v>
      </c>
      <c r="BO30" s="88">
        <v>731</v>
      </c>
      <c r="BP30" s="88">
        <v>734</v>
      </c>
      <c r="BQ30" s="88">
        <v>736</v>
      </c>
      <c r="BR30" s="88">
        <v>696</v>
      </c>
      <c r="BS30" s="88">
        <v>697</v>
      </c>
      <c r="BT30" s="88">
        <v>697</v>
      </c>
      <c r="BU30" s="88">
        <v>697</v>
      </c>
      <c r="BV30" s="88">
        <v>694</v>
      </c>
      <c r="BW30" s="88">
        <v>694</v>
      </c>
      <c r="BX30" s="88">
        <v>694</v>
      </c>
      <c r="BY30" s="88">
        <v>694</v>
      </c>
      <c r="BZ30" s="88">
        <v>682</v>
      </c>
      <c r="CA30" s="88">
        <v>681</v>
      </c>
      <c r="CB30" s="88">
        <v>680</v>
      </c>
      <c r="CC30" s="88">
        <v>678</v>
      </c>
      <c r="CD30" s="88">
        <v>655</v>
      </c>
      <c r="CE30" s="88">
        <v>652</v>
      </c>
      <c r="CF30" s="88">
        <v>649</v>
      </c>
      <c r="CG30" s="88">
        <v>647</v>
      </c>
      <c r="CH30" s="88">
        <v>609</v>
      </c>
      <c r="CI30" s="88">
        <v>606</v>
      </c>
      <c r="CJ30" s="88">
        <v>603</v>
      </c>
      <c r="CK30" s="88">
        <v>600</v>
      </c>
      <c r="CL30" s="88">
        <v>572</v>
      </c>
      <c r="CM30" s="88">
        <v>569</v>
      </c>
      <c r="CN30" s="88">
        <v>566</v>
      </c>
      <c r="CO30" s="88">
        <v>563</v>
      </c>
      <c r="CP30" s="88">
        <v>530</v>
      </c>
      <c r="CQ30" s="88">
        <v>527</v>
      </c>
      <c r="CR30" s="88">
        <v>525</v>
      </c>
      <c r="CS30" s="88">
        <v>523</v>
      </c>
      <c r="CT30" s="89"/>
      <c r="CU30" s="89"/>
      <c r="CV30" s="89"/>
      <c r="CW30" s="90"/>
      <c r="CX30" s="91">
        <f t="array" ref="CX30">SUMPRODUCT(B30:CW30*0.25)</f>
        <v>14938.920000000006</v>
      </c>
    </row>
    <row r="31" spans="1:102" ht="24.95" customHeight="1" x14ac:dyDescent="0.2">
      <c r="A31" s="92" t="s">
        <v>26</v>
      </c>
      <c r="B31" s="93">
        <v>4332.3559999999998</v>
      </c>
      <c r="C31" s="94">
        <v>4282.3189999999995</v>
      </c>
      <c r="D31" s="94">
        <v>4250.7150000000001</v>
      </c>
      <c r="E31" s="94">
        <v>4216.7060000000001</v>
      </c>
      <c r="F31" s="94">
        <v>4169.33</v>
      </c>
      <c r="G31" s="94">
        <v>4141.1729999999998</v>
      </c>
      <c r="H31" s="94">
        <v>4122.0680000000002</v>
      </c>
      <c r="I31" s="94">
        <v>4102.7780000000002</v>
      </c>
      <c r="J31" s="94">
        <v>4043.9920000000002</v>
      </c>
      <c r="K31" s="94">
        <v>4027.8490000000002</v>
      </c>
      <c r="L31" s="94">
        <v>4016.03</v>
      </c>
      <c r="M31" s="94">
        <v>4015.0639999999999</v>
      </c>
      <c r="N31" s="94">
        <v>4018.8</v>
      </c>
      <c r="O31" s="94">
        <v>4028.5720000000001</v>
      </c>
      <c r="P31" s="94">
        <v>4039.3249999999998</v>
      </c>
      <c r="Q31" s="94">
        <v>4059.82</v>
      </c>
      <c r="R31" s="94">
        <v>4098.8940000000002</v>
      </c>
      <c r="S31" s="94">
        <v>4151.3510000000006</v>
      </c>
      <c r="T31" s="94">
        <v>4216.1350000000002</v>
      </c>
      <c r="U31" s="94">
        <v>4320.93</v>
      </c>
      <c r="V31" s="94">
        <v>4550.768</v>
      </c>
      <c r="W31" s="94">
        <v>4677.7089999999998</v>
      </c>
      <c r="X31" s="94">
        <v>4749.7629999999999</v>
      </c>
      <c r="Y31" s="94">
        <v>4830.0200000000004</v>
      </c>
      <c r="Z31" s="94">
        <v>5129.22</v>
      </c>
      <c r="AA31" s="94">
        <v>5296.9939999999997</v>
      </c>
      <c r="AB31" s="94">
        <v>5395.4049999999997</v>
      </c>
      <c r="AC31" s="94">
        <v>5517.0190000000002</v>
      </c>
      <c r="AD31" s="94">
        <v>5580.1139999999996</v>
      </c>
      <c r="AE31" s="94">
        <v>5648.3590000000004</v>
      </c>
      <c r="AF31" s="94">
        <v>5755.9319999999998</v>
      </c>
      <c r="AG31" s="94">
        <v>5804.4949999999999</v>
      </c>
      <c r="AH31" s="94">
        <v>5900.48</v>
      </c>
      <c r="AI31" s="94">
        <v>5928.7759999999998</v>
      </c>
      <c r="AJ31" s="94">
        <v>5941.7709999999997</v>
      </c>
      <c r="AK31" s="94">
        <v>5949.1450000000004</v>
      </c>
      <c r="AL31" s="94">
        <v>6292.33</v>
      </c>
      <c r="AM31" s="94">
        <v>6301.0039999999999</v>
      </c>
      <c r="AN31" s="94">
        <v>6324.5709999999999</v>
      </c>
      <c r="AO31" s="94">
        <v>6349.6</v>
      </c>
      <c r="AP31" s="94">
        <v>6311.0870000000004</v>
      </c>
      <c r="AQ31" s="94">
        <v>6330.2190000000001</v>
      </c>
      <c r="AR31" s="94">
        <v>6342.1149999999998</v>
      </c>
      <c r="AS31" s="94">
        <v>6378.5910000000003</v>
      </c>
      <c r="AT31" s="94">
        <v>6395.1840000000002</v>
      </c>
      <c r="AU31" s="94">
        <v>6396.6850000000004</v>
      </c>
      <c r="AV31" s="94">
        <v>6396.7219999999998</v>
      </c>
      <c r="AW31" s="94">
        <v>6391.48</v>
      </c>
      <c r="AX31" s="94">
        <v>6471.259</v>
      </c>
      <c r="AY31" s="94">
        <v>6471.6869999999999</v>
      </c>
      <c r="AZ31" s="94">
        <v>6427.7539999999999</v>
      </c>
      <c r="BA31" s="94">
        <v>6384.7889999999998</v>
      </c>
      <c r="BB31" s="94">
        <v>6259.2510000000002</v>
      </c>
      <c r="BC31" s="94">
        <v>6227.7309999999998</v>
      </c>
      <c r="BD31" s="94">
        <v>6209.8940000000002</v>
      </c>
      <c r="BE31" s="94">
        <v>6171.5309999999999</v>
      </c>
      <c r="BF31" s="94">
        <v>5779.1019999999999</v>
      </c>
      <c r="BG31" s="94">
        <v>5769.7619999999997</v>
      </c>
      <c r="BH31" s="94">
        <v>5765.5739999999996</v>
      </c>
      <c r="BI31" s="94">
        <v>5790.9319999999998</v>
      </c>
      <c r="BJ31" s="94">
        <v>5798.6620000000003</v>
      </c>
      <c r="BK31" s="94">
        <v>5841.37</v>
      </c>
      <c r="BL31" s="94">
        <v>5885.47</v>
      </c>
      <c r="BM31" s="94">
        <v>5931.4709999999995</v>
      </c>
      <c r="BN31" s="94">
        <v>6032.98</v>
      </c>
      <c r="BO31" s="94">
        <v>6070.3739999999998</v>
      </c>
      <c r="BP31" s="94">
        <v>6136.3</v>
      </c>
      <c r="BQ31" s="94">
        <v>6145.1880000000001</v>
      </c>
      <c r="BR31" s="94">
        <v>6404.35</v>
      </c>
      <c r="BS31" s="94">
        <v>6447.9759999999997</v>
      </c>
      <c r="BT31" s="94">
        <v>6454.2359999999999</v>
      </c>
      <c r="BU31" s="94">
        <v>6452.3869999999997</v>
      </c>
      <c r="BV31" s="94">
        <v>6347.3609999999999</v>
      </c>
      <c r="BW31" s="94">
        <v>6382.6719999999996</v>
      </c>
      <c r="BX31" s="94">
        <v>6403.2619999999997</v>
      </c>
      <c r="BY31" s="94">
        <v>6390.5450000000001</v>
      </c>
      <c r="BZ31" s="94">
        <v>6288.5609999999997</v>
      </c>
      <c r="CA31" s="94">
        <v>6304.2690000000002</v>
      </c>
      <c r="CB31" s="94">
        <v>6274.2290000000003</v>
      </c>
      <c r="CC31" s="94">
        <v>6198.0429999999997</v>
      </c>
      <c r="CD31" s="94">
        <v>6034.6170000000002</v>
      </c>
      <c r="CE31" s="94">
        <v>5957.6009999999997</v>
      </c>
      <c r="CF31" s="94">
        <v>5885.7209999999995</v>
      </c>
      <c r="CG31" s="94">
        <v>5742.8059999999996</v>
      </c>
      <c r="CH31" s="94">
        <v>5634.2079999999996</v>
      </c>
      <c r="CI31" s="94">
        <v>5540.5249999999996</v>
      </c>
      <c r="CJ31" s="94">
        <v>5451.7709999999997</v>
      </c>
      <c r="CK31" s="94">
        <v>5314.7560000000003</v>
      </c>
      <c r="CL31" s="94">
        <v>5229.0309999999999</v>
      </c>
      <c r="CM31" s="94">
        <v>5096.9639999999999</v>
      </c>
      <c r="CN31" s="94">
        <v>5015.12</v>
      </c>
      <c r="CO31" s="94">
        <v>4931.6530000000002</v>
      </c>
      <c r="CP31" s="94">
        <v>4736.5479999999998</v>
      </c>
      <c r="CQ31" s="94">
        <v>4709.2860000000001</v>
      </c>
      <c r="CR31" s="94">
        <v>4682.9269999999997</v>
      </c>
      <c r="CS31" s="94">
        <v>4632.8379999999997</v>
      </c>
      <c r="CT31" s="95"/>
      <c r="CU31" s="95"/>
      <c r="CV31" s="95"/>
      <c r="CW31" s="96"/>
      <c r="CX31" s="97">
        <f t="array" ref="CX31">SUMPRODUCT(B31:CW31*0.25)</f>
        <v>132008.77725000001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4837.3559999999998</v>
      </c>
      <c r="C33" s="77">
        <f t="shared" ref="C33:BN33" si="4">SUM(C30:C32)</f>
        <v>4785.3189999999995</v>
      </c>
      <c r="D33" s="77">
        <f t="shared" si="4"/>
        <v>4752.7150000000001</v>
      </c>
      <c r="E33" s="77">
        <f t="shared" si="4"/>
        <v>4717.7060000000001</v>
      </c>
      <c r="F33" s="77">
        <f t="shared" si="4"/>
        <v>4662.33</v>
      </c>
      <c r="G33" s="77">
        <f t="shared" si="4"/>
        <v>4633.1729999999998</v>
      </c>
      <c r="H33" s="77">
        <f t="shared" si="4"/>
        <v>4614.0680000000002</v>
      </c>
      <c r="I33" s="77">
        <f t="shared" si="4"/>
        <v>4593.7780000000002</v>
      </c>
      <c r="J33" s="77">
        <f t="shared" si="4"/>
        <v>4528.9920000000002</v>
      </c>
      <c r="K33" s="77">
        <f t="shared" si="4"/>
        <v>4511.8490000000002</v>
      </c>
      <c r="L33" s="77">
        <f t="shared" si="4"/>
        <v>4500.0300000000007</v>
      </c>
      <c r="M33" s="77">
        <f t="shared" si="4"/>
        <v>4499.0640000000003</v>
      </c>
      <c r="N33" s="77">
        <f t="shared" si="4"/>
        <v>4502.8</v>
      </c>
      <c r="O33" s="77">
        <f t="shared" si="4"/>
        <v>4512.5720000000001</v>
      </c>
      <c r="P33" s="77">
        <f t="shared" si="4"/>
        <v>4523.3249999999998</v>
      </c>
      <c r="Q33" s="77">
        <f t="shared" si="4"/>
        <v>4543.82</v>
      </c>
      <c r="R33" s="77">
        <f t="shared" si="4"/>
        <v>4593.8940000000002</v>
      </c>
      <c r="S33" s="77">
        <f t="shared" si="4"/>
        <v>4647.3510000000006</v>
      </c>
      <c r="T33" s="77">
        <f t="shared" si="4"/>
        <v>4713.1350000000002</v>
      </c>
      <c r="U33" s="77">
        <f t="shared" si="4"/>
        <v>4819.93</v>
      </c>
      <c r="V33" s="77">
        <f t="shared" si="4"/>
        <v>5078.768</v>
      </c>
      <c r="W33" s="77">
        <f t="shared" si="4"/>
        <v>5207.7089999999998</v>
      </c>
      <c r="X33" s="77">
        <f t="shared" si="4"/>
        <v>5283.7629999999999</v>
      </c>
      <c r="Y33" s="77">
        <f t="shared" si="4"/>
        <v>5367.02</v>
      </c>
      <c r="Z33" s="77">
        <f t="shared" si="4"/>
        <v>5704.39</v>
      </c>
      <c r="AA33" s="77">
        <f t="shared" si="4"/>
        <v>5874.1639999999998</v>
      </c>
      <c r="AB33" s="77">
        <f t="shared" si="4"/>
        <v>5974.5749999999998</v>
      </c>
      <c r="AC33" s="77">
        <f t="shared" si="4"/>
        <v>6096.1890000000003</v>
      </c>
      <c r="AD33" s="77">
        <f t="shared" si="4"/>
        <v>6252.9439999999995</v>
      </c>
      <c r="AE33" s="77">
        <f t="shared" si="4"/>
        <v>6319.1890000000003</v>
      </c>
      <c r="AF33" s="77">
        <f t="shared" si="4"/>
        <v>6423.7619999999997</v>
      </c>
      <c r="AG33" s="77">
        <f t="shared" si="4"/>
        <v>6469.3249999999998</v>
      </c>
      <c r="AH33" s="77">
        <f t="shared" si="4"/>
        <v>6575.2699999999995</v>
      </c>
      <c r="AI33" s="77">
        <f t="shared" si="4"/>
        <v>6599.5659999999998</v>
      </c>
      <c r="AJ33" s="77">
        <f t="shared" si="4"/>
        <v>6608.5609999999997</v>
      </c>
      <c r="AK33" s="77">
        <f t="shared" si="4"/>
        <v>6611.9350000000004</v>
      </c>
      <c r="AL33" s="77">
        <f t="shared" si="4"/>
        <v>6988.45</v>
      </c>
      <c r="AM33" s="77">
        <f t="shared" si="4"/>
        <v>6994.1239999999998</v>
      </c>
      <c r="AN33" s="77">
        <f t="shared" si="4"/>
        <v>7014.6909999999998</v>
      </c>
      <c r="AO33" s="77">
        <f t="shared" si="4"/>
        <v>7037.72</v>
      </c>
      <c r="AP33" s="77">
        <f t="shared" si="4"/>
        <v>6999.9270000000006</v>
      </c>
      <c r="AQ33" s="77">
        <f t="shared" si="4"/>
        <v>7018.0590000000002</v>
      </c>
      <c r="AR33" s="77">
        <f t="shared" si="4"/>
        <v>7029.9549999999999</v>
      </c>
      <c r="AS33" s="77">
        <f t="shared" si="4"/>
        <v>7066.4310000000005</v>
      </c>
      <c r="AT33" s="77">
        <f t="shared" si="4"/>
        <v>7091.8140000000003</v>
      </c>
      <c r="AU33" s="77">
        <f t="shared" si="4"/>
        <v>7094.3150000000005</v>
      </c>
      <c r="AV33" s="77">
        <f t="shared" si="4"/>
        <v>7095.3519999999999</v>
      </c>
      <c r="AW33" s="77">
        <f t="shared" si="4"/>
        <v>7091.11</v>
      </c>
      <c r="AX33" s="77">
        <f t="shared" si="4"/>
        <v>7175.8189999999995</v>
      </c>
      <c r="AY33" s="77">
        <f t="shared" si="4"/>
        <v>7177.2469999999994</v>
      </c>
      <c r="AZ33" s="77">
        <f t="shared" si="4"/>
        <v>7135.3140000000003</v>
      </c>
      <c r="BA33" s="77">
        <f t="shared" si="4"/>
        <v>7093.3490000000002</v>
      </c>
      <c r="BB33" s="77">
        <f t="shared" si="4"/>
        <v>6947.2510000000002</v>
      </c>
      <c r="BC33" s="77">
        <f t="shared" si="4"/>
        <v>6918.7309999999998</v>
      </c>
      <c r="BD33" s="77">
        <f t="shared" si="4"/>
        <v>6902.8940000000002</v>
      </c>
      <c r="BE33" s="77">
        <f t="shared" si="4"/>
        <v>6868.5309999999999</v>
      </c>
      <c r="BF33" s="77">
        <f t="shared" si="4"/>
        <v>6476.652</v>
      </c>
      <c r="BG33" s="77">
        <f t="shared" si="4"/>
        <v>6471.3119999999999</v>
      </c>
      <c r="BH33" s="77">
        <f t="shared" si="4"/>
        <v>6471.1239999999998</v>
      </c>
      <c r="BI33" s="77">
        <f t="shared" si="4"/>
        <v>6500.482</v>
      </c>
      <c r="BJ33" s="77">
        <f t="shared" si="4"/>
        <v>6491.0920000000006</v>
      </c>
      <c r="BK33" s="77">
        <f t="shared" si="4"/>
        <v>6537.8</v>
      </c>
      <c r="BL33" s="77">
        <f t="shared" si="4"/>
        <v>6585.9000000000005</v>
      </c>
      <c r="BM33" s="77">
        <f t="shared" si="4"/>
        <v>6636.9009999999998</v>
      </c>
      <c r="BN33" s="77">
        <f t="shared" si="4"/>
        <v>6760.98</v>
      </c>
      <c r="BO33" s="77">
        <f t="shared" ref="BO33:CW33" si="5">SUM(BO30:BO32)</f>
        <v>6801.3739999999998</v>
      </c>
      <c r="BP33" s="77">
        <f t="shared" si="5"/>
        <v>6870.3</v>
      </c>
      <c r="BQ33" s="77">
        <f t="shared" si="5"/>
        <v>6881.1880000000001</v>
      </c>
      <c r="BR33" s="77">
        <f t="shared" si="5"/>
        <v>7100.35</v>
      </c>
      <c r="BS33" s="77">
        <f t="shared" si="5"/>
        <v>7144.9759999999997</v>
      </c>
      <c r="BT33" s="77">
        <f t="shared" si="5"/>
        <v>7151.2359999999999</v>
      </c>
      <c r="BU33" s="77">
        <f t="shared" si="5"/>
        <v>7149.3869999999997</v>
      </c>
      <c r="BV33" s="77">
        <f t="shared" si="5"/>
        <v>7041.3609999999999</v>
      </c>
      <c r="BW33" s="77">
        <f t="shared" si="5"/>
        <v>7076.6719999999996</v>
      </c>
      <c r="BX33" s="77">
        <f t="shared" si="5"/>
        <v>7097.2619999999997</v>
      </c>
      <c r="BY33" s="77">
        <f t="shared" si="5"/>
        <v>7084.5450000000001</v>
      </c>
      <c r="BZ33" s="77">
        <f t="shared" si="5"/>
        <v>6970.5609999999997</v>
      </c>
      <c r="CA33" s="77">
        <f t="shared" si="5"/>
        <v>6985.2690000000002</v>
      </c>
      <c r="CB33" s="77">
        <f t="shared" si="5"/>
        <v>6954.2290000000003</v>
      </c>
      <c r="CC33" s="77">
        <f t="shared" si="5"/>
        <v>6876.0429999999997</v>
      </c>
      <c r="CD33" s="77">
        <f t="shared" si="5"/>
        <v>6689.6170000000002</v>
      </c>
      <c r="CE33" s="77">
        <f t="shared" si="5"/>
        <v>6609.6009999999997</v>
      </c>
      <c r="CF33" s="77">
        <f t="shared" si="5"/>
        <v>6534.7209999999995</v>
      </c>
      <c r="CG33" s="77">
        <f t="shared" si="5"/>
        <v>6389.8059999999996</v>
      </c>
      <c r="CH33" s="77">
        <f t="shared" si="5"/>
        <v>6243.2079999999996</v>
      </c>
      <c r="CI33" s="77">
        <f t="shared" si="5"/>
        <v>6146.5249999999996</v>
      </c>
      <c r="CJ33" s="77">
        <f t="shared" si="5"/>
        <v>6054.7709999999997</v>
      </c>
      <c r="CK33" s="77">
        <f t="shared" si="5"/>
        <v>5914.7560000000003</v>
      </c>
      <c r="CL33" s="77">
        <f t="shared" si="5"/>
        <v>5801.0309999999999</v>
      </c>
      <c r="CM33" s="77">
        <f t="shared" si="5"/>
        <v>5665.9639999999999</v>
      </c>
      <c r="CN33" s="77">
        <f t="shared" si="5"/>
        <v>5581.12</v>
      </c>
      <c r="CO33" s="77">
        <f t="shared" si="5"/>
        <v>5494.6530000000002</v>
      </c>
      <c r="CP33" s="77">
        <f t="shared" si="5"/>
        <v>5266.5479999999998</v>
      </c>
      <c r="CQ33" s="77">
        <f t="shared" si="5"/>
        <v>5236.2860000000001</v>
      </c>
      <c r="CR33" s="77">
        <f t="shared" si="5"/>
        <v>5207.9269999999997</v>
      </c>
      <c r="CS33" s="77">
        <f t="shared" si="5"/>
        <v>5155.8379999999997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146947.69725000003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78</v>
      </c>
      <c r="C36" s="115">
        <v>78</v>
      </c>
      <c r="D36" s="115">
        <v>78</v>
      </c>
      <c r="E36" s="115">
        <v>78</v>
      </c>
      <c r="F36" s="115">
        <v>78</v>
      </c>
      <c r="G36" s="115">
        <v>78</v>
      </c>
      <c r="H36" s="115">
        <v>78</v>
      </c>
      <c r="I36" s="115">
        <v>78</v>
      </c>
      <c r="J36" s="115">
        <v>78</v>
      </c>
      <c r="K36" s="115">
        <v>78</v>
      </c>
      <c r="L36" s="115">
        <v>78</v>
      </c>
      <c r="M36" s="115">
        <v>78</v>
      </c>
      <c r="N36" s="115">
        <v>78</v>
      </c>
      <c r="O36" s="115">
        <v>78</v>
      </c>
      <c r="P36" s="115">
        <v>78</v>
      </c>
      <c r="Q36" s="115">
        <v>78</v>
      </c>
      <c r="R36" s="115">
        <v>62</v>
      </c>
      <c r="S36" s="115">
        <v>62</v>
      </c>
      <c r="T36" s="115">
        <v>62</v>
      </c>
      <c r="U36" s="115">
        <v>62</v>
      </c>
      <c r="V36" s="115">
        <v>66</v>
      </c>
      <c r="W36" s="115">
        <v>66</v>
      </c>
      <c r="X36" s="115">
        <v>66</v>
      </c>
      <c r="Y36" s="115">
        <v>66</v>
      </c>
      <c r="Z36" s="115">
        <v>108</v>
      </c>
      <c r="AA36" s="115">
        <v>108</v>
      </c>
      <c r="AB36" s="115">
        <v>108</v>
      </c>
      <c r="AC36" s="115">
        <v>108</v>
      </c>
      <c r="AD36" s="115">
        <v>153</v>
      </c>
      <c r="AE36" s="115">
        <v>153</v>
      </c>
      <c r="AF36" s="115">
        <v>153</v>
      </c>
      <c r="AG36" s="115">
        <v>153</v>
      </c>
      <c r="AH36" s="115">
        <v>179</v>
      </c>
      <c r="AI36" s="115">
        <v>179</v>
      </c>
      <c r="AJ36" s="115">
        <v>179</v>
      </c>
      <c r="AK36" s="115">
        <v>179</v>
      </c>
      <c r="AL36" s="115">
        <v>219</v>
      </c>
      <c r="AM36" s="115">
        <v>219</v>
      </c>
      <c r="AN36" s="115">
        <v>219</v>
      </c>
      <c r="AO36" s="115">
        <v>219</v>
      </c>
      <c r="AP36" s="115">
        <v>217</v>
      </c>
      <c r="AQ36" s="115">
        <v>217</v>
      </c>
      <c r="AR36" s="115">
        <v>217</v>
      </c>
      <c r="AS36" s="115">
        <v>217</v>
      </c>
      <c r="AT36" s="115">
        <v>218</v>
      </c>
      <c r="AU36" s="115">
        <v>218</v>
      </c>
      <c r="AV36" s="115">
        <v>218</v>
      </c>
      <c r="AW36" s="115">
        <v>218</v>
      </c>
      <c r="AX36" s="115">
        <v>221</v>
      </c>
      <c r="AY36" s="115">
        <v>221</v>
      </c>
      <c r="AZ36" s="115">
        <v>221</v>
      </c>
      <c r="BA36" s="115">
        <v>221</v>
      </c>
      <c r="BB36" s="115">
        <v>198</v>
      </c>
      <c r="BC36" s="115">
        <v>198</v>
      </c>
      <c r="BD36" s="115">
        <v>198</v>
      </c>
      <c r="BE36" s="115">
        <v>198</v>
      </c>
      <c r="BF36" s="115">
        <v>192</v>
      </c>
      <c r="BG36" s="115">
        <v>192</v>
      </c>
      <c r="BH36" s="115">
        <v>192</v>
      </c>
      <c r="BI36" s="115">
        <v>192</v>
      </c>
      <c r="BJ36" s="115">
        <v>136</v>
      </c>
      <c r="BK36" s="115">
        <v>136</v>
      </c>
      <c r="BL36" s="115">
        <v>136</v>
      </c>
      <c r="BM36" s="115">
        <v>136</v>
      </c>
      <c r="BN36" s="115">
        <v>143</v>
      </c>
      <c r="BO36" s="115">
        <v>143</v>
      </c>
      <c r="BP36" s="115">
        <v>143</v>
      </c>
      <c r="BQ36" s="115">
        <v>143</v>
      </c>
      <c r="BR36" s="115">
        <v>133</v>
      </c>
      <c r="BS36" s="115">
        <v>133</v>
      </c>
      <c r="BT36" s="115">
        <v>133</v>
      </c>
      <c r="BU36" s="115">
        <v>133</v>
      </c>
      <c r="BV36" s="115">
        <v>120</v>
      </c>
      <c r="BW36" s="115">
        <v>120</v>
      </c>
      <c r="BX36" s="115">
        <v>120</v>
      </c>
      <c r="BY36" s="115">
        <v>120</v>
      </c>
      <c r="BZ36" s="115">
        <v>110</v>
      </c>
      <c r="CA36" s="115">
        <v>110</v>
      </c>
      <c r="CB36" s="115">
        <v>110</v>
      </c>
      <c r="CC36" s="115">
        <v>110</v>
      </c>
      <c r="CD36" s="115">
        <v>100</v>
      </c>
      <c r="CE36" s="115">
        <v>100</v>
      </c>
      <c r="CF36" s="115">
        <v>100</v>
      </c>
      <c r="CG36" s="115">
        <v>100</v>
      </c>
      <c r="CH36" s="115">
        <v>141</v>
      </c>
      <c r="CI36" s="115">
        <v>141</v>
      </c>
      <c r="CJ36" s="115">
        <v>141</v>
      </c>
      <c r="CK36" s="115">
        <v>141</v>
      </c>
      <c r="CL36" s="115">
        <v>99</v>
      </c>
      <c r="CM36" s="115">
        <v>99</v>
      </c>
      <c r="CN36" s="115">
        <v>99</v>
      </c>
      <c r="CO36" s="115">
        <v>99</v>
      </c>
      <c r="CP36" s="115">
        <v>70</v>
      </c>
      <c r="CQ36" s="115">
        <v>70</v>
      </c>
      <c r="CR36" s="115">
        <v>70</v>
      </c>
      <c r="CS36" s="115">
        <v>70</v>
      </c>
      <c r="CT36" s="116"/>
      <c r="CU36" s="116"/>
      <c r="CV36" s="116"/>
      <c r="CW36" s="117"/>
      <c r="CX36" s="91">
        <f t="array" ref="CX36">SUMPRODUCT(B36:CW36*0.25)</f>
        <v>3197</v>
      </c>
    </row>
    <row r="37" spans="1:102" ht="24.95" customHeight="1" x14ac:dyDescent="0.2">
      <c r="A37" s="118" t="s">
        <v>44</v>
      </c>
      <c r="B37" s="119">
        <v>230</v>
      </c>
      <c r="C37" s="120">
        <v>230</v>
      </c>
      <c r="D37" s="120">
        <v>230</v>
      </c>
      <c r="E37" s="120">
        <v>230</v>
      </c>
      <c r="F37" s="120">
        <v>209</v>
      </c>
      <c r="G37" s="120">
        <v>209</v>
      </c>
      <c r="H37" s="120">
        <v>209</v>
      </c>
      <c r="I37" s="120">
        <v>209</v>
      </c>
      <c r="J37" s="120">
        <v>171</v>
      </c>
      <c r="K37" s="120">
        <v>171</v>
      </c>
      <c r="L37" s="120">
        <v>171</v>
      </c>
      <c r="M37" s="120">
        <v>171</v>
      </c>
      <c r="N37" s="120">
        <v>162</v>
      </c>
      <c r="O37" s="120">
        <v>162</v>
      </c>
      <c r="P37" s="120">
        <v>162</v>
      </c>
      <c r="Q37" s="120">
        <v>162</v>
      </c>
      <c r="R37" s="120">
        <v>167</v>
      </c>
      <c r="S37" s="120">
        <v>167</v>
      </c>
      <c r="T37" s="120">
        <v>167</v>
      </c>
      <c r="U37" s="120">
        <v>167</v>
      </c>
      <c r="V37" s="120">
        <v>220</v>
      </c>
      <c r="W37" s="120">
        <v>220</v>
      </c>
      <c r="X37" s="120">
        <v>220</v>
      </c>
      <c r="Y37" s="120">
        <v>220</v>
      </c>
      <c r="Z37" s="120">
        <v>290</v>
      </c>
      <c r="AA37" s="120">
        <v>290</v>
      </c>
      <c r="AB37" s="120">
        <v>290</v>
      </c>
      <c r="AC37" s="120">
        <v>290</v>
      </c>
      <c r="AD37" s="120">
        <v>299</v>
      </c>
      <c r="AE37" s="120">
        <v>299</v>
      </c>
      <c r="AF37" s="120">
        <v>299</v>
      </c>
      <c r="AG37" s="120">
        <v>299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292</v>
      </c>
      <c r="AQ37" s="120">
        <v>292</v>
      </c>
      <c r="AR37" s="120">
        <v>292</v>
      </c>
      <c r="AS37" s="120">
        <v>292</v>
      </c>
      <c r="AT37" s="120">
        <v>292</v>
      </c>
      <c r="AU37" s="120">
        <v>292</v>
      </c>
      <c r="AV37" s="120">
        <v>292</v>
      </c>
      <c r="AW37" s="120">
        <v>292</v>
      </c>
      <c r="AX37" s="120">
        <v>292</v>
      </c>
      <c r="AY37" s="120">
        <v>292</v>
      </c>
      <c r="AZ37" s="120">
        <v>292</v>
      </c>
      <c r="BA37" s="120">
        <v>292</v>
      </c>
      <c r="BB37" s="120">
        <v>296</v>
      </c>
      <c r="BC37" s="120">
        <v>296</v>
      </c>
      <c r="BD37" s="120">
        <v>296</v>
      </c>
      <c r="BE37" s="120">
        <v>296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300</v>
      </c>
      <c r="BS37" s="120">
        <v>300</v>
      </c>
      <c r="BT37" s="120">
        <v>300</v>
      </c>
      <c r="BU37" s="120">
        <v>300</v>
      </c>
      <c r="BV37" s="120">
        <v>300</v>
      </c>
      <c r="BW37" s="120">
        <v>300</v>
      </c>
      <c r="BX37" s="120">
        <v>300</v>
      </c>
      <c r="BY37" s="120">
        <v>300</v>
      </c>
      <c r="BZ37" s="120">
        <v>300</v>
      </c>
      <c r="CA37" s="120">
        <v>300</v>
      </c>
      <c r="CB37" s="120">
        <v>300</v>
      </c>
      <c r="CC37" s="120">
        <v>300</v>
      </c>
      <c r="CD37" s="120">
        <v>300</v>
      </c>
      <c r="CE37" s="120">
        <v>300</v>
      </c>
      <c r="CF37" s="120">
        <v>300</v>
      </c>
      <c r="CG37" s="120">
        <v>300</v>
      </c>
      <c r="CH37" s="120">
        <v>268</v>
      </c>
      <c r="CI37" s="120">
        <v>268</v>
      </c>
      <c r="CJ37" s="120">
        <v>268</v>
      </c>
      <c r="CK37" s="120">
        <v>268</v>
      </c>
      <c r="CL37" s="120">
        <v>300</v>
      </c>
      <c r="CM37" s="120">
        <v>300</v>
      </c>
      <c r="CN37" s="120">
        <v>300</v>
      </c>
      <c r="CO37" s="120">
        <v>300</v>
      </c>
      <c r="CP37" s="120">
        <v>285</v>
      </c>
      <c r="CQ37" s="120">
        <v>285</v>
      </c>
      <c r="CR37" s="120">
        <v>285</v>
      </c>
      <c r="CS37" s="120">
        <v>285</v>
      </c>
      <c r="CT37" s="120"/>
      <c r="CU37" s="120"/>
      <c r="CV37" s="120"/>
      <c r="CW37" s="121"/>
      <c r="CX37" s="97">
        <f t="array" ref="CX37">SUMPRODUCT(B37:CW37*0.25)</f>
        <v>6473</v>
      </c>
    </row>
    <row r="38" spans="1:102" ht="24.95" customHeight="1" x14ac:dyDescent="0.2">
      <c r="A38" s="118" t="s">
        <v>45</v>
      </c>
      <c r="B38" s="119">
        <v>773.4</v>
      </c>
      <c r="C38" s="120">
        <v>764.3</v>
      </c>
      <c r="D38" s="120">
        <v>895.3</v>
      </c>
      <c r="E38" s="120">
        <v>907.3</v>
      </c>
      <c r="F38" s="120">
        <v>1090</v>
      </c>
      <c r="G38" s="120">
        <v>1090</v>
      </c>
      <c r="H38" s="120">
        <v>1042.2</v>
      </c>
      <c r="I38" s="120">
        <v>1064.5999999999999</v>
      </c>
      <c r="J38" s="120">
        <v>1101.9000000000001</v>
      </c>
      <c r="K38" s="120">
        <v>1057</v>
      </c>
      <c r="L38" s="120">
        <v>1109.5</v>
      </c>
      <c r="M38" s="120">
        <v>1139</v>
      </c>
      <c r="N38" s="120">
        <v>1145</v>
      </c>
      <c r="O38" s="120">
        <v>1145</v>
      </c>
      <c r="P38" s="120">
        <v>1145</v>
      </c>
      <c r="Q38" s="120">
        <v>1145</v>
      </c>
      <c r="R38" s="120">
        <v>1149</v>
      </c>
      <c r="S38" s="120">
        <v>1149</v>
      </c>
      <c r="T38" s="120">
        <v>1149</v>
      </c>
      <c r="U38" s="120">
        <v>1149</v>
      </c>
      <c r="V38" s="120">
        <v>820.8</v>
      </c>
      <c r="W38" s="120">
        <v>947.5</v>
      </c>
      <c r="X38" s="120">
        <v>1097</v>
      </c>
      <c r="Y38" s="120">
        <v>1132.3</v>
      </c>
      <c r="Z38" s="120">
        <v>600</v>
      </c>
      <c r="AA38" s="120">
        <v>600</v>
      </c>
      <c r="AB38" s="120">
        <v>600</v>
      </c>
      <c r="AC38" s="120">
        <v>600</v>
      </c>
      <c r="AD38" s="120">
        <v>431.6</v>
      </c>
      <c r="AE38" s="120">
        <v>600</v>
      </c>
      <c r="AF38" s="120">
        <v>600</v>
      </c>
      <c r="AG38" s="120">
        <v>600</v>
      </c>
      <c r="AH38" s="120">
        <v>600</v>
      </c>
      <c r="AI38" s="120">
        <v>600</v>
      </c>
      <c r="AJ38" s="120">
        <v>600</v>
      </c>
      <c r="AK38" s="120">
        <v>600</v>
      </c>
      <c r="AL38" s="120">
        <v>600</v>
      </c>
      <c r="AM38" s="120">
        <v>600</v>
      </c>
      <c r="AN38" s="120">
        <v>600</v>
      </c>
      <c r="AO38" s="120">
        <v>528.1</v>
      </c>
      <c r="AP38" s="120">
        <v>600</v>
      </c>
      <c r="AQ38" s="120">
        <v>600</v>
      </c>
      <c r="AR38" s="120">
        <v>600</v>
      </c>
      <c r="AS38" s="120">
        <v>559.9</v>
      </c>
      <c r="AT38" s="120">
        <v>567.5</v>
      </c>
      <c r="AU38" s="120">
        <v>565.79999999999995</v>
      </c>
      <c r="AV38" s="120">
        <v>573.1</v>
      </c>
      <c r="AW38" s="120">
        <v>568.29999999999995</v>
      </c>
      <c r="AX38" s="120">
        <v>600</v>
      </c>
      <c r="AY38" s="120">
        <v>532.5</v>
      </c>
      <c r="AZ38" s="120">
        <v>451.9</v>
      </c>
      <c r="BA38" s="120">
        <v>488.1</v>
      </c>
      <c r="BB38" s="120">
        <v>592.1</v>
      </c>
      <c r="BC38" s="120">
        <v>600</v>
      </c>
      <c r="BD38" s="120">
        <v>600</v>
      </c>
      <c r="BE38" s="120">
        <v>600</v>
      </c>
      <c r="BF38" s="120">
        <v>600</v>
      </c>
      <c r="BG38" s="120">
        <v>600</v>
      </c>
      <c r="BH38" s="120">
        <v>600</v>
      </c>
      <c r="BI38" s="120">
        <v>600</v>
      </c>
      <c r="BJ38" s="120">
        <v>600</v>
      </c>
      <c r="BK38" s="120">
        <v>600</v>
      </c>
      <c r="BL38" s="120">
        <v>600</v>
      </c>
      <c r="BM38" s="120">
        <v>600</v>
      </c>
      <c r="BN38" s="120">
        <v>1081.4000000000001</v>
      </c>
      <c r="BO38" s="120">
        <v>1186.8</v>
      </c>
      <c r="BP38" s="120">
        <v>1190</v>
      </c>
      <c r="BQ38" s="120">
        <v>1190</v>
      </c>
      <c r="BR38" s="120">
        <v>798.5</v>
      </c>
      <c r="BS38" s="120">
        <v>780.8</v>
      </c>
      <c r="BT38" s="120">
        <v>792.5</v>
      </c>
      <c r="BU38" s="120">
        <v>861.5</v>
      </c>
      <c r="BV38" s="120">
        <v>1169</v>
      </c>
      <c r="BW38" s="120">
        <v>1169</v>
      </c>
      <c r="BX38" s="120">
        <v>1169</v>
      </c>
      <c r="BY38" s="120">
        <v>1169</v>
      </c>
      <c r="BZ38" s="120">
        <v>1182</v>
      </c>
      <c r="CA38" s="120">
        <v>1182</v>
      </c>
      <c r="CB38" s="120">
        <v>1180.0999999999999</v>
      </c>
      <c r="CC38" s="120">
        <v>1151.3</v>
      </c>
      <c r="CD38" s="120">
        <v>807.9</v>
      </c>
      <c r="CE38" s="120">
        <v>914.1</v>
      </c>
      <c r="CF38" s="120">
        <v>820</v>
      </c>
      <c r="CG38" s="120">
        <v>904.1</v>
      </c>
      <c r="CH38" s="120">
        <v>1104.0999999999999</v>
      </c>
      <c r="CI38" s="120">
        <v>1018.3</v>
      </c>
      <c r="CJ38" s="120">
        <v>1124.8</v>
      </c>
      <c r="CK38" s="120">
        <v>932.4</v>
      </c>
      <c r="CL38" s="120">
        <v>1192.5</v>
      </c>
      <c r="CM38" s="120">
        <v>1207</v>
      </c>
      <c r="CN38" s="120">
        <v>1057.9000000000001</v>
      </c>
      <c r="CO38" s="120">
        <v>939.9</v>
      </c>
      <c r="CP38" s="120">
        <v>1138</v>
      </c>
      <c r="CQ38" s="120">
        <v>1111.7</v>
      </c>
      <c r="CR38" s="120">
        <v>999.3</v>
      </c>
      <c r="CS38" s="120">
        <v>868.8</v>
      </c>
      <c r="CT38" s="122"/>
      <c r="CU38" s="122"/>
      <c r="CV38" s="122"/>
      <c r="CW38" s="121"/>
      <c r="CX38" s="97">
        <f t="array" ref="CX38">SUMPRODUCT(B38:CW38*0.25)</f>
        <v>20465.175000000003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4</v>
      </c>
      <c r="AU39" s="120">
        <v>4</v>
      </c>
      <c r="AV39" s="120">
        <v>4</v>
      </c>
      <c r="AW39" s="120">
        <v>4</v>
      </c>
      <c r="AX39" s="120">
        <v>113.241</v>
      </c>
      <c r="AY39" s="120">
        <v>113.241</v>
      </c>
      <c r="AZ39" s="120">
        <v>113.241</v>
      </c>
      <c r="BA39" s="120">
        <v>113.241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117.24099999999999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267.39999999999998</v>
      </c>
      <c r="G40" s="120">
        <v>267.39999999999998</v>
      </c>
      <c r="H40" s="120">
        <v>267.39999999999998</v>
      </c>
      <c r="I40" s="120">
        <v>267.39999999999998</v>
      </c>
      <c r="J40" s="120">
        <v>500</v>
      </c>
      <c r="K40" s="120">
        <v>500</v>
      </c>
      <c r="L40" s="120">
        <v>500</v>
      </c>
      <c r="M40" s="120">
        <v>500</v>
      </c>
      <c r="N40" s="120">
        <v>269.10000000000002</v>
      </c>
      <c r="O40" s="120">
        <v>269.10000000000002</v>
      </c>
      <c r="P40" s="120">
        <v>269.10000000000002</v>
      </c>
      <c r="Q40" s="120">
        <v>269.10000000000002</v>
      </c>
      <c r="R40" s="120">
        <v>287.8</v>
      </c>
      <c r="S40" s="120">
        <v>287.8</v>
      </c>
      <c r="T40" s="120">
        <v>287.8</v>
      </c>
      <c r="U40" s="120">
        <v>287.8</v>
      </c>
      <c r="V40" s="120"/>
      <c r="W40" s="120"/>
      <c r="X40" s="120"/>
      <c r="Y40" s="120"/>
      <c r="Z40" s="120"/>
      <c r="AA40" s="120"/>
      <c r="AB40" s="120"/>
      <c r="AC40" s="120"/>
      <c r="AD40" s="120">
        <v>152.1</v>
      </c>
      <c r="AE40" s="120">
        <v>152.1</v>
      </c>
      <c r="AF40" s="120">
        <v>152.1</v>
      </c>
      <c r="AG40" s="120">
        <v>152.1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430.1</v>
      </c>
      <c r="AQ40" s="120">
        <v>430.1</v>
      </c>
      <c r="AR40" s="120">
        <v>430.1</v>
      </c>
      <c r="AS40" s="120">
        <v>430.1</v>
      </c>
      <c r="AT40" s="120">
        <v>189.4</v>
      </c>
      <c r="AU40" s="120">
        <v>189.4</v>
      </c>
      <c r="AV40" s="120">
        <v>189.4</v>
      </c>
      <c r="AW40" s="120">
        <v>189.4</v>
      </c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26.9</v>
      </c>
      <c r="BK40" s="120">
        <v>26.9</v>
      </c>
      <c r="BL40" s="120">
        <v>26.9</v>
      </c>
      <c r="BM40" s="120">
        <v>26.9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390.2</v>
      </c>
      <c r="CE40" s="120">
        <v>390.2</v>
      </c>
      <c r="CF40" s="120">
        <v>390.2</v>
      </c>
      <c r="CG40" s="120">
        <v>390.2</v>
      </c>
      <c r="CH40" s="120">
        <v>493.2</v>
      </c>
      <c r="CI40" s="120">
        <v>493.2</v>
      </c>
      <c r="CJ40" s="120">
        <v>493.2</v>
      </c>
      <c r="CK40" s="120">
        <v>493.2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5506.2000000000016</v>
      </c>
    </row>
    <row r="41" spans="1:102" ht="30" customHeight="1" thickBot="1" x14ac:dyDescent="0.25">
      <c r="A41" s="105" t="s">
        <v>48</v>
      </c>
      <c r="B41" s="106">
        <f>SUM(B36:B40)</f>
        <v>1581.4</v>
      </c>
      <c r="C41" s="107">
        <f t="shared" ref="C41:BN41" si="6">SUM(C36:C40)</f>
        <v>1572.3</v>
      </c>
      <c r="D41" s="107">
        <f t="shared" si="6"/>
        <v>1703.3</v>
      </c>
      <c r="E41" s="107">
        <f t="shared" si="6"/>
        <v>1715.3</v>
      </c>
      <c r="F41" s="107">
        <f t="shared" si="6"/>
        <v>1644.4</v>
      </c>
      <c r="G41" s="107">
        <f t="shared" si="6"/>
        <v>1644.4</v>
      </c>
      <c r="H41" s="107">
        <f t="shared" si="6"/>
        <v>1596.6</v>
      </c>
      <c r="I41" s="107">
        <f t="shared" si="6"/>
        <v>1619</v>
      </c>
      <c r="J41" s="107">
        <f t="shared" si="6"/>
        <v>1850.9</v>
      </c>
      <c r="K41" s="107">
        <f t="shared" si="6"/>
        <v>1806</v>
      </c>
      <c r="L41" s="107">
        <f t="shared" si="6"/>
        <v>1858.5</v>
      </c>
      <c r="M41" s="107">
        <f t="shared" si="6"/>
        <v>1888</v>
      </c>
      <c r="N41" s="107">
        <f t="shared" si="6"/>
        <v>1654.1</v>
      </c>
      <c r="O41" s="107">
        <f t="shared" si="6"/>
        <v>1654.1</v>
      </c>
      <c r="P41" s="107">
        <f t="shared" si="6"/>
        <v>1654.1</v>
      </c>
      <c r="Q41" s="107">
        <f t="shared" si="6"/>
        <v>1654.1</v>
      </c>
      <c r="R41" s="107">
        <f t="shared" si="6"/>
        <v>1665.8</v>
      </c>
      <c r="S41" s="107">
        <f t="shared" si="6"/>
        <v>1665.8</v>
      </c>
      <c r="T41" s="107">
        <f t="shared" si="6"/>
        <v>1665.8</v>
      </c>
      <c r="U41" s="107">
        <f t="shared" si="6"/>
        <v>1665.8</v>
      </c>
      <c r="V41" s="107">
        <f t="shared" si="6"/>
        <v>1106.8</v>
      </c>
      <c r="W41" s="107">
        <f t="shared" si="6"/>
        <v>1233.5</v>
      </c>
      <c r="X41" s="107">
        <f t="shared" si="6"/>
        <v>1383</v>
      </c>
      <c r="Y41" s="107">
        <f t="shared" si="6"/>
        <v>1418.3</v>
      </c>
      <c r="Z41" s="107">
        <f t="shared" si="6"/>
        <v>998</v>
      </c>
      <c r="AA41" s="107">
        <f t="shared" si="6"/>
        <v>998</v>
      </c>
      <c r="AB41" s="107">
        <f t="shared" si="6"/>
        <v>998</v>
      </c>
      <c r="AC41" s="107">
        <f t="shared" si="6"/>
        <v>998</v>
      </c>
      <c r="AD41" s="107">
        <f t="shared" si="6"/>
        <v>1035.7</v>
      </c>
      <c r="AE41" s="107">
        <f t="shared" si="6"/>
        <v>1204.0999999999999</v>
      </c>
      <c r="AF41" s="107">
        <f t="shared" si="6"/>
        <v>1204.0999999999999</v>
      </c>
      <c r="AG41" s="107">
        <f t="shared" si="6"/>
        <v>1204.0999999999999</v>
      </c>
      <c r="AH41" s="107">
        <f t="shared" si="6"/>
        <v>1579</v>
      </c>
      <c r="AI41" s="107">
        <f t="shared" si="6"/>
        <v>1579</v>
      </c>
      <c r="AJ41" s="107">
        <f t="shared" si="6"/>
        <v>1579</v>
      </c>
      <c r="AK41" s="107">
        <f t="shared" si="6"/>
        <v>1579</v>
      </c>
      <c r="AL41" s="107">
        <f t="shared" si="6"/>
        <v>1619</v>
      </c>
      <c r="AM41" s="107">
        <f t="shared" si="6"/>
        <v>1619</v>
      </c>
      <c r="AN41" s="107">
        <f t="shared" si="6"/>
        <v>1619</v>
      </c>
      <c r="AO41" s="107">
        <f t="shared" si="6"/>
        <v>1547.1</v>
      </c>
      <c r="AP41" s="107">
        <f t="shared" si="6"/>
        <v>1539.1</v>
      </c>
      <c r="AQ41" s="107">
        <f t="shared" si="6"/>
        <v>1539.1</v>
      </c>
      <c r="AR41" s="107">
        <f t="shared" si="6"/>
        <v>1539.1</v>
      </c>
      <c r="AS41" s="107">
        <f t="shared" si="6"/>
        <v>1499</v>
      </c>
      <c r="AT41" s="107">
        <f t="shared" si="6"/>
        <v>1270.9000000000001</v>
      </c>
      <c r="AU41" s="107">
        <f t="shared" si="6"/>
        <v>1269.2</v>
      </c>
      <c r="AV41" s="107">
        <f t="shared" si="6"/>
        <v>1276.5</v>
      </c>
      <c r="AW41" s="107">
        <f t="shared" si="6"/>
        <v>1271.7</v>
      </c>
      <c r="AX41" s="107">
        <f t="shared" si="6"/>
        <v>1226.241</v>
      </c>
      <c r="AY41" s="107">
        <f t="shared" si="6"/>
        <v>1158.741</v>
      </c>
      <c r="AZ41" s="107">
        <f t="shared" si="6"/>
        <v>1078.1410000000001</v>
      </c>
      <c r="BA41" s="107">
        <f t="shared" si="6"/>
        <v>1114.3410000000001</v>
      </c>
      <c r="BB41" s="107">
        <f t="shared" si="6"/>
        <v>1086.0999999999999</v>
      </c>
      <c r="BC41" s="107">
        <f t="shared" si="6"/>
        <v>1094</v>
      </c>
      <c r="BD41" s="107">
        <f t="shared" si="6"/>
        <v>1094</v>
      </c>
      <c r="BE41" s="107">
        <f t="shared" si="6"/>
        <v>1094</v>
      </c>
      <c r="BF41" s="107">
        <f t="shared" si="6"/>
        <v>1092</v>
      </c>
      <c r="BG41" s="107">
        <f t="shared" si="6"/>
        <v>1092</v>
      </c>
      <c r="BH41" s="107">
        <f t="shared" si="6"/>
        <v>1092</v>
      </c>
      <c r="BI41" s="107">
        <f t="shared" si="6"/>
        <v>1092</v>
      </c>
      <c r="BJ41" s="107">
        <f t="shared" si="6"/>
        <v>1062.9000000000001</v>
      </c>
      <c r="BK41" s="107">
        <f t="shared" si="6"/>
        <v>1062.9000000000001</v>
      </c>
      <c r="BL41" s="107">
        <f t="shared" si="6"/>
        <v>1062.9000000000001</v>
      </c>
      <c r="BM41" s="107">
        <f t="shared" si="6"/>
        <v>1062.9000000000001</v>
      </c>
      <c r="BN41" s="107">
        <f t="shared" si="6"/>
        <v>1524.4</v>
      </c>
      <c r="BO41" s="107">
        <f t="shared" ref="BO41:CW41" si="7">SUM(BO36:BO40)</f>
        <v>1629.8</v>
      </c>
      <c r="BP41" s="107">
        <f t="shared" si="7"/>
        <v>1633</v>
      </c>
      <c r="BQ41" s="107">
        <f t="shared" si="7"/>
        <v>1633</v>
      </c>
      <c r="BR41" s="107">
        <f t="shared" si="7"/>
        <v>1231.5</v>
      </c>
      <c r="BS41" s="107">
        <f t="shared" si="7"/>
        <v>1213.8</v>
      </c>
      <c r="BT41" s="107">
        <f t="shared" si="7"/>
        <v>1225.5</v>
      </c>
      <c r="BU41" s="107">
        <f t="shared" si="7"/>
        <v>1294.5</v>
      </c>
      <c r="BV41" s="107">
        <f t="shared" si="7"/>
        <v>1589</v>
      </c>
      <c r="BW41" s="107">
        <f t="shared" si="7"/>
        <v>1589</v>
      </c>
      <c r="BX41" s="107">
        <f t="shared" si="7"/>
        <v>1589</v>
      </c>
      <c r="BY41" s="107">
        <f t="shared" si="7"/>
        <v>1589</v>
      </c>
      <c r="BZ41" s="107">
        <f t="shared" si="7"/>
        <v>1592</v>
      </c>
      <c r="CA41" s="107">
        <f t="shared" si="7"/>
        <v>1592</v>
      </c>
      <c r="CB41" s="107">
        <f t="shared" si="7"/>
        <v>1590.1</v>
      </c>
      <c r="CC41" s="107">
        <f t="shared" si="7"/>
        <v>1561.3</v>
      </c>
      <c r="CD41" s="107">
        <f t="shared" si="7"/>
        <v>1598.1000000000001</v>
      </c>
      <c r="CE41" s="107">
        <f t="shared" si="7"/>
        <v>1704.3</v>
      </c>
      <c r="CF41" s="107">
        <f t="shared" si="7"/>
        <v>1610.2</v>
      </c>
      <c r="CG41" s="107">
        <f t="shared" si="7"/>
        <v>1694.3</v>
      </c>
      <c r="CH41" s="107">
        <f t="shared" si="7"/>
        <v>2006.3</v>
      </c>
      <c r="CI41" s="107">
        <f t="shared" si="7"/>
        <v>1920.5</v>
      </c>
      <c r="CJ41" s="107">
        <f t="shared" si="7"/>
        <v>2027</v>
      </c>
      <c r="CK41" s="107">
        <f t="shared" si="7"/>
        <v>1834.6000000000001</v>
      </c>
      <c r="CL41" s="107">
        <f t="shared" si="7"/>
        <v>2091.5</v>
      </c>
      <c r="CM41" s="107">
        <f t="shared" si="7"/>
        <v>2106</v>
      </c>
      <c r="CN41" s="107">
        <f t="shared" si="7"/>
        <v>1956.9</v>
      </c>
      <c r="CO41" s="107">
        <f t="shared" si="7"/>
        <v>1838.9</v>
      </c>
      <c r="CP41" s="107">
        <f t="shared" si="7"/>
        <v>1993</v>
      </c>
      <c r="CQ41" s="107">
        <f t="shared" si="7"/>
        <v>1966.7</v>
      </c>
      <c r="CR41" s="107">
        <f t="shared" si="7"/>
        <v>1854.3</v>
      </c>
      <c r="CS41" s="107">
        <f t="shared" si="7"/>
        <v>1723.8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35758.616000000009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773.4</v>
      </c>
      <c r="C46" s="120">
        <v>764.3</v>
      </c>
      <c r="D46" s="120">
        <v>895.3</v>
      </c>
      <c r="E46" s="120">
        <v>907.3</v>
      </c>
      <c r="F46" s="120">
        <v>1090</v>
      </c>
      <c r="G46" s="120">
        <v>1090</v>
      </c>
      <c r="H46" s="120">
        <v>1042.2</v>
      </c>
      <c r="I46" s="120">
        <v>1064.5999999999999</v>
      </c>
      <c r="J46" s="120">
        <v>1101.9000000000001</v>
      </c>
      <c r="K46" s="120">
        <v>1057</v>
      </c>
      <c r="L46" s="120">
        <v>1109.5</v>
      </c>
      <c r="M46" s="120">
        <v>1139</v>
      </c>
      <c r="N46" s="120">
        <v>1145</v>
      </c>
      <c r="O46" s="120">
        <v>1145</v>
      </c>
      <c r="P46" s="120">
        <v>1145</v>
      </c>
      <c r="Q46" s="120">
        <v>1145</v>
      </c>
      <c r="R46" s="120">
        <v>1149</v>
      </c>
      <c r="S46" s="120">
        <v>1149</v>
      </c>
      <c r="T46" s="120">
        <v>1149</v>
      </c>
      <c r="U46" s="120">
        <v>1149</v>
      </c>
      <c r="V46" s="120">
        <v>820.8</v>
      </c>
      <c r="W46" s="120">
        <v>947.5</v>
      </c>
      <c r="X46" s="120">
        <v>1097</v>
      </c>
      <c r="Y46" s="120">
        <v>1132.3</v>
      </c>
      <c r="Z46" s="120">
        <v>600</v>
      </c>
      <c r="AA46" s="120">
        <v>600</v>
      </c>
      <c r="AB46" s="120">
        <v>600</v>
      </c>
      <c r="AC46" s="120">
        <v>600</v>
      </c>
      <c r="AD46" s="120">
        <v>431.6</v>
      </c>
      <c r="AE46" s="120">
        <v>600</v>
      </c>
      <c r="AF46" s="120">
        <v>600</v>
      </c>
      <c r="AG46" s="120">
        <v>600</v>
      </c>
      <c r="AH46" s="120">
        <v>600</v>
      </c>
      <c r="AI46" s="120">
        <v>600</v>
      </c>
      <c r="AJ46" s="120">
        <v>600</v>
      </c>
      <c r="AK46" s="120">
        <v>600</v>
      </c>
      <c r="AL46" s="120">
        <v>600</v>
      </c>
      <c r="AM46" s="120">
        <v>600</v>
      </c>
      <c r="AN46" s="120">
        <v>600</v>
      </c>
      <c r="AO46" s="120">
        <v>528.1</v>
      </c>
      <c r="AP46" s="120">
        <v>600</v>
      </c>
      <c r="AQ46" s="120">
        <v>600</v>
      </c>
      <c r="AR46" s="120">
        <v>600</v>
      </c>
      <c r="AS46" s="120">
        <v>559.9</v>
      </c>
      <c r="AT46" s="120">
        <v>567.5</v>
      </c>
      <c r="AU46" s="120">
        <v>565.79999999999995</v>
      </c>
      <c r="AV46" s="120">
        <v>573.1</v>
      </c>
      <c r="AW46" s="120">
        <v>568.29999999999995</v>
      </c>
      <c r="AX46" s="120">
        <v>600</v>
      </c>
      <c r="AY46" s="120">
        <v>532.5</v>
      </c>
      <c r="AZ46" s="120">
        <v>451.9</v>
      </c>
      <c r="BA46" s="120">
        <v>488.1</v>
      </c>
      <c r="BB46" s="120">
        <v>592.1</v>
      </c>
      <c r="BC46" s="120">
        <v>600</v>
      </c>
      <c r="BD46" s="120">
        <v>600</v>
      </c>
      <c r="BE46" s="120">
        <v>600</v>
      </c>
      <c r="BF46" s="120">
        <v>600</v>
      </c>
      <c r="BG46" s="120">
        <v>600</v>
      </c>
      <c r="BH46" s="120">
        <v>600</v>
      </c>
      <c r="BI46" s="120">
        <v>600</v>
      </c>
      <c r="BJ46" s="120">
        <v>600</v>
      </c>
      <c r="BK46" s="120">
        <v>600</v>
      </c>
      <c r="BL46" s="120">
        <v>600</v>
      </c>
      <c r="BM46" s="120">
        <v>600</v>
      </c>
      <c r="BN46" s="120">
        <v>1081.4000000000001</v>
      </c>
      <c r="BO46" s="120">
        <v>1186.8</v>
      </c>
      <c r="BP46" s="120">
        <v>1190</v>
      </c>
      <c r="BQ46" s="120">
        <v>1190</v>
      </c>
      <c r="BR46" s="120">
        <v>798.5</v>
      </c>
      <c r="BS46" s="120">
        <v>780.8</v>
      </c>
      <c r="BT46" s="120">
        <v>792.5</v>
      </c>
      <c r="BU46" s="120">
        <v>861.5</v>
      </c>
      <c r="BV46" s="120">
        <v>1169</v>
      </c>
      <c r="BW46" s="120">
        <v>1169</v>
      </c>
      <c r="BX46" s="120">
        <v>1169</v>
      </c>
      <c r="BY46" s="120">
        <v>1169</v>
      </c>
      <c r="BZ46" s="120">
        <v>1182</v>
      </c>
      <c r="CA46" s="120">
        <v>1182</v>
      </c>
      <c r="CB46" s="120">
        <v>1180.0999999999999</v>
      </c>
      <c r="CC46" s="120">
        <v>1151.3</v>
      </c>
      <c r="CD46" s="120">
        <v>807.9</v>
      </c>
      <c r="CE46" s="120">
        <v>914.1</v>
      </c>
      <c r="CF46" s="120">
        <v>820</v>
      </c>
      <c r="CG46" s="120">
        <v>904.1</v>
      </c>
      <c r="CH46" s="120">
        <v>1104.0999999999999</v>
      </c>
      <c r="CI46" s="120">
        <v>1018.3</v>
      </c>
      <c r="CJ46" s="120">
        <v>1124.8</v>
      </c>
      <c r="CK46" s="120">
        <v>932.4</v>
      </c>
      <c r="CL46" s="120">
        <v>1192.5</v>
      </c>
      <c r="CM46" s="120">
        <v>1207</v>
      </c>
      <c r="CN46" s="120">
        <v>1057.9000000000001</v>
      </c>
      <c r="CO46" s="120">
        <v>939.9</v>
      </c>
      <c r="CP46" s="120">
        <v>1138</v>
      </c>
      <c r="CQ46" s="120">
        <v>1111.7</v>
      </c>
      <c r="CR46" s="120">
        <v>999.3</v>
      </c>
      <c r="CS46" s="120">
        <v>868.8</v>
      </c>
      <c r="CT46" s="122"/>
      <c r="CU46" s="122"/>
      <c r="CV46" s="122"/>
      <c r="CW46" s="121"/>
      <c r="CX46" s="97">
        <f t="array" ref="CX46">SUMPRODUCT(B46:CW46*0.25)</f>
        <v>20465.175000000003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267.39999999999998</v>
      </c>
      <c r="G48" s="120">
        <v>267.39999999999998</v>
      </c>
      <c r="H48" s="120">
        <v>267.39999999999998</v>
      </c>
      <c r="I48" s="120">
        <v>267.39999999999998</v>
      </c>
      <c r="J48" s="120">
        <v>500</v>
      </c>
      <c r="K48" s="120">
        <v>500</v>
      </c>
      <c r="L48" s="120">
        <v>500</v>
      </c>
      <c r="M48" s="120">
        <v>500</v>
      </c>
      <c r="N48" s="120">
        <v>269.10000000000002</v>
      </c>
      <c r="O48" s="120">
        <v>269.10000000000002</v>
      </c>
      <c r="P48" s="120">
        <v>269.10000000000002</v>
      </c>
      <c r="Q48" s="120">
        <v>269.10000000000002</v>
      </c>
      <c r="R48" s="120">
        <v>287.8</v>
      </c>
      <c r="S48" s="120">
        <v>287.8</v>
      </c>
      <c r="T48" s="120">
        <v>287.8</v>
      </c>
      <c r="U48" s="120">
        <v>287.8</v>
      </c>
      <c r="V48" s="120"/>
      <c r="W48" s="120"/>
      <c r="X48" s="120"/>
      <c r="Y48" s="120"/>
      <c r="Z48" s="120"/>
      <c r="AA48" s="120"/>
      <c r="AB48" s="120"/>
      <c r="AC48" s="120"/>
      <c r="AD48" s="120">
        <v>152.1</v>
      </c>
      <c r="AE48" s="120">
        <v>152.1</v>
      </c>
      <c r="AF48" s="120">
        <v>152.1</v>
      </c>
      <c r="AG48" s="120">
        <v>152.1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430.1</v>
      </c>
      <c r="AQ48" s="120">
        <v>430.1</v>
      </c>
      <c r="AR48" s="120">
        <v>430.1</v>
      </c>
      <c r="AS48" s="120">
        <v>430.1</v>
      </c>
      <c r="AT48" s="120">
        <v>189.4</v>
      </c>
      <c r="AU48" s="120">
        <v>189.4</v>
      </c>
      <c r="AV48" s="120">
        <v>189.4</v>
      </c>
      <c r="AW48" s="120">
        <v>189.4</v>
      </c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26.9</v>
      </c>
      <c r="BK48" s="120">
        <v>26.9</v>
      </c>
      <c r="BL48" s="120">
        <v>26.9</v>
      </c>
      <c r="BM48" s="120">
        <v>26.9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390.2</v>
      </c>
      <c r="CE48" s="120">
        <v>390.2</v>
      </c>
      <c r="CF48" s="120">
        <v>390.2</v>
      </c>
      <c r="CG48" s="120">
        <v>390.2</v>
      </c>
      <c r="CH48" s="120">
        <v>493.2</v>
      </c>
      <c r="CI48" s="120">
        <v>493.2</v>
      </c>
      <c r="CJ48" s="120">
        <v>493.2</v>
      </c>
      <c r="CK48" s="120">
        <v>493.2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5506.2000000000016</v>
      </c>
    </row>
    <row r="49" spans="1:102" ht="24.95" customHeight="1" x14ac:dyDescent="0.2">
      <c r="A49" s="104" t="s">
        <v>50</v>
      </c>
      <c r="B49" s="119">
        <v>77.5</v>
      </c>
      <c r="C49" s="120">
        <v>77.5</v>
      </c>
      <c r="D49" s="120">
        <v>77.5</v>
      </c>
      <c r="E49" s="120">
        <v>77.5</v>
      </c>
      <c r="F49" s="120">
        <v>71.5</v>
      </c>
      <c r="G49" s="120">
        <v>71.5</v>
      </c>
      <c r="H49" s="120">
        <v>71.5</v>
      </c>
      <c r="I49" s="120">
        <v>71.5</v>
      </c>
      <c r="J49" s="120">
        <v>70.5</v>
      </c>
      <c r="K49" s="120">
        <v>70.5</v>
      </c>
      <c r="L49" s="120">
        <v>70.5</v>
      </c>
      <c r="M49" s="120">
        <v>70.5</v>
      </c>
      <c r="N49" s="120">
        <v>69.5</v>
      </c>
      <c r="O49" s="120">
        <v>69.5</v>
      </c>
      <c r="P49" s="120">
        <v>69.5</v>
      </c>
      <c r="Q49" s="120">
        <v>69.5</v>
      </c>
      <c r="R49" s="120">
        <v>80.5</v>
      </c>
      <c r="S49" s="120">
        <v>80.5</v>
      </c>
      <c r="T49" s="120">
        <v>80.5</v>
      </c>
      <c r="U49" s="120">
        <v>80.5</v>
      </c>
      <c r="V49" s="120">
        <v>107.5</v>
      </c>
      <c r="W49" s="120">
        <v>107.5</v>
      </c>
      <c r="X49" s="120">
        <v>107.5</v>
      </c>
      <c r="Y49" s="120">
        <v>107.5</v>
      </c>
      <c r="Z49" s="120">
        <v>135.5</v>
      </c>
      <c r="AA49" s="120">
        <v>135.5</v>
      </c>
      <c r="AB49" s="120">
        <v>135.5</v>
      </c>
      <c r="AC49" s="120">
        <v>135.5</v>
      </c>
      <c r="AD49" s="120">
        <v>150.5</v>
      </c>
      <c r="AE49" s="120">
        <v>150.5</v>
      </c>
      <c r="AF49" s="120">
        <v>150.5</v>
      </c>
      <c r="AG49" s="120">
        <v>150.5</v>
      </c>
      <c r="AH49" s="120">
        <v>155</v>
      </c>
      <c r="AI49" s="120">
        <v>155</v>
      </c>
      <c r="AJ49" s="120">
        <v>155</v>
      </c>
      <c r="AK49" s="120">
        <v>155</v>
      </c>
      <c r="AL49" s="120">
        <v>153</v>
      </c>
      <c r="AM49" s="120">
        <v>153</v>
      </c>
      <c r="AN49" s="120">
        <v>153</v>
      </c>
      <c r="AO49" s="120">
        <v>153</v>
      </c>
      <c r="AP49" s="120">
        <v>146</v>
      </c>
      <c r="AQ49" s="120">
        <v>146</v>
      </c>
      <c r="AR49" s="120">
        <v>146</v>
      </c>
      <c r="AS49" s="120">
        <v>146</v>
      </c>
      <c r="AT49" s="120">
        <v>148</v>
      </c>
      <c r="AU49" s="120">
        <v>148</v>
      </c>
      <c r="AV49" s="120">
        <v>148</v>
      </c>
      <c r="AW49" s="120">
        <v>148</v>
      </c>
      <c r="AX49" s="120">
        <v>158</v>
      </c>
      <c r="AY49" s="120">
        <v>158</v>
      </c>
      <c r="AZ49" s="120">
        <v>158</v>
      </c>
      <c r="BA49" s="120">
        <v>158</v>
      </c>
      <c r="BB49" s="120">
        <v>164</v>
      </c>
      <c r="BC49" s="120">
        <v>164</v>
      </c>
      <c r="BD49" s="120">
        <v>164</v>
      </c>
      <c r="BE49" s="120">
        <v>164</v>
      </c>
      <c r="BF49" s="120">
        <v>171</v>
      </c>
      <c r="BG49" s="120">
        <v>171</v>
      </c>
      <c r="BH49" s="120">
        <v>171</v>
      </c>
      <c r="BI49" s="120">
        <v>171</v>
      </c>
      <c r="BJ49" s="120">
        <v>177</v>
      </c>
      <c r="BK49" s="120">
        <v>177</v>
      </c>
      <c r="BL49" s="120">
        <v>177</v>
      </c>
      <c r="BM49" s="120">
        <v>177</v>
      </c>
      <c r="BN49" s="120">
        <v>195</v>
      </c>
      <c r="BO49" s="120">
        <v>195</v>
      </c>
      <c r="BP49" s="120">
        <v>195</v>
      </c>
      <c r="BQ49" s="120">
        <v>195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193</v>
      </c>
      <c r="BW49" s="120">
        <v>193</v>
      </c>
      <c r="BX49" s="120">
        <v>193</v>
      </c>
      <c r="BY49" s="120">
        <v>193</v>
      </c>
      <c r="BZ49" s="120">
        <v>172</v>
      </c>
      <c r="CA49" s="120">
        <v>172</v>
      </c>
      <c r="CB49" s="120">
        <v>172</v>
      </c>
      <c r="CC49" s="120">
        <v>172</v>
      </c>
      <c r="CD49" s="120">
        <v>158</v>
      </c>
      <c r="CE49" s="120">
        <v>158</v>
      </c>
      <c r="CF49" s="120">
        <v>158</v>
      </c>
      <c r="CG49" s="120">
        <v>158</v>
      </c>
      <c r="CH49" s="120">
        <v>127</v>
      </c>
      <c r="CI49" s="120">
        <v>127</v>
      </c>
      <c r="CJ49" s="120">
        <v>127</v>
      </c>
      <c r="CK49" s="120">
        <v>127</v>
      </c>
      <c r="CL49" s="120">
        <v>94</v>
      </c>
      <c r="CM49" s="120">
        <v>94</v>
      </c>
      <c r="CN49" s="120">
        <v>94</v>
      </c>
      <c r="CO49" s="120">
        <v>94</v>
      </c>
      <c r="CP49" s="120">
        <v>53.5</v>
      </c>
      <c r="CQ49" s="120">
        <v>53.5</v>
      </c>
      <c r="CR49" s="120">
        <v>53.5</v>
      </c>
      <c r="CS49" s="120">
        <v>53.5</v>
      </c>
      <c r="CT49" s="122"/>
      <c r="CU49" s="122"/>
      <c r="CV49" s="122"/>
      <c r="CW49" s="121"/>
      <c r="CX49" s="97">
        <f t="array" ref="CX49">SUMPRODUCT(B49:CW49*0.25)</f>
        <v>3227.5</v>
      </c>
    </row>
    <row r="50" spans="1:102" ht="30" customHeight="1" thickBot="1" x14ac:dyDescent="0.25">
      <c r="A50" s="105" t="s">
        <v>51</v>
      </c>
      <c r="B50" s="106">
        <f>SUM(B44:B49)</f>
        <v>1350.9</v>
      </c>
      <c r="C50" s="107">
        <f t="shared" ref="C50:BN50" si="8">SUM(C44:C49)</f>
        <v>1341.8</v>
      </c>
      <c r="D50" s="107">
        <f t="shared" si="8"/>
        <v>1472.8</v>
      </c>
      <c r="E50" s="107">
        <f t="shared" si="8"/>
        <v>1484.8</v>
      </c>
      <c r="F50" s="107">
        <f t="shared" si="8"/>
        <v>1428.9</v>
      </c>
      <c r="G50" s="107">
        <f t="shared" si="8"/>
        <v>1428.9</v>
      </c>
      <c r="H50" s="107">
        <f t="shared" si="8"/>
        <v>1381.1</v>
      </c>
      <c r="I50" s="107">
        <f t="shared" si="8"/>
        <v>1403.5</v>
      </c>
      <c r="J50" s="107">
        <f t="shared" si="8"/>
        <v>1672.4</v>
      </c>
      <c r="K50" s="107">
        <f t="shared" si="8"/>
        <v>1627.5</v>
      </c>
      <c r="L50" s="107">
        <f t="shared" si="8"/>
        <v>1680</v>
      </c>
      <c r="M50" s="107">
        <f t="shared" si="8"/>
        <v>1709.5</v>
      </c>
      <c r="N50" s="107">
        <f t="shared" si="8"/>
        <v>1483.6</v>
      </c>
      <c r="O50" s="107">
        <f t="shared" si="8"/>
        <v>1483.6</v>
      </c>
      <c r="P50" s="107">
        <f t="shared" si="8"/>
        <v>1483.6</v>
      </c>
      <c r="Q50" s="107">
        <f t="shared" si="8"/>
        <v>1483.6</v>
      </c>
      <c r="R50" s="107">
        <f t="shared" si="8"/>
        <v>1517.3</v>
      </c>
      <c r="S50" s="107">
        <f t="shared" si="8"/>
        <v>1517.3</v>
      </c>
      <c r="T50" s="107">
        <f t="shared" si="8"/>
        <v>1517.3</v>
      </c>
      <c r="U50" s="107">
        <f t="shared" si="8"/>
        <v>1517.3</v>
      </c>
      <c r="V50" s="107">
        <f t="shared" si="8"/>
        <v>928.3</v>
      </c>
      <c r="W50" s="107">
        <f t="shared" si="8"/>
        <v>1055</v>
      </c>
      <c r="X50" s="107">
        <f t="shared" si="8"/>
        <v>1204.5</v>
      </c>
      <c r="Y50" s="107">
        <f t="shared" si="8"/>
        <v>1239.8</v>
      </c>
      <c r="Z50" s="107">
        <f t="shared" si="8"/>
        <v>735.5</v>
      </c>
      <c r="AA50" s="107">
        <f t="shared" si="8"/>
        <v>735.5</v>
      </c>
      <c r="AB50" s="107">
        <f t="shared" si="8"/>
        <v>735.5</v>
      </c>
      <c r="AC50" s="107">
        <f t="shared" si="8"/>
        <v>735.5</v>
      </c>
      <c r="AD50" s="107">
        <f t="shared" si="8"/>
        <v>734.2</v>
      </c>
      <c r="AE50" s="107">
        <f t="shared" si="8"/>
        <v>902.6</v>
      </c>
      <c r="AF50" s="107">
        <f t="shared" si="8"/>
        <v>902.6</v>
      </c>
      <c r="AG50" s="107">
        <f t="shared" si="8"/>
        <v>902.6</v>
      </c>
      <c r="AH50" s="107">
        <f t="shared" si="8"/>
        <v>1255</v>
      </c>
      <c r="AI50" s="107">
        <f t="shared" si="8"/>
        <v>1255</v>
      </c>
      <c r="AJ50" s="107">
        <f t="shared" si="8"/>
        <v>1255</v>
      </c>
      <c r="AK50" s="107">
        <f t="shared" si="8"/>
        <v>1255</v>
      </c>
      <c r="AL50" s="107">
        <f t="shared" si="8"/>
        <v>1253</v>
      </c>
      <c r="AM50" s="107">
        <f t="shared" si="8"/>
        <v>1253</v>
      </c>
      <c r="AN50" s="107">
        <f t="shared" si="8"/>
        <v>1253</v>
      </c>
      <c r="AO50" s="107">
        <f t="shared" si="8"/>
        <v>1181.0999999999999</v>
      </c>
      <c r="AP50" s="107">
        <f t="shared" si="8"/>
        <v>1176.0999999999999</v>
      </c>
      <c r="AQ50" s="107">
        <f t="shared" si="8"/>
        <v>1176.0999999999999</v>
      </c>
      <c r="AR50" s="107">
        <f t="shared" si="8"/>
        <v>1176.0999999999999</v>
      </c>
      <c r="AS50" s="107">
        <f t="shared" si="8"/>
        <v>1136</v>
      </c>
      <c r="AT50" s="107">
        <f t="shared" si="8"/>
        <v>904.9</v>
      </c>
      <c r="AU50" s="107">
        <f t="shared" si="8"/>
        <v>903.19999999999993</v>
      </c>
      <c r="AV50" s="107">
        <f t="shared" si="8"/>
        <v>910.5</v>
      </c>
      <c r="AW50" s="107">
        <f t="shared" si="8"/>
        <v>905.69999999999993</v>
      </c>
      <c r="AX50" s="107">
        <f t="shared" si="8"/>
        <v>758</v>
      </c>
      <c r="AY50" s="107">
        <f t="shared" si="8"/>
        <v>690.5</v>
      </c>
      <c r="AZ50" s="107">
        <f t="shared" si="8"/>
        <v>609.9</v>
      </c>
      <c r="BA50" s="107">
        <f t="shared" si="8"/>
        <v>646.1</v>
      </c>
      <c r="BB50" s="107">
        <f t="shared" si="8"/>
        <v>756.1</v>
      </c>
      <c r="BC50" s="107">
        <f t="shared" si="8"/>
        <v>764</v>
      </c>
      <c r="BD50" s="107">
        <f t="shared" si="8"/>
        <v>764</v>
      </c>
      <c r="BE50" s="107">
        <f t="shared" si="8"/>
        <v>764</v>
      </c>
      <c r="BF50" s="107">
        <f t="shared" si="8"/>
        <v>771</v>
      </c>
      <c r="BG50" s="107">
        <f t="shared" si="8"/>
        <v>771</v>
      </c>
      <c r="BH50" s="107">
        <f t="shared" si="8"/>
        <v>771</v>
      </c>
      <c r="BI50" s="107">
        <f t="shared" si="8"/>
        <v>771</v>
      </c>
      <c r="BJ50" s="107">
        <f t="shared" si="8"/>
        <v>803.9</v>
      </c>
      <c r="BK50" s="107">
        <f t="shared" si="8"/>
        <v>803.9</v>
      </c>
      <c r="BL50" s="107">
        <f t="shared" si="8"/>
        <v>803.9</v>
      </c>
      <c r="BM50" s="107">
        <f t="shared" si="8"/>
        <v>803.9</v>
      </c>
      <c r="BN50" s="107">
        <f t="shared" si="8"/>
        <v>1276.4000000000001</v>
      </c>
      <c r="BO50" s="107">
        <f t="shared" ref="BO50:CW50" si="9">SUM(BO44:BO49)</f>
        <v>1381.8</v>
      </c>
      <c r="BP50" s="107">
        <f t="shared" si="9"/>
        <v>1385</v>
      </c>
      <c r="BQ50" s="107">
        <f t="shared" si="9"/>
        <v>1385</v>
      </c>
      <c r="BR50" s="107">
        <f t="shared" si="9"/>
        <v>998.5</v>
      </c>
      <c r="BS50" s="107">
        <f t="shared" si="9"/>
        <v>980.8</v>
      </c>
      <c r="BT50" s="107">
        <f t="shared" si="9"/>
        <v>992.5</v>
      </c>
      <c r="BU50" s="107">
        <f t="shared" si="9"/>
        <v>1061.5</v>
      </c>
      <c r="BV50" s="107">
        <f t="shared" si="9"/>
        <v>1362</v>
      </c>
      <c r="BW50" s="107">
        <f t="shared" si="9"/>
        <v>1362</v>
      </c>
      <c r="BX50" s="107">
        <f t="shared" si="9"/>
        <v>1362</v>
      </c>
      <c r="BY50" s="107">
        <f t="shared" si="9"/>
        <v>1362</v>
      </c>
      <c r="BZ50" s="107">
        <f t="shared" si="9"/>
        <v>1354</v>
      </c>
      <c r="CA50" s="107">
        <f t="shared" si="9"/>
        <v>1354</v>
      </c>
      <c r="CB50" s="107">
        <f t="shared" si="9"/>
        <v>1352.1</v>
      </c>
      <c r="CC50" s="107">
        <f t="shared" si="9"/>
        <v>1323.3</v>
      </c>
      <c r="CD50" s="107">
        <f t="shared" si="9"/>
        <v>1356.1</v>
      </c>
      <c r="CE50" s="107">
        <f t="shared" si="9"/>
        <v>1462.3</v>
      </c>
      <c r="CF50" s="107">
        <f t="shared" si="9"/>
        <v>1368.2</v>
      </c>
      <c r="CG50" s="107">
        <f t="shared" si="9"/>
        <v>1452.3</v>
      </c>
      <c r="CH50" s="107">
        <f t="shared" si="9"/>
        <v>1724.3</v>
      </c>
      <c r="CI50" s="107">
        <f t="shared" si="9"/>
        <v>1638.5</v>
      </c>
      <c r="CJ50" s="107">
        <f t="shared" si="9"/>
        <v>1745</v>
      </c>
      <c r="CK50" s="107">
        <f t="shared" si="9"/>
        <v>1552.6</v>
      </c>
      <c r="CL50" s="107">
        <f t="shared" si="9"/>
        <v>1786.5</v>
      </c>
      <c r="CM50" s="107">
        <f t="shared" si="9"/>
        <v>1801</v>
      </c>
      <c r="CN50" s="107">
        <f t="shared" si="9"/>
        <v>1651.9</v>
      </c>
      <c r="CO50" s="107">
        <f t="shared" si="9"/>
        <v>1533.9</v>
      </c>
      <c r="CP50" s="107">
        <f t="shared" si="9"/>
        <v>1691.5</v>
      </c>
      <c r="CQ50" s="107">
        <f t="shared" si="9"/>
        <v>1665.2</v>
      </c>
      <c r="CR50" s="107">
        <f t="shared" si="9"/>
        <v>1552.8</v>
      </c>
      <c r="CS50" s="107">
        <f t="shared" si="9"/>
        <v>1422.3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29198.875000000004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6110.7559999999994</v>
      </c>
      <c r="C53" s="107">
        <f t="shared" ref="C53:BN53" si="12">C17+C27+C41</f>
        <v>6049.6189999999997</v>
      </c>
      <c r="D53" s="107">
        <f t="shared" si="12"/>
        <v>6148.0150000000003</v>
      </c>
      <c r="E53" s="107">
        <f t="shared" si="12"/>
        <v>6125.0060000000003</v>
      </c>
      <c r="F53" s="107">
        <f t="shared" si="12"/>
        <v>6019.73</v>
      </c>
      <c r="G53" s="107">
        <f t="shared" si="12"/>
        <v>5990.5730000000003</v>
      </c>
      <c r="H53" s="107">
        <f t="shared" si="12"/>
        <v>5923.6679999999997</v>
      </c>
      <c r="I53" s="107">
        <f t="shared" si="12"/>
        <v>5925.7780000000002</v>
      </c>
      <c r="J53" s="107">
        <f t="shared" si="12"/>
        <v>6130.8919999999998</v>
      </c>
      <c r="K53" s="107">
        <f t="shared" si="12"/>
        <v>6068.8490000000002</v>
      </c>
      <c r="L53" s="107">
        <f t="shared" si="12"/>
        <v>6109.53</v>
      </c>
      <c r="M53" s="107">
        <f t="shared" si="12"/>
        <v>6138.0640000000003</v>
      </c>
      <c r="N53" s="107">
        <f t="shared" si="12"/>
        <v>5916.9</v>
      </c>
      <c r="O53" s="107">
        <f t="shared" si="12"/>
        <v>5926.6720000000005</v>
      </c>
      <c r="P53" s="107">
        <f t="shared" si="12"/>
        <v>5937.4249999999993</v>
      </c>
      <c r="Q53" s="107">
        <f t="shared" si="12"/>
        <v>5957.92</v>
      </c>
      <c r="R53" s="107">
        <f t="shared" si="12"/>
        <v>6030.6940000000004</v>
      </c>
      <c r="S53" s="107">
        <f t="shared" si="12"/>
        <v>6084.1510000000007</v>
      </c>
      <c r="T53" s="107">
        <f t="shared" si="12"/>
        <v>6149.9350000000004</v>
      </c>
      <c r="U53" s="107">
        <f t="shared" si="12"/>
        <v>6256.7300000000005</v>
      </c>
      <c r="V53" s="107">
        <f t="shared" si="12"/>
        <v>5899.5680000000002</v>
      </c>
      <c r="W53" s="107">
        <f t="shared" si="12"/>
        <v>6155.2089999999998</v>
      </c>
      <c r="X53" s="107">
        <f t="shared" si="12"/>
        <v>6380.7629999999999</v>
      </c>
      <c r="Y53" s="107">
        <f t="shared" si="12"/>
        <v>6499.3200000000006</v>
      </c>
      <c r="Z53" s="107">
        <f t="shared" si="12"/>
        <v>6304.3899999999994</v>
      </c>
      <c r="AA53" s="107">
        <f t="shared" si="12"/>
        <v>6474.1640000000007</v>
      </c>
      <c r="AB53" s="107">
        <f t="shared" si="12"/>
        <v>6574.5750000000007</v>
      </c>
      <c r="AC53" s="107">
        <f t="shared" si="12"/>
        <v>6696.1890000000003</v>
      </c>
      <c r="AD53" s="107">
        <f t="shared" si="12"/>
        <v>6836.6439999999993</v>
      </c>
      <c r="AE53" s="107">
        <f t="shared" si="12"/>
        <v>7071.2890000000007</v>
      </c>
      <c r="AF53" s="107">
        <f t="shared" si="12"/>
        <v>7175.8619999999992</v>
      </c>
      <c r="AG53" s="107">
        <f t="shared" si="12"/>
        <v>7221.4249999999993</v>
      </c>
      <c r="AH53" s="107">
        <f t="shared" si="12"/>
        <v>7675.2699999999995</v>
      </c>
      <c r="AI53" s="107">
        <f t="shared" si="12"/>
        <v>7699.5659999999998</v>
      </c>
      <c r="AJ53" s="107">
        <f t="shared" si="12"/>
        <v>7708.5610000000006</v>
      </c>
      <c r="AK53" s="107">
        <f t="shared" si="12"/>
        <v>7711.9349999999995</v>
      </c>
      <c r="AL53" s="107">
        <f t="shared" si="12"/>
        <v>8088.4499999999989</v>
      </c>
      <c r="AM53" s="107">
        <f t="shared" si="12"/>
        <v>8094.1239999999998</v>
      </c>
      <c r="AN53" s="107">
        <f t="shared" si="12"/>
        <v>8114.6909999999989</v>
      </c>
      <c r="AO53" s="107">
        <f t="shared" si="12"/>
        <v>8065.82</v>
      </c>
      <c r="AP53" s="107">
        <f t="shared" si="12"/>
        <v>8030.027</v>
      </c>
      <c r="AQ53" s="107">
        <f t="shared" si="12"/>
        <v>8048.1589999999997</v>
      </c>
      <c r="AR53" s="107">
        <f t="shared" si="12"/>
        <v>8060.0550000000003</v>
      </c>
      <c r="AS53" s="107">
        <f t="shared" si="12"/>
        <v>8056.4309999999996</v>
      </c>
      <c r="AT53" s="107">
        <f t="shared" si="12"/>
        <v>7848.7139999999999</v>
      </c>
      <c r="AU53" s="107">
        <f t="shared" si="12"/>
        <v>7849.5149999999994</v>
      </c>
      <c r="AV53" s="107">
        <f t="shared" si="12"/>
        <v>7857.8519999999999</v>
      </c>
      <c r="AW53" s="107">
        <f t="shared" si="12"/>
        <v>7848.8099999999995</v>
      </c>
      <c r="AX53" s="107">
        <f t="shared" si="12"/>
        <v>7775.8189999999995</v>
      </c>
      <c r="AY53" s="107">
        <f t="shared" si="12"/>
        <v>7709.7469999999994</v>
      </c>
      <c r="AZ53" s="107">
        <f t="shared" si="12"/>
        <v>7587.2139999999999</v>
      </c>
      <c r="BA53" s="107">
        <f t="shared" si="12"/>
        <v>7581.4490000000005</v>
      </c>
      <c r="BB53" s="107">
        <f t="shared" si="12"/>
        <v>7539.3509999999987</v>
      </c>
      <c r="BC53" s="107">
        <f t="shared" si="12"/>
        <v>7518.7309999999998</v>
      </c>
      <c r="BD53" s="107">
        <f t="shared" si="12"/>
        <v>7502.8940000000002</v>
      </c>
      <c r="BE53" s="107">
        <f t="shared" si="12"/>
        <v>7468.5309999999999</v>
      </c>
      <c r="BF53" s="107">
        <f t="shared" si="12"/>
        <v>7076.652</v>
      </c>
      <c r="BG53" s="107">
        <f t="shared" si="12"/>
        <v>7071.3120000000008</v>
      </c>
      <c r="BH53" s="107">
        <f t="shared" si="12"/>
        <v>7071.1239999999998</v>
      </c>
      <c r="BI53" s="107">
        <f t="shared" si="12"/>
        <v>7100.4819999999991</v>
      </c>
      <c r="BJ53" s="107">
        <f t="shared" si="12"/>
        <v>7117.9920000000002</v>
      </c>
      <c r="BK53" s="107">
        <f t="shared" si="12"/>
        <v>7164.7000000000007</v>
      </c>
      <c r="BL53" s="107">
        <f t="shared" si="12"/>
        <v>7212.7999999999993</v>
      </c>
      <c r="BM53" s="107">
        <f t="shared" si="12"/>
        <v>7263.8009999999995</v>
      </c>
      <c r="BN53" s="107">
        <f t="shared" si="12"/>
        <v>7842.3799999999992</v>
      </c>
      <c r="BO53" s="107">
        <f t="shared" ref="BO53:CX53" si="13">BO17+BO27+BO41</f>
        <v>7988.174</v>
      </c>
      <c r="BP53" s="107">
        <f t="shared" si="13"/>
        <v>8060.3</v>
      </c>
      <c r="BQ53" s="107">
        <f t="shared" si="13"/>
        <v>8071.1880000000001</v>
      </c>
      <c r="BR53" s="107">
        <f t="shared" si="13"/>
        <v>7898.85</v>
      </c>
      <c r="BS53" s="107">
        <f t="shared" si="13"/>
        <v>7925.7760000000007</v>
      </c>
      <c r="BT53" s="107">
        <f t="shared" si="13"/>
        <v>7943.7360000000008</v>
      </c>
      <c r="BU53" s="107">
        <f t="shared" si="13"/>
        <v>8010.8870000000006</v>
      </c>
      <c r="BV53" s="107">
        <f t="shared" si="13"/>
        <v>8210.3610000000008</v>
      </c>
      <c r="BW53" s="107">
        <f t="shared" si="13"/>
        <v>8245.6720000000005</v>
      </c>
      <c r="BX53" s="107">
        <f t="shared" si="13"/>
        <v>8266.2620000000006</v>
      </c>
      <c r="BY53" s="107">
        <f t="shared" si="13"/>
        <v>8253.5450000000001</v>
      </c>
      <c r="BZ53" s="107">
        <f t="shared" si="13"/>
        <v>8152.5609999999997</v>
      </c>
      <c r="CA53" s="107">
        <f t="shared" si="13"/>
        <v>8167.2690000000002</v>
      </c>
      <c r="CB53" s="107">
        <f t="shared" si="13"/>
        <v>8134.3289999999997</v>
      </c>
      <c r="CC53" s="107">
        <f t="shared" si="13"/>
        <v>8027.3429999999998</v>
      </c>
      <c r="CD53" s="107">
        <f t="shared" si="13"/>
        <v>7887.7170000000006</v>
      </c>
      <c r="CE53" s="107">
        <f t="shared" si="13"/>
        <v>7913.9009999999998</v>
      </c>
      <c r="CF53" s="107">
        <f t="shared" si="13"/>
        <v>7744.9209999999994</v>
      </c>
      <c r="CG53" s="107">
        <f t="shared" si="13"/>
        <v>7684.1060000000007</v>
      </c>
      <c r="CH53" s="107">
        <f t="shared" si="13"/>
        <v>7840.5079999999998</v>
      </c>
      <c r="CI53" s="107">
        <f t="shared" si="13"/>
        <v>7658.0249999999996</v>
      </c>
      <c r="CJ53" s="107">
        <f t="shared" si="13"/>
        <v>7672.7709999999997</v>
      </c>
      <c r="CK53" s="107">
        <f t="shared" si="13"/>
        <v>7340.3560000000007</v>
      </c>
      <c r="CL53" s="107">
        <f t="shared" si="13"/>
        <v>7493.5310000000009</v>
      </c>
      <c r="CM53" s="107">
        <f t="shared" si="13"/>
        <v>7372.963999999999</v>
      </c>
      <c r="CN53" s="107">
        <f t="shared" si="13"/>
        <v>7139.02</v>
      </c>
      <c r="CO53" s="107">
        <f t="shared" si="13"/>
        <v>6934.5529999999999</v>
      </c>
      <c r="CP53" s="107">
        <f t="shared" si="13"/>
        <v>6904.5479999999998</v>
      </c>
      <c r="CQ53" s="107">
        <f t="shared" si="13"/>
        <v>6847.9859999999999</v>
      </c>
      <c r="CR53" s="107">
        <f t="shared" si="13"/>
        <v>6707.2269999999999</v>
      </c>
      <c r="CS53" s="107">
        <f t="shared" si="13"/>
        <v>6524.6379999999999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172919.07224999994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1273.4000000000001</v>
      </c>
      <c r="C5" s="25">
        <v>1264.3</v>
      </c>
      <c r="D5" s="25">
        <v>1395.3</v>
      </c>
      <c r="E5" s="25">
        <v>1407.3</v>
      </c>
      <c r="F5" s="25">
        <v>1357.4</v>
      </c>
      <c r="G5" s="25">
        <v>1357.4</v>
      </c>
      <c r="H5" s="25">
        <v>1309.5999999999999</v>
      </c>
      <c r="I5" s="25">
        <v>1332</v>
      </c>
      <c r="J5" s="25">
        <v>1601.9</v>
      </c>
      <c r="K5" s="25">
        <v>1557</v>
      </c>
      <c r="L5" s="25">
        <v>1609.5</v>
      </c>
      <c r="M5" s="25">
        <v>1639</v>
      </c>
      <c r="N5" s="25">
        <v>1414.1</v>
      </c>
      <c r="O5" s="25">
        <v>1414.1</v>
      </c>
      <c r="P5" s="25">
        <v>1414.1</v>
      </c>
      <c r="Q5" s="25">
        <v>1414.1</v>
      </c>
      <c r="R5" s="25">
        <v>1436.8</v>
      </c>
      <c r="S5" s="25">
        <v>1436.8</v>
      </c>
      <c r="T5" s="25">
        <v>1436.8</v>
      </c>
      <c r="U5" s="25">
        <v>1436.8</v>
      </c>
      <c r="V5" s="25">
        <v>567.19999999999993</v>
      </c>
      <c r="W5" s="25">
        <v>693.9</v>
      </c>
      <c r="X5" s="25">
        <v>843.4</v>
      </c>
      <c r="Y5" s="25">
        <v>878.69999999999993</v>
      </c>
      <c r="Z5" s="25">
        <v>392.9</v>
      </c>
      <c r="AA5" s="25">
        <v>392.9</v>
      </c>
      <c r="AB5" s="25">
        <v>392.9</v>
      </c>
      <c r="AC5" s="25">
        <v>392.9</v>
      </c>
      <c r="AD5" s="25">
        <v>583.70000000000005</v>
      </c>
      <c r="AE5" s="25">
        <v>752.1</v>
      </c>
      <c r="AF5" s="25">
        <v>752.1</v>
      </c>
      <c r="AG5" s="25">
        <v>752.1</v>
      </c>
      <c r="AH5" s="25">
        <v>1100</v>
      </c>
      <c r="AI5" s="25">
        <v>1100</v>
      </c>
      <c r="AJ5" s="25">
        <v>1100</v>
      </c>
      <c r="AK5" s="25">
        <v>1100</v>
      </c>
      <c r="AL5" s="25">
        <v>1100</v>
      </c>
      <c r="AM5" s="25">
        <v>1100</v>
      </c>
      <c r="AN5" s="25">
        <v>1100</v>
      </c>
      <c r="AO5" s="25">
        <v>1028.0999999999999</v>
      </c>
      <c r="AP5" s="25">
        <v>1030.0999999999999</v>
      </c>
      <c r="AQ5" s="25">
        <v>1030.0999999999999</v>
      </c>
      <c r="AR5" s="25">
        <v>1030.0999999999999</v>
      </c>
      <c r="AS5" s="25">
        <v>990</v>
      </c>
      <c r="AT5" s="25">
        <v>756.9</v>
      </c>
      <c r="AU5" s="25">
        <v>755.19999999999993</v>
      </c>
      <c r="AV5" s="25">
        <v>762.5</v>
      </c>
      <c r="AW5" s="25">
        <v>757.69999999999993</v>
      </c>
      <c r="AX5" s="25">
        <v>563.70000000000005</v>
      </c>
      <c r="AY5" s="25">
        <v>496.2</v>
      </c>
      <c r="AZ5" s="25">
        <v>415.59999999999997</v>
      </c>
      <c r="BA5" s="25">
        <v>451.8</v>
      </c>
      <c r="BB5" s="25">
        <v>480.20000000000005</v>
      </c>
      <c r="BC5" s="25">
        <v>488.1</v>
      </c>
      <c r="BD5" s="25">
        <v>488.1</v>
      </c>
      <c r="BE5" s="25">
        <v>488.1</v>
      </c>
      <c r="BF5" s="25">
        <v>593.6</v>
      </c>
      <c r="BG5" s="25">
        <v>593.6</v>
      </c>
      <c r="BH5" s="25">
        <v>593.6</v>
      </c>
      <c r="BI5" s="25">
        <v>593.6</v>
      </c>
      <c r="BJ5" s="25">
        <v>626.9</v>
      </c>
      <c r="BK5" s="25">
        <v>626.9</v>
      </c>
      <c r="BL5" s="25">
        <v>626.9</v>
      </c>
      <c r="BM5" s="25">
        <v>626.9</v>
      </c>
      <c r="BN5" s="25">
        <v>581.40000000000009</v>
      </c>
      <c r="BO5" s="25">
        <v>686.8</v>
      </c>
      <c r="BP5" s="25">
        <v>690</v>
      </c>
      <c r="BQ5" s="25">
        <v>690</v>
      </c>
      <c r="BR5" s="25">
        <v>361.5</v>
      </c>
      <c r="BS5" s="25">
        <v>343.79999999999995</v>
      </c>
      <c r="BT5" s="25">
        <v>355.5</v>
      </c>
      <c r="BU5" s="25">
        <v>424.5</v>
      </c>
      <c r="BV5" s="25">
        <v>669</v>
      </c>
      <c r="BW5" s="25">
        <v>669</v>
      </c>
      <c r="BX5" s="25">
        <v>669</v>
      </c>
      <c r="BY5" s="25">
        <v>669</v>
      </c>
      <c r="BZ5" s="25">
        <v>856.7</v>
      </c>
      <c r="CA5" s="25">
        <v>856.7</v>
      </c>
      <c r="CB5" s="25">
        <v>854.8</v>
      </c>
      <c r="CC5" s="25">
        <v>826</v>
      </c>
      <c r="CD5" s="25">
        <v>1198.0999999999999</v>
      </c>
      <c r="CE5" s="25">
        <v>1304.3</v>
      </c>
      <c r="CF5" s="25">
        <v>1210.2</v>
      </c>
      <c r="CG5" s="25">
        <v>1294.3</v>
      </c>
      <c r="CH5" s="25">
        <v>1597.3</v>
      </c>
      <c r="CI5" s="25">
        <v>1511.5</v>
      </c>
      <c r="CJ5" s="25">
        <v>1618</v>
      </c>
      <c r="CK5" s="25">
        <v>1425.6</v>
      </c>
      <c r="CL5" s="25">
        <v>1692.5</v>
      </c>
      <c r="CM5" s="25">
        <v>1707</v>
      </c>
      <c r="CN5" s="25">
        <v>1557.9</v>
      </c>
      <c r="CO5" s="25">
        <v>1439.9</v>
      </c>
      <c r="CP5" s="25">
        <v>1638</v>
      </c>
      <c r="CQ5" s="25">
        <v>1611.7</v>
      </c>
      <c r="CR5" s="25">
        <v>1499.3</v>
      </c>
      <c r="CS5" s="25">
        <v>1368.8</v>
      </c>
      <c r="CT5" s="26"/>
      <c r="CU5" s="26"/>
      <c r="CV5" s="26"/>
      <c r="CW5" s="27"/>
      <c r="CX5" s="132">
        <f t="array" ref="CX5">SUMPRODUCT(B5:CW5*0.25)</f>
        <v>23593.774999999994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103.66</v>
      </c>
      <c r="C8" s="138">
        <v>102.43</v>
      </c>
      <c r="D8" s="138">
        <v>105.98</v>
      </c>
      <c r="E8" s="138">
        <v>104.01</v>
      </c>
      <c r="F8" s="138">
        <v>102.02</v>
      </c>
      <c r="G8" s="138">
        <v>101.35</v>
      </c>
      <c r="H8" s="138">
        <v>100.18</v>
      </c>
      <c r="I8" s="138">
        <v>100.26</v>
      </c>
      <c r="J8" s="138">
        <v>102.23</v>
      </c>
      <c r="K8" s="138">
        <v>101.15</v>
      </c>
      <c r="L8" s="138">
        <v>101.83</v>
      </c>
      <c r="M8" s="138">
        <v>102.16</v>
      </c>
      <c r="N8" s="138">
        <v>91.31</v>
      </c>
      <c r="O8" s="138">
        <v>91.32</v>
      </c>
      <c r="P8" s="138">
        <v>91.59</v>
      </c>
      <c r="Q8" s="138">
        <v>95.96</v>
      </c>
      <c r="R8" s="138">
        <v>100.36</v>
      </c>
      <c r="S8" s="138">
        <v>101.18</v>
      </c>
      <c r="T8" s="138">
        <v>102.14</v>
      </c>
      <c r="U8" s="138">
        <v>104.92</v>
      </c>
      <c r="V8" s="138">
        <v>87.52</v>
      </c>
      <c r="W8" s="138">
        <v>99.62</v>
      </c>
      <c r="X8" s="138">
        <v>103.96</v>
      </c>
      <c r="Y8" s="138">
        <v>129.30000000000001</v>
      </c>
      <c r="Z8" s="138">
        <v>111.44</v>
      </c>
      <c r="AA8" s="138">
        <v>134.19</v>
      </c>
      <c r="AB8" s="138">
        <v>141.75</v>
      </c>
      <c r="AC8" s="138">
        <v>130.9</v>
      </c>
      <c r="AD8" s="138">
        <v>197.43</v>
      </c>
      <c r="AE8" s="138">
        <v>187.43</v>
      </c>
      <c r="AF8" s="138">
        <v>105.29</v>
      </c>
      <c r="AG8" s="138">
        <v>98.96</v>
      </c>
      <c r="AH8" s="138">
        <v>101.4</v>
      </c>
      <c r="AI8" s="138">
        <v>96.57</v>
      </c>
      <c r="AJ8" s="138">
        <v>91.13</v>
      </c>
      <c r="AK8" s="138">
        <v>88.91</v>
      </c>
      <c r="AL8" s="138">
        <v>91.24</v>
      </c>
      <c r="AM8" s="138">
        <v>89.64</v>
      </c>
      <c r="AN8" s="138">
        <v>86.12</v>
      </c>
      <c r="AO8" s="138">
        <v>68.77</v>
      </c>
      <c r="AP8" s="138">
        <v>89.9</v>
      </c>
      <c r="AQ8" s="138">
        <v>88.64</v>
      </c>
      <c r="AR8" s="138">
        <v>85.52</v>
      </c>
      <c r="AS8" s="138">
        <v>62.2</v>
      </c>
      <c r="AT8" s="138">
        <v>58.89</v>
      </c>
      <c r="AU8" s="138">
        <v>51.26</v>
      </c>
      <c r="AV8" s="138">
        <v>58.89</v>
      </c>
      <c r="AW8" s="138">
        <v>58.9</v>
      </c>
      <c r="AX8" s="138">
        <v>58.89</v>
      </c>
      <c r="AY8" s="138">
        <v>25.55</v>
      </c>
      <c r="AZ8" s="138">
        <v>56.18</v>
      </c>
      <c r="BA8" s="138">
        <v>58.9</v>
      </c>
      <c r="BB8" s="138">
        <v>58.9</v>
      </c>
      <c r="BC8" s="138">
        <v>70</v>
      </c>
      <c r="BD8" s="138">
        <v>59.03</v>
      </c>
      <c r="BE8" s="138">
        <v>86.74</v>
      </c>
      <c r="BF8" s="138">
        <v>77.63</v>
      </c>
      <c r="BG8" s="138">
        <v>86.08</v>
      </c>
      <c r="BH8" s="138">
        <v>93.51</v>
      </c>
      <c r="BI8" s="138">
        <v>101.73</v>
      </c>
      <c r="BJ8" s="138">
        <v>98.66</v>
      </c>
      <c r="BK8" s="138">
        <v>102.35</v>
      </c>
      <c r="BL8" s="138">
        <v>103.89</v>
      </c>
      <c r="BM8" s="138">
        <v>180</v>
      </c>
      <c r="BN8" s="138">
        <v>195.59</v>
      </c>
      <c r="BO8" s="138">
        <v>288.52</v>
      </c>
      <c r="BP8" s="138">
        <v>329.26</v>
      </c>
      <c r="BQ8" s="138">
        <v>347.85</v>
      </c>
      <c r="BR8" s="138">
        <v>131.13</v>
      </c>
      <c r="BS8" s="138">
        <v>129.35</v>
      </c>
      <c r="BT8" s="138">
        <v>128.30000000000001</v>
      </c>
      <c r="BU8" s="138">
        <v>139.9</v>
      </c>
      <c r="BV8" s="138">
        <v>192.9</v>
      </c>
      <c r="BW8" s="138">
        <v>176.65</v>
      </c>
      <c r="BX8" s="138">
        <v>151.24</v>
      </c>
      <c r="BY8" s="138">
        <v>139.94</v>
      </c>
      <c r="BZ8" s="138">
        <v>213.51</v>
      </c>
      <c r="CA8" s="138">
        <v>141</v>
      </c>
      <c r="CB8" s="138">
        <v>127.48</v>
      </c>
      <c r="CC8" s="138">
        <v>103.96</v>
      </c>
      <c r="CD8" s="138">
        <v>163.9</v>
      </c>
      <c r="CE8" s="138">
        <v>137.27000000000001</v>
      </c>
      <c r="CF8" s="138">
        <v>106.99</v>
      </c>
      <c r="CG8" s="138">
        <v>103.95</v>
      </c>
      <c r="CH8" s="138">
        <v>142.52000000000001</v>
      </c>
      <c r="CI8" s="138">
        <v>103.96</v>
      </c>
      <c r="CJ8" s="138">
        <v>103.95</v>
      </c>
      <c r="CK8" s="138">
        <v>97.59</v>
      </c>
      <c r="CL8" s="138">
        <v>101.15</v>
      </c>
      <c r="CM8" s="138">
        <v>98.43</v>
      </c>
      <c r="CN8" s="138">
        <v>95.83</v>
      </c>
      <c r="CO8" s="138">
        <v>94.01</v>
      </c>
      <c r="CP8" s="138">
        <v>92.55</v>
      </c>
      <c r="CQ8" s="138">
        <v>90.22</v>
      </c>
      <c r="CR8" s="138">
        <v>78.33</v>
      </c>
      <c r="CS8" s="138">
        <v>72</v>
      </c>
      <c r="CT8" s="139"/>
      <c r="CU8" s="139"/>
      <c r="CV8" s="139"/>
      <c r="CW8" s="140"/>
      <c r="CX8" s="141">
        <f>IF(SUM(B8:CW8)&lt;&gt;0,AVERAGEIF(B8:CW8,"&lt;&gt;"""),"")</f>
        <v>111.86541666666666</v>
      </c>
    </row>
    <row r="9" spans="1:102" ht="24.95" customHeight="1" thickBot="1" x14ac:dyDescent="0.25">
      <c r="A9" s="133" t="s">
        <v>6</v>
      </c>
      <c r="B9" s="42">
        <v>104.02</v>
      </c>
      <c r="C9" s="43">
        <v>104.02</v>
      </c>
      <c r="D9" s="43">
        <v>104.02</v>
      </c>
      <c r="E9" s="43">
        <v>104.02</v>
      </c>
      <c r="F9" s="43">
        <v>100.9525</v>
      </c>
      <c r="G9" s="43">
        <v>100.9525</v>
      </c>
      <c r="H9" s="43">
        <v>100.9525</v>
      </c>
      <c r="I9" s="43">
        <v>100.9525</v>
      </c>
      <c r="J9" s="43">
        <v>101.8425</v>
      </c>
      <c r="K9" s="43">
        <v>101.8425</v>
      </c>
      <c r="L9" s="43">
        <v>101.8425</v>
      </c>
      <c r="M9" s="43">
        <v>101.8425</v>
      </c>
      <c r="N9" s="43">
        <v>92.545000000000002</v>
      </c>
      <c r="O9" s="43">
        <v>92.545000000000002</v>
      </c>
      <c r="P9" s="43">
        <v>92.545000000000002</v>
      </c>
      <c r="Q9" s="43">
        <v>92.545000000000002</v>
      </c>
      <c r="R9" s="43">
        <v>102.15</v>
      </c>
      <c r="S9" s="43">
        <v>102.15</v>
      </c>
      <c r="T9" s="43">
        <v>102.15</v>
      </c>
      <c r="U9" s="43">
        <v>102.15</v>
      </c>
      <c r="V9" s="43">
        <v>105.1</v>
      </c>
      <c r="W9" s="43">
        <v>105.1</v>
      </c>
      <c r="X9" s="43">
        <v>105.1</v>
      </c>
      <c r="Y9" s="43">
        <v>105.1</v>
      </c>
      <c r="Z9" s="43">
        <v>129.57</v>
      </c>
      <c r="AA9" s="43">
        <v>129.57</v>
      </c>
      <c r="AB9" s="43">
        <v>129.57</v>
      </c>
      <c r="AC9" s="43">
        <v>129.57</v>
      </c>
      <c r="AD9" s="43">
        <v>147.2775</v>
      </c>
      <c r="AE9" s="43">
        <v>147.2775</v>
      </c>
      <c r="AF9" s="43">
        <v>147.2775</v>
      </c>
      <c r="AG9" s="43">
        <v>147.2775</v>
      </c>
      <c r="AH9" s="43">
        <v>94.502499999999998</v>
      </c>
      <c r="AI9" s="43">
        <v>94.502499999999998</v>
      </c>
      <c r="AJ9" s="43">
        <v>94.502499999999998</v>
      </c>
      <c r="AK9" s="43">
        <v>94.502499999999998</v>
      </c>
      <c r="AL9" s="43">
        <v>83.942499999999995</v>
      </c>
      <c r="AM9" s="43">
        <v>83.942499999999995</v>
      </c>
      <c r="AN9" s="43">
        <v>83.942499999999995</v>
      </c>
      <c r="AO9" s="43">
        <v>83.942499999999995</v>
      </c>
      <c r="AP9" s="43">
        <v>81.564999999999998</v>
      </c>
      <c r="AQ9" s="43">
        <v>81.564999999999998</v>
      </c>
      <c r="AR9" s="43">
        <v>81.564999999999998</v>
      </c>
      <c r="AS9" s="43">
        <v>81.564999999999998</v>
      </c>
      <c r="AT9" s="43">
        <v>56.984999999999999</v>
      </c>
      <c r="AU9" s="43">
        <v>56.984999999999999</v>
      </c>
      <c r="AV9" s="43">
        <v>56.984999999999999</v>
      </c>
      <c r="AW9" s="43">
        <v>56.984999999999999</v>
      </c>
      <c r="AX9" s="43">
        <v>49.88</v>
      </c>
      <c r="AY9" s="43">
        <v>49.88</v>
      </c>
      <c r="AZ9" s="43">
        <v>49.88</v>
      </c>
      <c r="BA9" s="43">
        <v>49.88</v>
      </c>
      <c r="BB9" s="43">
        <v>68.667500000000004</v>
      </c>
      <c r="BC9" s="43">
        <v>68.667500000000004</v>
      </c>
      <c r="BD9" s="43">
        <v>68.667500000000004</v>
      </c>
      <c r="BE9" s="43">
        <v>68.667500000000004</v>
      </c>
      <c r="BF9" s="43">
        <v>89.737499999999997</v>
      </c>
      <c r="BG9" s="43">
        <v>89.737499999999997</v>
      </c>
      <c r="BH9" s="43">
        <v>89.737499999999997</v>
      </c>
      <c r="BI9" s="43">
        <v>89.737499999999997</v>
      </c>
      <c r="BJ9" s="43">
        <v>121.22499999999999</v>
      </c>
      <c r="BK9" s="43">
        <v>121.22499999999999</v>
      </c>
      <c r="BL9" s="43">
        <v>121.22499999999999</v>
      </c>
      <c r="BM9" s="43">
        <v>121.22499999999999</v>
      </c>
      <c r="BN9" s="43">
        <v>290.30500000000001</v>
      </c>
      <c r="BO9" s="43">
        <v>290.30500000000001</v>
      </c>
      <c r="BP9" s="43">
        <v>290.30500000000001</v>
      </c>
      <c r="BQ9" s="43">
        <v>290.30500000000001</v>
      </c>
      <c r="BR9" s="43">
        <v>132.16999999999999</v>
      </c>
      <c r="BS9" s="43">
        <v>132.16999999999999</v>
      </c>
      <c r="BT9" s="43">
        <v>132.16999999999999</v>
      </c>
      <c r="BU9" s="43">
        <v>132.16999999999999</v>
      </c>
      <c r="BV9" s="43">
        <v>165.1825</v>
      </c>
      <c r="BW9" s="43">
        <v>165.1825</v>
      </c>
      <c r="BX9" s="43">
        <v>165.1825</v>
      </c>
      <c r="BY9" s="43">
        <v>165.1825</v>
      </c>
      <c r="BZ9" s="43">
        <v>146.48750000000001</v>
      </c>
      <c r="CA9" s="43">
        <v>146.48750000000001</v>
      </c>
      <c r="CB9" s="43">
        <v>146.48750000000001</v>
      </c>
      <c r="CC9" s="43">
        <v>146.48750000000001</v>
      </c>
      <c r="CD9" s="43">
        <v>128.0275</v>
      </c>
      <c r="CE9" s="43">
        <v>128.0275</v>
      </c>
      <c r="CF9" s="43">
        <v>128.0275</v>
      </c>
      <c r="CG9" s="43">
        <v>128.0275</v>
      </c>
      <c r="CH9" s="43">
        <v>112.005</v>
      </c>
      <c r="CI9" s="43">
        <v>112.005</v>
      </c>
      <c r="CJ9" s="43">
        <v>112.005</v>
      </c>
      <c r="CK9" s="43">
        <v>112.005</v>
      </c>
      <c r="CL9" s="43">
        <v>97.355000000000004</v>
      </c>
      <c r="CM9" s="43">
        <v>97.355000000000004</v>
      </c>
      <c r="CN9" s="43">
        <v>97.355000000000004</v>
      </c>
      <c r="CO9" s="43">
        <v>97.355000000000004</v>
      </c>
      <c r="CP9" s="43">
        <v>83.275000000000006</v>
      </c>
      <c r="CQ9" s="43">
        <v>83.275000000000006</v>
      </c>
      <c r="CR9" s="43">
        <v>83.275000000000006</v>
      </c>
      <c r="CS9" s="43">
        <v>83.275000000000006</v>
      </c>
      <c r="CT9" s="44"/>
      <c r="CU9" s="44"/>
      <c r="CV9" s="44"/>
      <c r="CW9" s="45"/>
      <c r="CX9" s="142">
        <f>IF(SUM(B9:CW9)&lt;&gt;0,AVERAGEIF(B9:CW9,"&lt;&gt;"""),"")</f>
        <v>111.8654166666666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253.6</v>
      </c>
      <c r="W16" s="155">
        <v>253.6</v>
      </c>
      <c r="X16" s="155">
        <v>253.6</v>
      </c>
      <c r="Y16" s="155">
        <v>253.6</v>
      </c>
      <c r="Z16" s="155">
        <v>207.1</v>
      </c>
      <c r="AA16" s="155">
        <v>207.1</v>
      </c>
      <c r="AB16" s="155">
        <v>207.1</v>
      </c>
      <c r="AC16" s="155">
        <v>207.1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36.299999999999997</v>
      </c>
      <c r="AY16" s="155">
        <v>36.299999999999997</v>
      </c>
      <c r="AZ16" s="155">
        <v>36.299999999999997</v>
      </c>
      <c r="BA16" s="155">
        <v>36.299999999999997</v>
      </c>
      <c r="BB16" s="155">
        <v>111.9</v>
      </c>
      <c r="BC16" s="155">
        <v>111.9</v>
      </c>
      <c r="BD16" s="155">
        <v>111.9</v>
      </c>
      <c r="BE16" s="155">
        <v>111.9</v>
      </c>
      <c r="BF16" s="155">
        <v>6.4</v>
      </c>
      <c r="BG16" s="155">
        <v>6.4</v>
      </c>
      <c r="BH16" s="155">
        <v>6.4</v>
      </c>
      <c r="BI16" s="155">
        <v>6.4</v>
      </c>
      <c r="BJ16" s="155"/>
      <c r="BK16" s="155"/>
      <c r="BL16" s="155"/>
      <c r="BM16" s="155"/>
      <c r="BN16" s="155">
        <v>500</v>
      </c>
      <c r="BO16" s="155">
        <v>500</v>
      </c>
      <c r="BP16" s="155">
        <v>500</v>
      </c>
      <c r="BQ16" s="155">
        <v>500</v>
      </c>
      <c r="BR16" s="155">
        <v>437</v>
      </c>
      <c r="BS16" s="155">
        <v>437</v>
      </c>
      <c r="BT16" s="155">
        <v>437</v>
      </c>
      <c r="BU16" s="155">
        <v>437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325.3</v>
      </c>
      <c r="CA16" s="155">
        <v>325.3</v>
      </c>
      <c r="CB16" s="155">
        <v>325.3</v>
      </c>
      <c r="CC16" s="155">
        <v>325.3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2377.5999999999995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253.6</v>
      </c>
      <c r="W17" s="160">
        <f t="shared" si="0"/>
        <v>253.6</v>
      </c>
      <c r="X17" s="160">
        <f t="shared" si="0"/>
        <v>253.6</v>
      </c>
      <c r="Y17" s="160">
        <f t="shared" si="0"/>
        <v>253.6</v>
      </c>
      <c r="Z17" s="160">
        <f t="shared" si="0"/>
        <v>207.1</v>
      </c>
      <c r="AA17" s="160">
        <f t="shared" si="0"/>
        <v>207.1</v>
      </c>
      <c r="AB17" s="160">
        <f t="shared" si="0"/>
        <v>207.1</v>
      </c>
      <c r="AC17" s="160">
        <f t="shared" si="0"/>
        <v>207.1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36.299999999999997</v>
      </c>
      <c r="AY17" s="160">
        <f t="shared" si="0"/>
        <v>36.299999999999997</v>
      </c>
      <c r="AZ17" s="160">
        <f t="shared" si="0"/>
        <v>36.299999999999997</v>
      </c>
      <c r="BA17" s="160">
        <f t="shared" si="0"/>
        <v>36.299999999999997</v>
      </c>
      <c r="BB17" s="160">
        <f t="shared" si="0"/>
        <v>111.9</v>
      </c>
      <c r="BC17" s="160">
        <f t="shared" si="0"/>
        <v>111.9</v>
      </c>
      <c r="BD17" s="160">
        <f t="shared" si="0"/>
        <v>111.9</v>
      </c>
      <c r="BE17" s="160">
        <f t="shared" si="0"/>
        <v>111.9</v>
      </c>
      <c r="BF17" s="160">
        <f t="shared" si="0"/>
        <v>6.4</v>
      </c>
      <c r="BG17" s="160">
        <f t="shared" si="0"/>
        <v>6.4</v>
      </c>
      <c r="BH17" s="160">
        <f t="shared" si="0"/>
        <v>6.4</v>
      </c>
      <c r="BI17" s="160">
        <f t="shared" si="0"/>
        <v>6.4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437</v>
      </c>
      <c r="BS17" s="160">
        <f t="shared" si="1"/>
        <v>437</v>
      </c>
      <c r="BT17" s="160">
        <f t="shared" si="1"/>
        <v>437</v>
      </c>
      <c r="BU17" s="160">
        <f t="shared" si="1"/>
        <v>437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325.3</v>
      </c>
      <c r="CA17" s="160">
        <f t="shared" si="1"/>
        <v>325.3</v>
      </c>
      <c r="CB17" s="160">
        <f t="shared" si="1"/>
        <v>325.3</v>
      </c>
      <c r="CC17" s="160">
        <f t="shared" si="1"/>
        <v>325.3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2377.5999999999995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773.4</v>
      </c>
      <c r="C22" s="149">
        <v>764.3</v>
      </c>
      <c r="D22" s="149">
        <v>895.3</v>
      </c>
      <c r="E22" s="149">
        <v>907.3</v>
      </c>
      <c r="F22" s="149">
        <v>1090</v>
      </c>
      <c r="G22" s="149">
        <v>1090</v>
      </c>
      <c r="H22" s="149">
        <v>1042.2</v>
      </c>
      <c r="I22" s="149">
        <v>1064.5999999999999</v>
      </c>
      <c r="J22" s="149">
        <v>1101.9000000000001</v>
      </c>
      <c r="K22" s="149">
        <v>1057</v>
      </c>
      <c r="L22" s="149">
        <v>1109.5</v>
      </c>
      <c r="M22" s="149">
        <v>1139</v>
      </c>
      <c r="N22" s="149">
        <v>1145</v>
      </c>
      <c r="O22" s="149">
        <v>1145</v>
      </c>
      <c r="P22" s="149">
        <v>1145</v>
      </c>
      <c r="Q22" s="149">
        <v>1145</v>
      </c>
      <c r="R22" s="149">
        <v>1149</v>
      </c>
      <c r="S22" s="149">
        <v>1149</v>
      </c>
      <c r="T22" s="149">
        <v>1149</v>
      </c>
      <c r="U22" s="149">
        <v>1149</v>
      </c>
      <c r="V22" s="149">
        <v>820.8</v>
      </c>
      <c r="W22" s="149">
        <v>947.5</v>
      </c>
      <c r="X22" s="149">
        <v>1097</v>
      </c>
      <c r="Y22" s="149">
        <v>1132.3</v>
      </c>
      <c r="Z22" s="149">
        <v>600</v>
      </c>
      <c r="AA22" s="149">
        <v>600</v>
      </c>
      <c r="AB22" s="149">
        <v>600</v>
      </c>
      <c r="AC22" s="149">
        <v>600</v>
      </c>
      <c r="AD22" s="149">
        <v>431.6</v>
      </c>
      <c r="AE22" s="149">
        <v>600</v>
      </c>
      <c r="AF22" s="149">
        <v>600</v>
      </c>
      <c r="AG22" s="149">
        <v>600</v>
      </c>
      <c r="AH22" s="149">
        <v>600</v>
      </c>
      <c r="AI22" s="149">
        <v>600</v>
      </c>
      <c r="AJ22" s="149">
        <v>600</v>
      </c>
      <c r="AK22" s="149">
        <v>600</v>
      </c>
      <c r="AL22" s="149">
        <v>600</v>
      </c>
      <c r="AM22" s="149">
        <v>600</v>
      </c>
      <c r="AN22" s="149">
        <v>600</v>
      </c>
      <c r="AO22" s="149">
        <v>528.1</v>
      </c>
      <c r="AP22" s="149">
        <v>600</v>
      </c>
      <c r="AQ22" s="149">
        <v>600</v>
      </c>
      <c r="AR22" s="149">
        <v>600</v>
      </c>
      <c r="AS22" s="149">
        <v>559.9</v>
      </c>
      <c r="AT22" s="149">
        <v>567.5</v>
      </c>
      <c r="AU22" s="149">
        <v>565.79999999999995</v>
      </c>
      <c r="AV22" s="149">
        <v>573.1</v>
      </c>
      <c r="AW22" s="149">
        <v>568.29999999999995</v>
      </c>
      <c r="AX22" s="149">
        <v>600</v>
      </c>
      <c r="AY22" s="149">
        <v>532.5</v>
      </c>
      <c r="AZ22" s="149">
        <v>451.9</v>
      </c>
      <c r="BA22" s="149">
        <v>488.1</v>
      </c>
      <c r="BB22" s="149">
        <v>592.1</v>
      </c>
      <c r="BC22" s="149">
        <v>600</v>
      </c>
      <c r="BD22" s="149">
        <v>600</v>
      </c>
      <c r="BE22" s="149">
        <v>600</v>
      </c>
      <c r="BF22" s="149">
        <v>600</v>
      </c>
      <c r="BG22" s="149">
        <v>600</v>
      </c>
      <c r="BH22" s="149">
        <v>600</v>
      </c>
      <c r="BI22" s="149">
        <v>600</v>
      </c>
      <c r="BJ22" s="149">
        <v>600</v>
      </c>
      <c r="BK22" s="149">
        <v>600</v>
      </c>
      <c r="BL22" s="149">
        <v>600</v>
      </c>
      <c r="BM22" s="149">
        <v>600</v>
      </c>
      <c r="BN22" s="149">
        <v>1081.4000000000001</v>
      </c>
      <c r="BO22" s="149">
        <v>1186.8</v>
      </c>
      <c r="BP22" s="149">
        <v>1190</v>
      </c>
      <c r="BQ22" s="149">
        <v>1190</v>
      </c>
      <c r="BR22" s="149">
        <v>798.5</v>
      </c>
      <c r="BS22" s="149">
        <v>780.8</v>
      </c>
      <c r="BT22" s="149">
        <v>792.5</v>
      </c>
      <c r="BU22" s="149">
        <v>861.5</v>
      </c>
      <c r="BV22" s="149">
        <v>1169</v>
      </c>
      <c r="BW22" s="149">
        <v>1169</v>
      </c>
      <c r="BX22" s="149">
        <v>1169</v>
      </c>
      <c r="BY22" s="149">
        <v>1169</v>
      </c>
      <c r="BZ22" s="149">
        <v>1182</v>
      </c>
      <c r="CA22" s="149">
        <v>1182</v>
      </c>
      <c r="CB22" s="149">
        <v>1180.0999999999999</v>
      </c>
      <c r="CC22" s="149">
        <v>1151.3</v>
      </c>
      <c r="CD22" s="149">
        <v>807.9</v>
      </c>
      <c r="CE22" s="149">
        <v>914.1</v>
      </c>
      <c r="CF22" s="149">
        <v>820</v>
      </c>
      <c r="CG22" s="149">
        <v>904.1</v>
      </c>
      <c r="CH22" s="149">
        <v>1104.0999999999999</v>
      </c>
      <c r="CI22" s="149">
        <v>1018.3</v>
      </c>
      <c r="CJ22" s="149">
        <v>1124.8</v>
      </c>
      <c r="CK22" s="149">
        <v>932.4</v>
      </c>
      <c r="CL22" s="149">
        <v>1192.5</v>
      </c>
      <c r="CM22" s="149">
        <v>1207</v>
      </c>
      <c r="CN22" s="149">
        <v>1057.9000000000001</v>
      </c>
      <c r="CO22" s="149">
        <v>939.9</v>
      </c>
      <c r="CP22" s="149">
        <v>1138</v>
      </c>
      <c r="CQ22" s="149">
        <v>1111.7</v>
      </c>
      <c r="CR22" s="149">
        <v>999.3</v>
      </c>
      <c r="CS22" s="149">
        <v>868.8</v>
      </c>
      <c r="CT22" s="150"/>
      <c r="CU22" s="150"/>
      <c r="CV22" s="150"/>
      <c r="CW22" s="151"/>
      <c r="CX22" s="152">
        <f t="array" ref="CX22">SUMPRODUCT(B22:CW22*0.25)</f>
        <v>20465.175000000003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267.39999999999998</v>
      </c>
      <c r="G24" s="155">
        <v>267.39999999999998</v>
      </c>
      <c r="H24" s="155">
        <v>267.39999999999998</v>
      </c>
      <c r="I24" s="155">
        <v>267.39999999999998</v>
      </c>
      <c r="J24" s="155">
        <v>500</v>
      </c>
      <c r="K24" s="155">
        <v>500</v>
      </c>
      <c r="L24" s="155">
        <v>500</v>
      </c>
      <c r="M24" s="155">
        <v>500</v>
      </c>
      <c r="N24" s="155">
        <v>269.10000000000002</v>
      </c>
      <c r="O24" s="155">
        <v>269.10000000000002</v>
      </c>
      <c r="P24" s="155">
        <v>269.10000000000002</v>
      </c>
      <c r="Q24" s="155">
        <v>269.10000000000002</v>
      </c>
      <c r="R24" s="155">
        <v>287.8</v>
      </c>
      <c r="S24" s="155">
        <v>287.8</v>
      </c>
      <c r="T24" s="155">
        <v>287.8</v>
      </c>
      <c r="U24" s="155">
        <v>287.8</v>
      </c>
      <c r="V24" s="155"/>
      <c r="W24" s="155"/>
      <c r="X24" s="155"/>
      <c r="Y24" s="155"/>
      <c r="Z24" s="155"/>
      <c r="AA24" s="155"/>
      <c r="AB24" s="155"/>
      <c r="AC24" s="155"/>
      <c r="AD24" s="155">
        <v>152.1</v>
      </c>
      <c r="AE24" s="155">
        <v>152.1</v>
      </c>
      <c r="AF24" s="155">
        <v>152.1</v>
      </c>
      <c r="AG24" s="155">
        <v>152.1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430.1</v>
      </c>
      <c r="AQ24" s="155">
        <v>430.1</v>
      </c>
      <c r="AR24" s="155">
        <v>430.1</v>
      </c>
      <c r="AS24" s="155">
        <v>430.1</v>
      </c>
      <c r="AT24" s="155">
        <v>189.4</v>
      </c>
      <c r="AU24" s="155">
        <v>189.4</v>
      </c>
      <c r="AV24" s="155">
        <v>189.4</v>
      </c>
      <c r="AW24" s="155">
        <v>189.4</v>
      </c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26.9</v>
      </c>
      <c r="BK24" s="155">
        <v>26.9</v>
      </c>
      <c r="BL24" s="155">
        <v>26.9</v>
      </c>
      <c r="BM24" s="155">
        <v>26.9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390.2</v>
      </c>
      <c r="CE24" s="155">
        <v>390.2</v>
      </c>
      <c r="CF24" s="155">
        <v>390.2</v>
      </c>
      <c r="CG24" s="155">
        <v>390.2</v>
      </c>
      <c r="CH24" s="155">
        <v>493.2</v>
      </c>
      <c r="CI24" s="155">
        <v>493.2</v>
      </c>
      <c r="CJ24" s="155">
        <v>493.2</v>
      </c>
      <c r="CK24" s="155">
        <v>493.2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5506.2000000000016</v>
      </c>
    </row>
    <row r="25" spans="1:102" ht="30" customHeight="1" thickBot="1" x14ac:dyDescent="0.25">
      <c r="A25" s="105" t="s">
        <v>51</v>
      </c>
      <c r="B25" s="159">
        <f>SUM(B20:B24)</f>
        <v>1273.4000000000001</v>
      </c>
      <c r="C25" s="160">
        <f t="shared" ref="C25:BN25" si="2">SUM(C20:C24)</f>
        <v>1264.3</v>
      </c>
      <c r="D25" s="160">
        <f t="shared" si="2"/>
        <v>1395.3</v>
      </c>
      <c r="E25" s="160">
        <f t="shared" si="2"/>
        <v>1407.3</v>
      </c>
      <c r="F25" s="160">
        <f t="shared" si="2"/>
        <v>1357.4</v>
      </c>
      <c r="G25" s="160">
        <f t="shared" si="2"/>
        <v>1357.4</v>
      </c>
      <c r="H25" s="160">
        <f t="shared" si="2"/>
        <v>1309.5999999999999</v>
      </c>
      <c r="I25" s="160">
        <f t="shared" si="2"/>
        <v>1332</v>
      </c>
      <c r="J25" s="160">
        <f t="shared" si="2"/>
        <v>1601.9</v>
      </c>
      <c r="K25" s="160">
        <f t="shared" si="2"/>
        <v>1557</v>
      </c>
      <c r="L25" s="160">
        <f t="shared" si="2"/>
        <v>1609.5</v>
      </c>
      <c r="M25" s="160">
        <f t="shared" si="2"/>
        <v>1639</v>
      </c>
      <c r="N25" s="160">
        <f t="shared" si="2"/>
        <v>1414.1</v>
      </c>
      <c r="O25" s="160">
        <f t="shared" si="2"/>
        <v>1414.1</v>
      </c>
      <c r="P25" s="160">
        <f t="shared" si="2"/>
        <v>1414.1</v>
      </c>
      <c r="Q25" s="160">
        <f t="shared" si="2"/>
        <v>1414.1</v>
      </c>
      <c r="R25" s="160">
        <f t="shared" si="2"/>
        <v>1436.8</v>
      </c>
      <c r="S25" s="160">
        <f t="shared" si="2"/>
        <v>1436.8</v>
      </c>
      <c r="T25" s="160">
        <f t="shared" si="2"/>
        <v>1436.8</v>
      </c>
      <c r="U25" s="160">
        <f t="shared" si="2"/>
        <v>1436.8</v>
      </c>
      <c r="V25" s="160">
        <f t="shared" si="2"/>
        <v>820.8</v>
      </c>
      <c r="W25" s="160">
        <f t="shared" si="2"/>
        <v>947.5</v>
      </c>
      <c r="X25" s="160">
        <f t="shared" si="2"/>
        <v>1097</v>
      </c>
      <c r="Y25" s="160">
        <f t="shared" si="2"/>
        <v>1132.3</v>
      </c>
      <c r="Z25" s="160">
        <f t="shared" si="2"/>
        <v>600</v>
      </c>
      <c r="AA25" s="160">
        <f t="shared" si="2"/>
        <v>600</v>
      </c>
      <c r="AB25" s="160">
        <f t="shared" si="2"/>
        <v>600</v>
      </c>
      <c r="AC25" s="160">
        <f t="shared" si="2"/>
        <v>600</v>
      </c>
      <c r="AD25" s="160">
        <f t="shared" si="2"/>
        <v>583.70000000000005</v>
      </c>
      <c r="AE25" s="160">
        <f t="shared" si="2"/>
        <v>752.1</v>
      </c>
      <c r="AF25" s="160">
        <f t="shared" si="2"/>
        <v>752.1</v>
      </c>
      <c r="AG25" s="160">
        <f t="shared" si="2"/>
        <v>752.1</v>
      </c>
      <c r="AH25" s="160">
        <f t="shared" si="2"/>
        <v>1100</v>
      </c>
      <c r="AI25" s="160">
        <f t="shared" si="2"/>
        <v>1100</v>
      </c>
      <c r="AJ25" s="160">
        <f t="shared" si="2"/>
        <v>1100</v>
      </c>
      <c r="AK25" s="160">
        <f t="shared" si="2"/>
        <v>1100</v>
      </c>
      <c r="AL25" s="160">
        <f t="shared" si="2"/>
        <v>1100</v>
      </c>
      <c r="AM25" s="160">
        <f t="shared" si="2"/>
        <v>1100</v>
      </c>
      <c r="AN25" s="160">
        <f t="shared" si="2"/>
        <v>1100</v>
      </c>
      <c r="AO25" s="160">
        <f t="shared" si="2"/>
        <v>1028.0999999999999</v>
      </c>
      <c r="AP25" s="160">
        <f t="shared" si="2"/>
        <v>1030.0999999999999</v>
      </c>
      <c r="AQ25" s="160">
        <f t="shared" si="2"/>
        <v>1030.0999999999999</v>
      </c>
      <c r="AR25" s="160">
        <f t="shared" si="2"/>
        <v>1030.0999999999999</v>
      </c>
      <c r="AS25" s="160">
        <f t="shared" si="2"/>
        <v>990</v>
      </c>
      <c r="AT25" s="160">
        <f t="shared" si="2"/>
        <v>756.9</v>
      </c>
      <c r="AU25" s="160">
        <f t="shared" si="2"/>
        <v>755.19999999999993</v>
      </c>
      <c r="AV25" s="160">
        <f t="shared" si="2"/>
        <v>762.5</v>
      </c>
      <c r="AW25" s="160">
        <f t="shared" si="2"/>
        <v>757.69999999999993</v>
      </c>
      <c r="AX25" s="160">
        <f t="shared" si="2"/>
        <v>600</v>
      </c>
      <c r="AY25" s="160">
        <f t="shared" si="2"/>
        <v>532.5</v>
      </c>
      <c r="AZ25" s="160">
        <f t="shared" si="2"/>
        <v>451.9</v>
      </c>
      <c r="BA25" s="160">
        <f t="shared" si="2"/>
        <v>488.1</v>
      </c>
      <c r="BB25" s="160">
        <f t="shared" si="2"/>
        <v>592.1</v>
      </c>
      <c r="BC25" s="160">
        <f t="shared" si="2"/>
        <v>600</v>
      </c>
      <c r="BD25" s="160">
        <f t="shared" si="2"/>
        <v>600</v>
      </c>
      <c r="BE25" s="160">
        <f t="shared" si="2"/>
        <v>600</v>
      </c>
      <c r="BF25" s="160">
        <f t="shared" si="2"/>
        <v>600</v>
      </c>
      <c r="BG25" s="160">
        <f t="shared" si="2"/>
        <v>600</v>
      </c>
      <c r="BH25" s="160">
        <f t="shared" si="2"/>
        <v>600</v>
      </c>
      <c r="BI25" s="160">
        <f t="shared" si="2"/>
        <v>600</v>
      </c>
      <c r="BJ25" s="160">
        <f t="shared" si="2"/>
        <v>626.9</v>
      </c>
      <c r="BK25" s="160">
        <f t="shared" si="2"/>
        <v>626.9</v>
      </c>
      <c r="BL25" s="160">
        <f t="shared" si="2"/>
        <v>626.9</v>
      </c>
      <c r="BM25" s="160">
        <f t="shared" si="2"/>
        <v>626.9</v>
      </c>
      <c r="BN25" s="160">
        <f t="shared" si="2"/>
        <v>1081.4000000000001</v>
      </c>
      <c r="BO25" s="160">
        <f t="shared" ref="BO25:CW25" si="3">SUM(BO20:BO24)</f>
        <v>1186.8</v>
      </c>
      <c r="BP25" s="160">
        <f t="shared" si="3"/>
        <v>1190</v>
      </c>
      <c r="BQ25" s="160">
        <f t="shared" si="3"/>
        <v>1190</v>
      </c>
      <c r="BR25" s="160">
        <f t="shared" si="3"/>
        <v>798.5</v>
      </c>
      <c r="BS25" s="160">
        <f t="shared" si="3"/>
        <v>780.8</v>
      </c>
      <c r="BT25" s="160">
        <f t="shared" si="3"/>
        <v>792.5</v>
      </c>
      <c r="BU25" s="160">
        <f t="shared" si="3"/>
        <v>861.5</v>
      </c>
      <c r="BV25" s="160">
        <f t="shared" si="3"/>
        <v>1169</v>
      </c>
      <c r="BW25" s="160">
        <f t="shared" si="3"/>
        <v>1169</v>
      </c>
      <c r="BX25" s="160">
        <f t="shared" si="3"/>
        <v>1169</v>
      </c>
      <c r="BY25" s="160">
        <f t="shared" si="3"/>
        <v>1169</v>
      </c>
      <c r="BZ25" s="160">
        <f t="shared" si="3"/>
        <v>1182</v>
      </c>
      <c r="CA25" s="160">
        <f t="shared" si="3"/>
        <v>1182</v>
      </c>
      <c r="CB25" s="160">
        <f t="shared" si="3"/>
        <v>1180.0999999999999</v>
      </c>
      <c r="CC25" s="160">
        <f t="shared" si="3"/>
        <v>1151.3</v>
      </c>
      <c r="CD25" s="160">
        <f t="shared" si="3"/>
        <v>1198.0999999999999</v>
      </c>
      <c r="CE25" s="160">
        <f t="shared" si="3"/>
        <v>1304.3</v>
      </c>
      <c r="CF25" s="160">
        <f t="shared" si="3"/>
        <v>1210.2</v>
      </c>
      <c r="CG25" s="160">
        <f t="shared" si="3"/>
        <v>1294.3</v>
      </c>
      <c r="CH25" s="160">
        <f t="shared" si="3"/>
        <v>1597.3</v>
      </c>
      <c r="CI25" s="160">
        <f t="shared" si="3"/>
        <v>1511.5</v>
      </c>
      <c r="CJ25" s="160">
        <f t="shared" si="3"/>
        <v>1618</v>
      </c>
      <c r="CK25" s="160">
        <f t="shared" si="3"/>
        <v>1425.6</v>
      </c>
      <c r="CL25" s="160">
        <f t="shared" si="3"/>
        <v>1692.5</v>
      </c>
      <c r="CM25" s="160">
        <f t="shared" si="3"/>
        <v>1707</v>
      </c>
      <c r="CN25" s="160">
        <f t="shared" si="3"/>
        <v>1557.9</v>
      </c>
      <c r="CO25" s="160">
        <f t="shared" si="3"/>
        <v>1439.9</v>
      </c>
      <c r="CP25" s="160">
        <f t="shared" si="3"/>
        <v>1638</v>
      </c>
      <c r="CQ25" s="160">
        <f t="shared" si="3"/>
        <v>1611.7</v>
      </c>
      <c r="CR25" s="160">
        <f t="shared" si="3"/>
        <v>1499.3</v>
      </c>
      <c r="CS25" s="160">
        <f t="shared" si="3"/>
        <v>1368.8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25971.375000000004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2025-11-24T12:30:03Z</dcterms:created>
  <dcterms:modified xsi:type="dcterms:W3CDTF">2025-11-24T12:30:05Z</dcterms:modified>
</cp:coreProperties>
</file>