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4"/>
</calcChain>
</file>

<file path=xl/sharedStrings.xml><?xml version="1.0" encoding="utf-8"?>
<sst xmlns="http://schemas.openxmlformats.org/spreadsheetml/2006/main" count="122" uniqueCount="56">
  <si>
    <t>Publication on: 28/10/2025 14:12:57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</si>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</sst>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60-4600-85D3-A572FC9F1A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560-4600-85D3-A572FC9F1A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560-4600-85D3-A572FC9F1A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560-4600-85D3-A572FC9F1A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60-4600-85D3-A572FC9F1A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60-4600-85D3-A572FC9F1A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60-4600-85D3-A572FC9F1A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560-4600-85D3-A572FC9F1A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127</c:v>
                </c:pt>
                <c:pt idx="21">
                  <c:v>127</c:v>
                </c:pt>
                <c:pt idx="22">
                  <c:v>127</c:v>
                </c:pt>
                <c:pt idx="23">
                  <c:v>127</c:v>
                </c:pt>
                <c:pt idx="24">
                  <c:v>139</c:v>
                </c:pt>
                <c:pt idx="25">
                  <c:v>139</c:v>
                </c:pt>
                <c:pt idx="26">
                  <c:v>139</c:v>
                </c:pt>
                <c:pt idx="27">
                  <c:v>139</c:v>
                </c:pt>
                <c:pt idx="28">
                  <c:v>119</c:v>
                </c:pt>
                <c:pt idx="29">
                  <c:v>119</c:v>
                </c:pt>
                <c:pt idx="30">
                  <c:v>119</c:v>
                </c:pt>
                <c:pt idx="31">
                  <c:v>119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119</c:v>
                </c:pt>
                <c:pt idx="37">
                  <c:v>119</c:v>
                </c:pt>
                <c:pt idx="38">
                  <c:v>119</c:v>
                </c:pt>
                <c:pt idx="39">
                  <c:v>119</c:v>
                </c:pt>
                <c:pt idx="40">
                  <c:v>119</c:v>
                </c:pt>
                <c:pt idx="41">
                  <c:v>119</c:v>
                </c:pt>
                <c:pt idx="42">
                  <c:v>119</c:v>
                </c:pt>
                <c:pt idx="43">
                  <c:v>119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123</c:v>
                </c:pt>
                <c:pt idx="61">
                  <c:v>123</c:v>
                </c:pt>
                <c:pt idx="62">
                  <c:v>123</c:v>
                </c:pt>
                <c:pt idx="63">
                  <c:v>123</c:v>
                </c:pt>
                <c:pt idx="64">
                  <c:v>145</c:v>
                </c:pt>
                <c:pt idx="65">
                  <c:v>145</c:v>
                </c:pt>
                <c:pt idx="66">
                  <c:v>145</c:v>
                </c:pt>
                <c:pt idx="67">
                  <c:v>145</c:v>
                </c:pt>
                <c:pt idx="68">
                  <c:v>172</c:v>
                </c:pt>
                <c:pt idx="69">
                  <c:v>172</c:v>
                </c:pt>
                <c:pt idx="70">
                  <c:v>172</c:v>
                </c:pt>
                <c:pt idx="71">
                  <c:v>172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164</c:v>
                </c:pt>
                <c:pt idx="77">
                  <c:v>164</c:v>
                </c:pt>
                <c:pt idx="78">
                  <c:v>164</c:v>
                </c:pt>
                <c:pt idx="79">
                  <c:v>164</c:v>
                </c:pt>
                <c:pt idx="80">
                  <c:v>128.5</c:v>
                </c:pt>
                <c:pt idx="81">
                  <c:v>128.5</c:v>
                </c:pt>
                <c:pt idx="82">
                  <c:v>128.5</c:v>
                </c:pt>
                <c:pt idx="83">
                  <c:v>128.5</c:v>
                </c:pt>
                <c:pt idx="84">
                  <c:v>128.5</c:v>
                </c:pt>
                <c:pt idx="85">
                  <c:v>128.5</c:v>
                </c:pt>
                <c:pt idx="86">
                  <c:v>128.5</c:v>
                </c:pt>
                <c:pt idx="87">
                  <c:v>128.5</c:v>
                </c:pt>
                <c:pt idx="88">
                  <c:v>125</c:v>
                </c:pt>
                <c:pt idx="89">
                  <c:v>125</c:v>
                </c:pt>
                <c:pt idx="90">
                  <c:v>125</c:v>
                </c:pt>
                <c:pt idx="91">
                  <c:v>125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60-4600-85D3-A572FC9F1A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2916.1350000000002</c:v>
                </c:pt>
                <c:pt idx="1">
                  <c:v>2662.53</c:v>
                </c:pt>
                <c:pt idx="2">
                  <c:v>2465.0120000000002</c:v>
                </c:pt>
                <c:pt idx="3">
                  <c:v>2296.2530000000002</c:v>
                </c:pt>
                <c:pt idx="4">
                  <c:v>2720.0429999999997</c:v>
                </c:pt>
                <c:pt idx="5">
                  <c:v>2525.047</c:v>
                </c:pt>
                <c:pt idx="6">
                  <c:v>2328.9160000000002</c:v>
                </c:pt>
                <c:pt idx="7">
                  <c:v>2213.0169999999998</c:v>
                </c:pt>
                <c:pt idx="8">
                  <c:v>2187.9449999999997</c:v>
                </c:pt>
                <c:pt idx="9">
                  <c:v>2073.1880000000001</c:v>
                </c:pt>
                <c:pt idx="10">
                  <c:v>2032.239</c:v>
                </c:pt>
                <c:pt idx="11">
                  <c:v>2049.1369999999997</c:v>
                </c:pt>
                <c:pt idx="12">
                  <c:v>1968.8</c:v>
                </c:pt>
                <c:pt idx="13">
                  <c:v>1968.8</c:v>
                </c:pt>
                <c:pt idx="14">
                  <c:v>1968.8</c:v>
                </c:pt>
                <c:pt idx="15">
                  <c:v>2051.136</c:v>
                </c:pt>
                <c:pt idx="16">
                  <c:v>2129.6980000000003</c:v>
                </c:pt>
                <c:pt idx="17">
                  <c:v>2425.1589999999997</c:v>
                </c:pt>
                <c:pt idx="18">
                  <c:v>2758</c:v>
                </c:pt>
                <c:pt idx="19">
                  <c:v>2758</c:v>
                </c:pt>
                <c:pt idx="20">
                  <c:v>2413.8680000000004</c:v>
                </c:pt>
                <c:pt idx="21">
                  <c:v>2769.55</c:v>
                </c:pt>
                <c:pt idx="22">
                  <c:v>2945.942</c:v>
                </c:pt>
                <c:pt idx="23">
                  <c:v>2978.596</c:v>
                </c:pt>
                <c:pt idx="24">
                  <c:v>2950.8029999999999</c:v>
                </c:pt>
                <c:pt idx="25">
                  <c:v>2899.0460000000003</c:v>
                </c:pt>
                <c:pt idx="26">
                  <c:v>2929.355</c:v>
                </c:pt>
                <c:pt idx="27">
                  <c:v>2948.277</c:v>
                </c:pt>
                <c:pt idx="28">
                  <c:v>2930.4380000000001</c:v>
                </c:pt>
                <c:pt idx="29">
                  <c:v>2731.73</c:v>
                </c:pt>
                <c:pt idx="30">
                  <c:v>2692.5320000000002</c:v>
                </c:pt>
                <c:pt idx="31">
                  <c:v>2392.8130000000001</c:v>
                </c:pt>
                <c:pt idx="32">
                  <c:v>2323.02</c:v>
                </c:pt>
                <c:pt idx="33">
                  <c:v>2155.7260000000001</c:v>
                </c:pt>
                <c:pt idx="34">
                  <c:v>1719.001</c:v>
                </c:pt>
                <c:pt idx="35">
                  <c:v>1418.932</c:v>
                </c:pt>
                <c:pt idx="36">
                  <c:v>1448.431</c:v>
                </c:pt>
                <c:pt idx="37">
                  <c:v>1335.001</c:v>
                </c:pt>
                <c:pt idx="38">
                  <c:v>1185</c:v>
                </c:pt>
                <c:pt idx="39">
                  <c:v>1185</c:v>
                </c:pt>
                <c:pt idx="40">
                  <c:v>1185</c:v>
                </c:pt>
                <c:pt idx="41">
                  <c:v>1185</c:v>
                </c:pt>
                <c:pt idx="42">
                  <c:v>1185</c:v>
                </c:pt>
                <c:pt idx="43">
                  <c:v>1185</c:v>
                </c:pt>
                <c:pt idx="44">
                  <c:v>1185</c:v>
                </c:pt>
                <c:pt idx="45">
                  <c:v>1185</c:v>
                </c:pt>
                <c:pt idx="46">
                  <c:v>1185</c:v>
                </c:pt>
                <c:pt idx="47">
                  <c:v>1185</c:v>
                </c:pt>
                <c:pt idx="48">
                  <c:v>1185</c:v>
                </c:pt>
                <c:pt idx="49">
                  <c:v>1185</c:v>
                </c:pt>
                <c:pt idx="50">
                  <c:v>1225</c:v>
                </c:pt>
                <c:pt idx="51">
                  <c:v>1265</c:v>
                </c:pt>
                <c:pt idx="52">
                  <c:v>1295</c:v>
                </c:pt>
                <c:pt idx="53">
                  <c:v>1375</c:v>
                </c:pt>
                <c:pt idx="54">
                  <c:v>1445</c:v>
                </c:pt>
                <c:pt idx="55">
                  <c:v>1570.665</c:v>
                </c:pt>
                <c:pt idx="56">
                  <c:v>1740</c:v>
                </c:pt>
                <c:pt idx="57">
                  <c:v>2033</c:v>
                </c:pt>
                <c:pt idx="58">
                  <c:v>2827.9650000000001</c:v>
                </c:pt>
                <c:pt idx="59">
                  <c:v>2946.8679999999999</c:v>
                </c:pt>
                <c:pt idx="60">
                  <c:v>2793.5140000000001</c:v>
                </c:pt>
                <c:pt idx="61">
                  <c:v>3060.5619999999999</c:v>
                </c:pt>
                <c:pt idx="62">
                  <c:v>3497.56</c:v>
                </c:pt>
                <c:pt idx="63">
                  <c:v>3498.547</c:v>
                </c:pt>
                <c:pt idx="64">
                  <c:v>3487.71</c:v>
                </c:pt>
                <c:pt idx="65">
                  <c:v>3496.9920000000002</c:v>
                </c:pt>
                <c:pt idx="66">
                  <c:v>3506.5299999999997</c:v>
                </c:pt>
                <c:pt idx="67">
                  <c:v>3508.8969999999999</c:v>
                </c:pt>
                <c:pt idx="68">
                  <c:v>3469.366</c:v>
                </c:pt>
                <c:pt idx="69">
                  <c:v>3479.6579999999999</c:v>
                </c:pt>
                <c:pt idx="70">
                  <c:v>3479.9850000000001</c:v>
                </c:pt>
                <c:pt idx="71">
                  <c:v>3477.1509999999998</c:v>
                </c:pt>
                <c:pt idx="72">
                  <c:v>3420.6459999999997</c:v>
                </c:pt>
                <c:pt idx="73">
                  <c:v>3420.8820000000001</c:v>
                </c:pt>
                <c:pt idx="74">
                  <c:v>3422.8050000000003</c:v>
                </c:pt>
                <c:pt idx="75">
                  <c:v>3422.482</c:v>
                </c:pt>
                <c:pt idx="76">
                  <c:v>3483.8090000000002</c:v>
                </c:pt>
                <c:pt idx="77">
                  <c:v>3460.3450000000003</c:v>
                </c:pt>
                <c:pt idx="78">
                  <c:v>3500.1489999999999</c:v>
                </c:pt>
                <c:pt idx="79">
                  <c:v>3424.8980000000001</c:v>
                </c:pt>
                <c:pt idx="80">
                  <c:v>3500.723</c:v>
                </c:pt>
                <c:pt idx="81">
                  <c:v>3519.509</c:v>
                </c:pt>
                <c:pt idx="82">
                  <c:v>3508.5070000000001</c:v>
                </c:pt>
                <c:pt idx="83">
                  <c:v>3384.8040000000001</c:v>
                </c:pt>
                <c:pt idx="84">
                  <c:v>3508.0839999999998</c:v>
                </c:pt>
                <c:pt idx="85">
                  <c:v>3507.2150000000001</c:v>
                </c:pt>
                <c:pt idx="86">
                  <c:v>3497.0149999999999</c:v>
                </c:pt>
                <c:pt idx="87">
                  <c:v>3245.7159999999999</c:v>
                </c:pt>
                <c:pt idx="88">
                  <c:v>3337.7380000000003</c:v>
                </c:pt>
                <c:pt idx="89">
                  <c:v>3300.55</c:v>
                </c:pt>
                <c:pt idx="90">
                  <c:v>3216.3590000000004</c:v>
                </c:pt>
                <c:pt idx="91">
                  <c:v>3071.0820000000003</c:v>
                </c:pt>
                <c:pt idx="92">
                  <c:v>3057.7559999999999</c:v>
                </c:pt>
                <c:pt idx="93">
                  <c:v>2919.2559999999999</c:v>
                </c:pt>
                <c:pt idx="94">
                  <c:v>2888.326</c:v>
                </c:pt>
                <c:pt idx="95">
                  <c:v>2765.8490000000002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60-4600-85D3-A572FC9F1A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125</c:v>
                </c:pt>
                <c:pt idx="1">
                  <c:v>371</c:v>
                </c:pt>
                <c:pt idx="2">
                  <c:v>651.1</c:v>
                </c:pt>
                <c:pt idx="3">
                  <c:v>811.8</c:v>
                </c:pt>
                <c:pt idx="4">
                  <c:v>327</c:v>
                </c:pt>
                <c:pt idx="5">
                  <c:v>513.79999999999995</c:v>
                </c:pt>
                <c:pt idx="6">
                  <c:v>705</c:v>
                </c:pt>
                <c:pt idx="7">
                  <c:v>810.9</c:v>
                </c:pt>
                <c:pt idx="8">
                  <c:v>783.4</c:v>
                </c:pt>
                <c:pt idx="9">
                  <c:v>896.6</c:v>
                </c:pt>
                <c:pt idx="10">
                  <c:v>941.1</c:v>
                </c:pt>
                <c:pt idx="11">
                  <c:v>936.2</c:v>
                </c:pt>
                <c:pt idx="12">
                  <c:v>1105.4000000000001</c:v>
                </c:pt>
                <c:pt idx="13">
                  <c:v>1085.0999999999999</c:v>
                </c:pt>
                <c:pt idx="14">
                  <c:v>1107.4000000000001</c:v>
                </c:pt>
                <c:pt idx="15">
                  <c:v>997.6</c:v>
                </c:pt>
                <c:pt idx="16">
                  <c:v>955.8</c:v>
                </c:pt>
                <c:pt idx="17">
                  <c:v>696.4</c:v>
                </c:pt>
                <c:pt idx="18">
                  <c:v>417.3</c:v>
                </c:pt>
                <c:pt idx="19">
                  <c:v>505.3</c:v>
                </c:pt>
                <c:pt idx="20">
                  <c:v>1052.3</c:v>
                </c:pt>
                <c:pt idx="21">
                  <c:v>773.6</c:v>
                </c:pt>
                <c:pt idx="22">
                  <c:v>653.79999999999995</c:v>
                </c:pt>
                <c:pt idx="23">
                  <c:v>671.4</c:v>
                </c:pt>
                <c:pt idx="24">
                  <c:v>717.5</c:v>
                </c:pt>
                <c:pt idx="25">
                  <c:v>684.6</c:v>
                </c:pt>
                <c:pt idx="26">
                  <c:v>386.8</c:v>
                </c:pt>
                <c:pt idx="27">
                  <c:v>156</c:v>
                </c:pt>
                <c:pt idx="28">
                  <c:v>94</c:v>
                </c:pt>
                <c:pt idx="29">
                  <c:v>94</c:v>
                </c:pt>
                <c:pt idx="30">
                  <c:v>94</c:v>
                </c:pt>
                <c:pt idx="31">
                  <c:v>94</c:v>
                </c:pt>
                <c:pt idx="32">
                  <c:v>80</c:v>
                </c:pt>
                <c:pt idx="33">
                  <c:v>80</c:v>
                </c:pt>
                <c:pt idx="34">
                  <c:v>80</c:v>
                </c:pt>
                <c:pt idx="35">
                  <c:v>80</c:v>
                </c:pt>
                <c:pt idx="36">
                  <c:v>98</c:v>
                </c:pt>
                <c:pt idx="37">
                  <c:v>98</c:v>
                </c:pt>
                <c:pt idx="38">
                  <c:v>98</c:v>
                </c:pt>
                <c:pt idx="39">
                  <c:v>98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98</c:v>
                </c:pt>
                <c:pt idx="49">
                  <c:v>98</c:v>
                </c:pt>
                <c:pt idx="50">
                  <c:v>98</c:v>
                </c:pt>
                <c:pt idx="51">
                  <c:v>98</c:v>
                </c:pt>
                <c:pt idx="52">
                  <c:v>75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91</c:v>
                </c:pt>
                <c:pt idx="57">
                  <c:v>91</c:v>
                </c:pt>
                <c:pt idx="58">
                  <c:v>91</c:v>
                </c:pt>
                <c:pt idx="59">
                  <c:v>91</c:v>
                </c:pt>
                <c:pt idx="60">
                  <c:v>393</c:v>
                </c:pt>
                <c:pt idx="61">
                  <c:v>393</c:v>
                </c:pt>
                <c:pt idx="62">
                  <c:v>393</c:v>
                </c:pt>
                <c:pt idx="63">
                  <c:v>393</c:v>
                </c:pt>
                <c:pt idx="64">
                  <c:v>627.29999999999995</c:v>
                </c:pt>
                <c:pt idx="65">
                  <c:v>494</c:v>
                </c:pt>
                <c:pt idx="66">
                  <c:v>481.7</c:v>
                </c:pt>
                <c:pt idx="67">
                  <c:v>542.1</c:v>
                </c:pt>
                <c:pt idx="68">
                  <c:v>833.5</c:v>
                </c:pt>
                <c:pt idx="69">
                  <c:v>900.2</c:v>
                </c:pt>
                <c:pt idx="70">
                  <c:v>962.6</c:v>
                </c:pt>
                <c:pt idx="71">
                  <c:v>1024.4000000000001</c:v>
                </c:pt>
                <c:pt idx="72">
                  <c:v>1220.5999999999999</c:v>
                </c:pt>
                <c:pt idx="73">
                  <c:v>1271.0999999999999</c:v>
                </c:pt>
                <c:pt idx="74">
                  <c:v>1305.3</c:v>
                </c:pt>
                <c:pt idx="75">
                  <c:v>1336</c:v>
                </c:pt>
                <c:pt idx="76">
                  <c:v>1304</c:v>
                </c:pt>
                <c:pt idx="77">
                  <c:v>1325.9</c:v>
                </c:pt>
                <c:pt idx="78">
                  <c:v>1361.2</c:v>
                </c:pt>
                <c:pt idx="79">
                  <c:v>1411.5</c:v>
                </c:pt>
                <c:pt idx="80">
                  <c:v>1317.5</c:v>
                </c:pt>
                <c:pt idx="81">
                  <c:v>1424.2</c:v>
                </c:pt>
                <c:pt idx="82">
                  <c:v>1407.2</c:v>
                </c:pt>
                <c:pt idx="83">
                  <c:v>1496.2</c:v>
                </c:pt>
                <c:pt idx="84">
                  <c:v>1189.5999999999999</c:v>
                </c:pt>
                <c:pt idx="85">
                  <c:v>1183.9000000000001</c:v>
                </c:pt>
                <c:pt idx="86">
                  <c:v>1117.8</c:v>
                </c:pt>
                <c:pt idx="87">
                  <c:v>1325.5</c:v>
                </c:pt>
                <c:pt idx="88">
                  <c:v>1106.8</c:v>
                </c:pt>
                <c:pt idx="89">
                  <c:v>1050.5999999999999</c:v>
                </c:pt>
                <c:pt idx="90">
                  <c:v>1157.5999999999999</c:v>
                </c:pt>
                <c:pt idx="91">
                  <c:v>1198.4000000000001</c:v>
                </c:pt>
                <c:pt idx="92">
                  <c:v>1083.4000000000001</c:v>
                </c:pt>
                <c:pt idx="93">
                  <c:v>1191.7</c:v>
                </c:pt>
                <c:pt idx="94">
                  <c:v>1184</c:v>
                </c:pt>
                <c:pt idx="95">
                  <c:v>1274.2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60-4600-85D3-A572FC9F1A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1188.4169999999999</c:v>
                </c:pt>
                <c:pt idx="1">
                  <c:v>1164.857</c:v>
                </c:pt>
                <c:pt idx="2">
                  <c:v>1141.355</c:v>
                </c:pt>
                <c:pt idx="3">
                  <c:v>1116.9399999999998</c:v>
                </c:pt>
                <c:pt idx="4">
                  <c:v>1080.288</c:v>
                </c:pt>
                <c:pt idx="5">
                  <c:v>1059.51</c:v>
                </c:pt>
                <c:pt idx="6">
                  <c:v>1040.2539999999999</c:v>
                </c:pt>
                <c:pt idx="7">
                  <c:v>1020.33</c:v>
                </c:pt>
                <c:pt idx="8">
                  <c:v>1036.5810000000001</c:v>
                </c:pt>
                <c:pt idx="9">
                  <c:v>1019.9059999999999</c:v>
                </c:pt>
                <c:pt idx="10">
                  <c:v>1001.318</c:v>
                </c:pt>
                <c:pt idx="11">
                  <c:v>978.96600000000001</c:v>
                </c:pt>
                <c:pt idx="12">
                  <c:v>962.553</c:v>
                </c:pt>
                <c:pt idx="13">
                  <c:v>947.77600000000007</c:v>
                </c:pt>
                <c:pt idx="14">
                  <c:v>937.71299999999997</c:v>
                </c:pt>
                <c:pt idx="15">
                  <c:v>928.57499999999993</c:v>
                </c:pt>
                <c:pt idx="16">
                  <c:v>926.18399999999997</c:v>
                </c:pt>
                <c:pt idx="17">
                  <c:v>918.85799999999995</c:v>
                </c:pt>
                <c:pt idx="18">
                  <c:v>908.904</c:v>
                </c:pt>
                <c:pt idx="19">
                  <c:v>897.76200000000006</c:v>
                </c:pt>
                <c:pt idx="20">
                  <c:v>862.58500000000004</c:v>
                </c:pt>
                <c:pt idx="21">
                  <c:v>859.67700000000002</c:v>
                </c:pt>
                <c:pt idx="22">
                  <c:v>862.41</c:v>
                </c:pt>
                <c:pt idx="23">
                  <c:v>887.67899999999997</c:v>
                </c:pt>
                <c:pt idx="24">
                  <c:v>933.70299999999997</c:v>
                </c:pt>
                <c:pt idx="25">
                  <c:v>1168.3929999999998</c:v>
                </c:pt>
                <c:pt idx="26">
                  <c:v>1502.7279999999998</c:v>
                </c:pt>
                <c:pt idx="27">
                  <c:v>1925.9769999999999</c:v>
                </c:pt>
                <c:pt idx="28">
                  <c:v>2342.8339999999998</c:v>
                </c:pt>
                <c:pt idx="29">
                  <c:v>2826.1370000000002</c:v>
                </c:pt>
                <c:pt idx="30">
                  <c:v>3317.0380000000005</c:v>
                </c:pt>
                <c:pt idx="31">
                  <c:v>3771.8470000000002</c:v>
                </c:pt>
                <c:pt idx="32">
                  <c:v>4176.723</c:v>
                </c:pt>
                <c:pt idx="33">
                  <c:v>4555.1040000000003</c:v>
                </c:pt>
                <c:pt idx="34">
                  <c:v>4895.9710000000005</c:v>
                </c:pt>
                <c:pt idx="35">
                  <c:v>5202.0379999999996</c:v>
                </c:pt>
                <c:pt idx="36">
                  <c:v>5489.4730000000009</c:v>
                </c:pt>
                <c:pt idx="37">
                  <c:v>5699.5749999999998</c:v>
                </c:pt>
                <c:pt idx="38">
                  <c:v>5882.9079999999994</c:v>
                </c:pt>
                <c:pt idx="39">
                  <c:v>6027.4529999999995</c:v>
                </c:pt>
                <c:pt idx="40">
                  <c:v>6138.2290000000003</c:v>
                </c:pt>
                <c:pt idx="41">
                  <c:v>6168.1510000000007</c:v>
                </c:pt>
                <c:pt idx="42">
                  <c:v>6179.0830000000005</c:v>
                </c:pt>
                <c:pt idx="43">
                  <c:v>6174.4269999999997</c:v>
                </c:pt>
                <c:pt idx="44">
                  <c:v>6242.125</c:v>
                </c:pt>
                <c:pt idx="45">
                  <c:v>6256.7960000000003</c:v>
                </c:pt>
                <c:pt idx="46">
                  <c:v>6269.4690000000001</c:v>
                </c:pt>
                <c:pt idx="47">
                  <c:v>6229.8879999999999</c:v>
                </c:pt>
                <c:pt idx="48">
                  <c:v>6159.7870000000003</c:v>
                </c:pt>
                <c:pt idx="49">
                  <c:v>6019.567</c:v>
                </c:pt>
                <c:pt idx="50">
                  <c:v>5889.5570000000007</c:v>
                </c:pt>
                <c:pt idx="51">
                  <c:v>5729.7989999999991</c:v>
                </c:pt>
                <c:pt idx="52">
                  <c:v>5542.5300000000007</c:v>
                </c:pt>
                <c:pt idx="53">
                  <c:v>5306.23</c:v>
                </c:pt>
                <c:pt idx="54">
                  <c:v>5041.5019999999995</c:v>
                </c:pt>
                <c:pt idx="55">
                  <c:v>4746.563000000001</c:v>
                </c:pt>
                <c:pt idx="56">
                  <c:v>4419.0150000000003</c:v>
                </c:pt>
                <c:pt idx="57">
                  <c:v>4040.9070000000002</c:v>
                </c:pt>
                <c:pt idx="58">
                  <c:v>3608.4860000000003</c:v>
                </c:pt>
                <c:pt idx="59">
                  <c:v>3147.982</c:v>
                </c:pt>
                <c:pt idx="60">
                  <c:v>2656.4050000000002</c:v>
                </c:pt>
                <c:pt idx="61">
                  <c:v>2188.5940000000005</c:v>
                </c:pt>
                <c:pt idx="62">
                  <c:v>1766.914</c:v>
                </c:pt>
                <c:pt idx="63">
                  <c:v>1390.9780000000001</c:v>
                </c:pt>
                <c:pt idx="64">
                  <c:v>1069.905</c:v>
                </c:pt>
                <c:pt idx="65">
                  <c:v>852.12399999999991</c:v>
                </c:pt>
                <c:pt idx="66">
                  <c:v>756.053</c:v>
                </c:pt>
                <c:pt idx="67">
                  <c:v>721.50699999999995</c:v>
                </c:pt>
                <c:pt idx="68">
                  <c:v>694.173</c:v>
                </c:pt>
                <c:pt idx="69">
                  <c:v>690.99199999999996</c:v>
                </c:pt>
                <c:pt idx="70">
                  <c:v>686.50099999999998</c:v>
                </c:pt>
                <c:pt idx="71">
                  <c:v>685.755</c:v>
                </c:pt>
                <c:pt idx="72">
                  <c:v>687.59500000000003</c:v>
                </c:pt>
                <c:pt idx="73">
                  <c:v>684.84699999999998</c:v>
                </c:pt>
                <c:pt idx="74">
                  <c:v>680.81600000000003</c:v>
                </c:pt>
                <c:pt idx="75">
                  <c:v>678.33900000000006</c:v>
                </c:pt>
                <c:pt idx="76">
                  <c:v>669.01</c:v>
                </c:pt>
                <c:pt idx="77">
                  <c:v>668.36199999999997</c:v>
                </c:pt>
                <c:pt idx="78">
                  <c:v>663.79399999999998</c:v>
                </c:pt>
                <c:pt idx="79">
                  <c:v>663.32</c:v>
                </c:pt>
                <c:pt idx="80">
                  <c:v>664.43200000000002</c:v>
                </c:pt>
                <c:pt idx="81">
                  <c:v>662.48900000000003</c:v>
                </c:pt>
                <c:pt idx="82">
                  <c:v>656.36900000000003</c:v>
                </c:pt>
                <c:pt idx="83">
                  <c:v>657.202</c:v>
                </c:pt>
                <c:pt idx="84">
                  <c:v>660.93799999999999</c:v>
                </c:pt>
                <c:pt idx="85">
                  <c:v>659.26199999999994</c:v>
                </c:pt>
                <c:pt idx="86">
                  <c:v>658.75</c:v>
                </c:pt>
                <c:pt idx="87">
                  <c:v>655.66</c:v>
                </c:pt>
                <c:pt idx="88">
                  <c:v>635.99300000000005</c:v>
                </c:pt>
                <c:pt idx="89">
                  <c:v>633.30700000000002</c:v>
                </c:pt>
                <c:pt idx="90">
                  <c:v>632.65099999999995</c:v>
                </c:pt>
                <c:pt idx="91">
                  <c:v>637.15800000000002</c:v>
                </c:pt>
                <c:pt idx="92">
                  <c:v>632.01300000000003</c:v>
                </c:pt>
                <c:pt idx="93">
                  <c:v>633.68799999999999</c:v>
                </c:pt>
                <c:pt idx="94">
                  <c:v>636.96</c:v>
                </c:pt>
                <c:pt idx="95">
                  <c:v>636.66300000000001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60-4600-85D3-A572FC9F1A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61</c:v>
                </c:pt>
                <c:pt idx="1">
                  <c:v>61</c:v>
                </c:pt>
                <c:pt idx="2">
                  <c:v>61</c:v>
                </c:pt>
                <c:pt idx="3">
                  <c:v>61</c:v>
                </c:pt>
                <c:pt idx="4">
                  <c:v>62</c:v>
                </c:pt>
                <c:pt idx="5">
                  <c:v>62</c:v>
                </c:pt>
                <c:pt idx="6">
                  <c:v>62</c:v>
                </c:pt>
                <c:pt idx="7">
                  <c:v>62</c:v>
                </c:pt>
                <c:pt idx="8">
                  <c:v>65</c:v>
                </c:pt>
                <c:pt idx="9">
                  <c:v>65</c:v>
                </c:pt>
                <c:pt idx="10">
                  <c:v>65</c:v>
                </c:pt>
                <c:pt idx="11">
                  <c:v>65</c:v>
                </c:pt>
                <c:pt idx="12">
                  <c:v>70</c:v>
                </c:pt>
                <c:pt idx="13">
                  <c:v>70</c:v>
                </c:pt>
                <c:pt idx="14">
                  <c:v>70</c:v>
                </c:pt>
                <c:pt idx="15">
                  <c:v>70</c:v>
                </c:pt>
                <c:pt idx="16">
                  <c:v>74</c:v>
                </c:pt>
                <c:pt idx="17">
                  <c:v>74</c:v>
                </c:pt>
                <c:pt idx="18">
                  <c:v>74</c:v>
                </c:pt>
                <c:pt idx="19">
                  <c:v>74</c:v>
                </c:pt>
                <c:pt idx="20">
                  <c:v>77</c:v>
                </c:pt>
                <c:pt idx="21">
                  <c:v>77</c:v>
                </c:pt>
                <c:pt idx="22">
                  <c:v>77</c:v>
                </c:pt>
                <c:pt idx="23">
                  <c:v>77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98</c:v>
                </c:pt>
                <c:pt idx="29">
                  <c:v>98</c:v>
                </c:pt>
                <c:pt idx="30">
                  <c:v>98</c:v>
                </c:pt>
                <c:pt idx="31">
                  <c:v>98</c:v>
                </c:pt>
                <c:pt idx="32">
                  <c:v>113</c:v>
                </c:pt>
                <c:pt idx="33">
                  <c:v>113</c:v>
                </c:pt>
                <c:pt idx="34">
                  <c:v>113</c:v>
                </c:pt>
                <c:pt idx="35">
                  <c:v>113</c:v>
                </c:pt>
                <c:pt idx="36">
                  <c:v>124</c:v>
                </c:pt>
                <c:pt idx="37">
                  <c:v>124</c:v>
                </c:pt>
                <c:pt idx="38">
                  <c:v>124</c:v>
                </c:pt>
                <c:pt idx="39">
                  <c:v>124</c:v>
                </c:pt>
                <c:pt idx="40">
                  <c:v>133</c:v>
                </c:pt>
                <c:pt idx="41">
                  <c:v>133</c:v>
                </c:pt>
                <c:pt idx="42">
                  <c:v>133</c:v>
                </c:pt>
                <c:pt idx="43">
                  <c:v>133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135</c:v>
                </c:pt>
                <c:pt idx="49">
                  <c:v>135</c:v>
                </c:pt>
                <c:pt idx="50">
                  <c:v>135</c:v>
                </c:pt>
                <c:pt idx="51">
                  <c:v>135</c:v>
                </c:pt>
                <c:pt idx="52">
                  <c:v>128</c:v>
                </c:pt>
                <c:pt idx="53">
                  <c:v>128</c:v>
                </c:pt>
                <c:pt idx="54">
                  <c:v>128</c:v>
                </c:pt>
                <c:pt idx="55">
                  <c:v>128</c:v>
                </c:pt>
                <c:pt idx="56">
                  <c:v>114</c:v>
                </c:pt>
                <c:pt idx="57">
                  <c:v>114</c:v>
                </c:pt>
                <c:pt idx="58">
                  <c:v>114</c:v>
                </c:pt>
                <c:pt idx="59">
                  <c:v>114</c:v>
                </c:pt>
                <c:pt idx="60">
                  <c:v>94</c:v>
                </c:pt>
                <c:pt idx="61">
                  <c:v>94</c:v>
                </c:pt>
                <c:pt idx="62">
                  <c:v>94</c:v>
                </c:pt>
                <c:pt idx="63">
                  <c:v>94</c:v>
                </c:pt>
                <c:pt idx="64">
                  <c:v>84</c:v>
                </c:pt>
                <c:pt idx="65">
                  <c:v>84</c:v>
                </c:pt>
                <c:pt idx="66">
                  <c:v>84</c:v>
                </c:pt>
                <c:pt idx="67">
                  <c:v>84</c:v>
                </c:pt>
                <c:pt idx="68">
                  <c:v>86</c:v>
                </c:pt>
                <c:pt idx="69">
                  <c:v>86</c:v>
                </c:pt>
                <c:pt idx="70">
                  <c:v>86</c:v>
                </c:pt>
                <c:pt idx="71">
                  <c:v>86</c:v>
                </c:pt>
                <c:pt idx="72">
                  <c:v>88</c:v>
                </c:pt>
                <c:pt idx="73">
                  <c:v>88</c:v>
                </c:pt>
                <c:pt idx="74">
                  <c:v>88</c:v>
                </c:pt>
                <c:pt idx="75">
                  <c:v>88</c:v>
                </c:pt>
                <c:pt idx="76">
                  <c:v>87</c:v>
                </c:pt>
                <c:pt idx="77">
                  <c:v>87</c:v>
                </c:pt>
                <c:pt idx="78">
                  <c:v>87</c:v>
                </c:pt>
                <c:pt idx="79">
                  <c:v>87</c:v>
                </c:pt>
                <c:pt idx="80">
                  <c:v>82</c:v>
                </c:pt>
                <c:pt idx="81">
                  <c:v>82</c:v>
                </c:pt>
                <c:pt idx="82">
                  <c:v>82</c:v>
                </c:pt>
                <c:pt idx="83">
                  <c:v>82</c:v>
                </c:pt>
                <c:pt idx="84">
                  <c:v>75</c:v>
                </c:pt>
                <c:pt idx="85">
                  <c:v>75</c:v>
                </c:pt>
                <c:pt idx="86">
                  <c:v>75</c:v>
                </c:pt>
                <c:pt idx="87">
                  <c:v>75</c:v>
                </c:pt>
                <c:pt idx="88">
                  <c:v>67</c:v>
                </c:pt>
                <c:pt idx="89">
                  <c:v>67</c:v>
                </c:pt>
                <c:pt idx="90">
                  <c:v>67</c:v>
                </c:pt>
                <c:pt idx="91">
                  <c:v>67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60-4600-85D3-A572FC9F1A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268</c:v>
                </c:pt>
                <c:pt idx="64">
                  <c:v>281</c:v>
                </c:pt>
                <c:pt idx="65">
                  <c:v>637.04</c:v>
                </c:pt>
                <c:pt idx="66">
                  <c:v>789.89699999999993</c:v>
                </c:pt>
                <c:pt idx="67">
                  <c:v>733.70299999999997</c:v>
                </c:pt>
                <c:pt idx="68">
                  <c:v>757</c:v>
                </c:pt>
                <c:pt idx="69">
                  <c:v>757</c:v>
                </c:pt>
                <c:pt idx="70">
                  <c:v>757</c:v>
                </c:pt>
                <c:pt idx="71">
                  <c:v>757</c:v>
                </c:pt>
                <c:pt idx="72">
                  <c:v>691</c:v>
                </c:pt>
                <c:pt idx="73">
                  <c:v>691</c:v>
                </c:pt>
                <c:pt idx="74">
                  <c:v>691</c:v>
                </c:pt>
                <c:pt idx="75">
                  <c:v>685</c:v>
                </c:pt>
                <c:pt idx="76">
                  <c:v>654</c:v>
                </c:pt>
                <c:pt idx="77">
                  <c:v>654</c:v>
                </c:pt>
                <c:pt idx="78">
                  <c:v>564</c:v>
                </c:pt>
                <c:pt idx="79">
                  <c:v>564</c:v>
                </c:pt>
                <c:pt idx="80">
                  <c:v>476</c:v>
                </c:pt>
                <c:pt idx="81">
                  <c:v>231.33600000000001</c:v>
                </c:pt>
                <c:pt idx="82">
                  <c:v>192.04500000000002</c:v>
                </c:pt>
                <c:pt idx="83">
                  <c:v>136</c:v>
                </c:pt>
                <c:pt idx="84">
                  <c:v>184</c:v>
                </c:pt>
                <c:pt idx="85">
                  <c:v>101</c:v>
                </c:pt>
                <c:pt idx="86">
                  <c:v>101</c:v>
                </c:pt>
                <c:pt idx="87">
                  <c:v>101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560-4600-85D3-A572FC9F1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86.02</c:v>
                </c:pt>
                <c:pt idx="1">
                  <c:v>83.63</c:v>
                </c:pt>
                <c:pt idx="2">
                  <c:v>82.12</c:v>
                </c:pt>
                <c:pt idx="3">
                  <c:v>81.37</c:v>
                </c:pt>
                <c:pt idx="4">
                  <c:v>86.99</c:v>
                </c:pt>
                <c:pt idx="5">
                  <c:v>83.82</c:v>
                </c:pt>
                <c:pt idx="6">
                  <c:v>81.5</c:v>
                </c:pt>
                <c:pt idx="7">
                  <c:v>80.23</c:v>
                </c:pt>
                <c:pt idx="8">
                  <c:v>79.8</c:v>
                </c:pt>
                <c:pt idx="9">
                  <c:v>78.150000000000006</c:v>
                </c:pt>
                <c:pt idx="10">
                  <c:v>77.11</c:v>
                </c:pt>
                <c:pt idx="11">
                  <c:v>77.680000000000007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77.739999999999995</c:v>
                </c:pt>
                <c:pt idx="16">
                  <c:v>78.97</c:v>
                </c:pt>
                <c:pt idx="17">
                  <c:v>82.45</c:v>
                </c:pt>
                <c:pt idx="18">
                  <c:v>88.86</c:v>
                </c:pt>
                <c:pt idx="19">
                  <c:v>94.02</c:v>
                </c:pt>
                <c:pt idx="20">
                  <c:v>88.6</c:v>
                </c:pt>
                <c:pt idx="21">
                  <c:v>98.04</c:v>
                </c:pt>
                <c:pt idx="22">
                  <c:v>113.65</c:v>
                </c:pt>
                <c:pt idx="23">
                  <c:v>153.29</c:v>
                </c:pt>
                <c:pt idx="24">
                  <c:v>136.63999999999999</c:v>
                </c:pt>
                <c:pt idx="25">
                  <c:v>118.02</c:v>
                </c:pt>
                <c:pt idx="26">
                  <c:v>121.08</c:v>
                </c:pt>
                <c:pt idx="27">
                  <c:v>134.80000000000001</c:v>
                </c:pt>
                <c:pt idx="28">
                  <c:v>118.12</c:v>
                </c:pt>
                <c:pt idx="29">
                  <c:v>111.24</c:v>
                </c:pt>
                <c:pt idx="30">
                  <c:v>110.41</c:v>
                </c:pt>
                <c:pt idx="31">
                  <c:v>103.96</c:v>
                </c:pt>
                <c:pt idx="32">
                  <c:v>120.17</c:v>
                </c:pt>
                <c:pt idx="33">
                  <c:v>108.57</c:v>
                </c:pt>
                <c:pt idx="34">
                  <c:v>97.15</c:v>
                </c:pt>
                <c:pt idx="35">
                  <c:v>74.91</c:v>
                </c:pt>
                <c:pt idx="36">
                  <c:v>104.88</c:v>
                </c:pt>
                <c:pt idx="37">
                  <c:v>91.25</c:v>
                </c:pt>
                <c:pt idx="38">
                  <c:v>65</c:v>
                </c:pt>
                <c:pt idx="39">
                  <c:v>26</c:v>
                </c:pt>
                <c:pt idx="40">
                  <c:v>20.88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7.08</c:v>
                </c:pt>
                <c:pt idx="47">
                  <c:v>15.1</c:v>
                </c:pt>
                <c:pt idx="48">
                  <c:v>15.1</c:v>
                </c:pt>
                <c:pt idx="49">
                  <c:v>51</c:v>
                </c:pt>
                <c:pt idx="50">
                  <c:v>67.61</c:v>
                </c:pt>
                <c:pt idx="51">
                  <c:v>65</c:v>
                </c:pt>
                <c:pt idx="52">
                  <c:v>70.7</c:v>
                </c:pt>
                <c:pt idx="53">
                  <c:v>75.39</c:v>
                </c:pt>
                <c:pt idx="54">
                  <c:v>75.64</c:v>
                </c:pt>
                <c:pt idx="55">
                  <c:v>87.86</c:v>
                </c:pt>
                <c:pt idx="56">
                  <c:v>60.03</c:v>
                </c:pt>
                <c:pt idx="57">
                  <c:v>80</c:v>
                </c:pt>
                <c:pt idx="58">
                  <c:v>100.2</c:v>
                </c:pt>
                <c:pt idx="59">
                  <c:v>115.96</c:v>
                </c:pt>
                <c:pt idx="60">
                  <c:v>96.49</c:v>
                </c:pt>
                <c:pt idx="61">
                  <c:v>106.79</c:v>
                </c:pt>
                <c:pt idx="62">
                  <c:v>137.96</c:v>
                </c:pt>
                <c:pt idx="63">
                  <c:v>169.3</c:v>
                </c:pt>
                <c:pt idx="64">
                  <c:v>172.11</c:v>
                </c:pt>
                <c:pt idx="65">
                  <c:v>189.29</c:v>
                </c:pt>
                <c:pt idx="66">
                  <c:v>236.58</c:v>
                </c:pt>
                <c:pt idx="67">
                  <c:v>286.8</c:v>
                </c:pt>
                <c:pt idx="68">
                  <c:v>153.72999999999999</c:v>
                </c:pt>
                <c:pt idx="69">
                  <c:v>165.24</c:v>
                </c:pt>
                <c:pt idx="70">
                  <c:v>166.08</c:v>
                </c:pt>
                <c:pt idx="71">
                  <c:v>158.72</c:v>
                </c:pt>
                <c:pt idx="72">
                  <c:v>137.37</c:v>
                </c:pt>
                <c:pt idx="73">
                  <c:v>138.03</c:v>
                </c:pt>
                <c:pt idx="74">
                  <c:v>143.41999999999999</c:v>
                </c:pt>
                <c:pt idx="75">
                  <c:v>142.51</c:v>
                </c:pt>
                <c:pt idx="76">
                  <c:v>144.99</c:v>
                </c:pt>
                <c:pt idx="77">
                  <c:v>141.97</c:v>
                </c:pt>
                <c:pt idx="78">
                  <c:v>168.71</c:v>
                </c:pt>
                <c:pt idx="79">
                  <c:v>129.52000000000001</c:v>
                </c:pt>
                <c:pt idx="80">
                  <c:v>144.02000000000001</c:v>
                </c:pt>
                <c:pt idx="81">
                  <c:v>177.18</c:v>
                </c:pt>
                <c:pt idx="82">
                  <c:v>157.76</c:v>
                </c:pt>
                <c:pt idx="83">
                  <c:v>123.22</c:v>
                </c:pt>
                <c:pt idx="84">
                  <c:v>154.41999999999999</c:v>
                </c:pt>
                <c:pt idx="85">
                  <c:v>153.30000000000001</c:v>
                </c:pt>
                <c:pt idx="86">
                  <c:v>140.12</c:v>
                </c:pt>
                <c:pt idx="87">
                  <c:v>104.09</c:v>
                </c:pt>
                <c:pt idx="88">
                  <c:v>153.29</c:v>
                </c:pt>
                <c:pt idx="89">
                  <c:v>132.57</c:v>
                </c:pt>
                <c:pt idx="90">
                  <c:v>103.96</c:v>
                </c:pt>
                <c:pt idx="91">
                  <c:v>101.79</c:v>
                </c:pt>
                <c:pt idx="92">
                  <c:v>131.22</c:v>
                </c:pt>
                <c:pt idx="93">
                  <c:v>105.23</c:v>
                </c:pt>
                <c:pt idx="94">
                  <c:v>99.07</c:v>
                </c:pt>
                <c:pt idx="95">
                  <c:v>97.15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60-4600-85D3-A572FC9F1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96</c:v>
                </c:pt>
                <c:pt idx="1">
                  <c:v>94</c:v>
                </c:pt>
                <c:pt idx="2">
                  <c:v>93</c:v>
                </c:pt>
                <c:pt idx="3">
                  <c:v>93</c:v>
                </c:pt>
                <c:pt idx="4">
                  <c:v>92</c:v>
                </c:pt>
                <c:pt idx="5">
                  <c:v>91</c:v>
                </c:pt>
                <c:pt idx="6">
                  <c:v>90</c:v>
                </c:pt>
                <c:pt idx="7">
                  <c:v>90</c:v>
                </c:pt>
                <c:pt idx="8">
                  <c:v>89</c:v>
                </c:pt>
                <c:pt idx="9">
                  <c:v>89</c:v>
                </c:pt>
                <c:pt idx="10">
                  <c:v>88</c:v>
                </c:pt>
                <c:pt idx="11">
                  <c:v>88</c:v>
                </c:pt>
                <c:pt idx="12">
                  <c:v>88</c:v>
                </c:pt>
                <c:pt idx="13">
                  <c:v>88</c:v>
                </c:pt>
                <c:pt idx="14">
                  <c:v>89</c:v>
                </c:pt>
                <c:pt idx="15">
                  <c:v>89</c:v>
                </c:pt>
                <c:pt idx="16">
                  <c:v>89</c:v>
                </c:pt>
                <c:pt idx="17">
                  <c:v>91</c:v>
                </c:pt>
                <c:pt idx="18">
                  <c:v>92</c:v>
                </c:pt>
                <c:pt idx="19">
                  <c:v>95</c:v>
                </c:pt>
                <c:pt idx="20">
                  <c:v>98</c:v>
                </c:pt>
                <c:pt idx="21">
                  <c:v>100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100</c:v>
                </c:pt>
                <c:pt idx="26">
                  <c:v>97</c:v>
                </c:pt>
                <c:pt idx="27">
                  <c:v>92</c:v>
                </c:pt>
                <c:pt idx="28">
                  <c:v>85</c:v>
                </c:pt>
                <c:pt idx="29">
                  <c:v>79</c:v>
                </c:pt>
                <c:pt idx="30">
                  <c:v>73</c:v>
                </c:pt>
                <c:pt idx="31">
                  <c:v>68</c:v>
                </c:pt>
                <c:pt idx="32">
                  <c:v>63</c:v>
                </c:pt>
                <c:pt idx="33">
                  <c:v>59</c:v>
                </c:pt>
                <c:pt idx="34">
                  <c:v>54</c:v>
                </c:pt>
                <c:pt idx="35">
                  <c:v>51</c:v>
                </c:pt>
                <c:pt idx="36">
                  <c:v>48</c:v>
                </c:pt>
                <c:pt idx="37">
                  <c:v>45</c:v>
                </c:pt>
                <c:pt idx="38">
                  <c:v>42</c:v>
                </c:pt>
                <c:pt idx="39">
                  <c:v>40</c:v>
                </c:pt>
                <c:pt idx="40">
                  <c:v>39</c:v>
                </c:pt>
                <c:pt idx="41">
                  <c:v>37</c:v>
                </c:pt>
                <c:pt idx="42">
                  <c:v>37</c:v>
                </c:pt>
                <c:pt idx="43">
                  <c:v>36</c:v>
                </c:pt>
                <c:pt idx="44">
                  <c:v>36</c:v>
                </c:pt>
                <c:pt idx="45">
                  <c:v>36</c:v>
                </c:pt>
                <c:pt idx="46">
                  <c:v>37</c:v>
                </c:pt>
                <c:pt idx="47">
                  <c:v>37</c:v>
                </c:pt>
                <c:pt idx="48">
                  <c:v>38</c:v>
                </c:pt>
                <c:pt idx="49">
                  <c:v>39</c:v>
                </c:pt>
                <c:pt idx="50">
                  <c:v>40</c:v>
                </c:pt>
                <c:pt idx="51">
                  <c:v>42</c:v>
                </c:pt>
                <c:pt idx="52">
                  <c:v>44</c:v>
                </c:pt>
                <c:pt idx="53">
                  <c:v>47</c:v>
                </c:pt>
                <c:pt idx="54">
                  <c:v>50</c:v>
                </c:pt>
                <c:pt idx="55">
                  <c:v>53</c:v>
                </c:pt>
                <c:pt idx="56">
                  <c:v>57</c:v>
                </c:pt>
                <c:pt idx="57">
                  <c:v>62</c:v>
                </c:pt>
                <c:pt idx="58">
                  <c:v>69</c:v>
                </c:pt>
                <c:pt idx="59">
                  <c:v>76</c:v>
                </c:pt>
                <c:pt idx="60">
                  <c:v>85</c:v>
                </c:pt>
                <c:pt idx="61">
                  <c:v>93</c:v>
                </c:pt>
                <c:pt idx="62">
                  <c:v>101</c:v>
                </c:pt>
                <c:pt idx="63">
                  <c:v>108</c:v>
                </c:pt>
                <c:pt idx="64">
                  <c:v>115</c:v>
                </c:pt>
                <c:pt idx="65">
                  <c:v>121</c:v>
                </c:pt>
                <c:pt idx="66">
                  <c:v>126</c:v>
                </c:pt>
                <c:pt idx="67">
                  <c:v>129</c:v>
                </c:pt>
                <c:pt idx="68">
                  <c:v>132</c:v>
                </c:pt>
                <c:pt idx="69">
                  <c:v>134</c:v>
                </c:pt>
                <c:pt idx="70">
                  <c:v>136</c:v>
                </c:pt>
                <c:pt idx="71">
                  <c:v>137</c:v>
                </c:pt>
                <c:pt idx="72">
                  <c:v>137</c:v>
                </c:pt>
                <c:pt idx="73">
                  <c:v>137</c:v>
                </c:pt>
                <c:pt idx="74">
                  <c:v>138</c:v>
                </c:pt>
                <c:pt idx="75">
                  <c:v>138</c:v>
                </c:pt>
                <c:pt idx="76">
                  <c:v>138</c:v>
                </c:pt>
                <c:pt idx="77">
                  <c:v>138</c:v>
                </c:pt>
                <c:pt idx="78">
                  <c:v>137</c:v>
                </c:pt>
                <c:pt idx="79">
                  <c:v>135</c:v>
                </c:pt>
                <c:pt idx="80">
                  <c:v>132</c:v>
                </c:pt>
                <c:pt idx="81">
                  <c:v>129</c:v>
                </c:pt>
                <c:pt idx="82">
                  <c:v>127</c:v>
                </c:pt>
                <c:pt idx="83">
                  <c:v>124</c:v>
                </c:pt>
                <c:pt idx="84">
                  <c:v>121</c:v>
                </c:pt>
                <c:pt idx="85">
                  <c:v>119</c:v>
                </c:pt>
                <c:pt idx="86">
                  <c:v>117</c:v>
                </c:pt>
                <c:pt idx="87">
                  <c:v>115</c:v>
                </c:pt>
                <c:pt idx="88">
                  <c:v>113</c:v>
                </c:pt>
                <c:pt idx="89">
                  <c:v>111</c:v>
                </c:pt>
                <c:pt idx="90">
                  <c:v>109</c:v>
                </c:pt>
                <c:pt idx="91">
                  <c:v>107</c:v>
                </c:pt>
                <c:pt idx="92">
                  <c:v>104</c:v>
                </c:pt>
                <c:pt idx="93">
                  <c:v>102</c:v>
                </c:pt>
                <c:pt idx="94">
                  <c:v>100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C-4FC2-BF4C-45295D11BF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805.26599999999996</c:v>
                </c:pt>
                <c:pt idx="1">
                  <c:v>805.86699999999996</c:v>
                </c:pt>
                <c:pt idx="2">
                  <c:v>806.09199999999998</c:v>
                </c:pt>
                <c:pt idx="3">
                  <c:v>805.78199999999993</c:v>
                </c:pt>
                <c:pt idx="4">
                  <c:v>807.4129999999999</c:v>
                </c:pt>
                <c:pt idx="5">
                  <c:v>807.43599999999992</c:v>
                </c:pt>
                <c:pt idx="6">
                  <c:v>807.86199999999997</c:v>
                </c:pt>
                <c:pt idx="7">
                  <c:v>807.32799999999997</c:v>
                </c:pt>
                <c:pt idx="8">
                  <c:v>805.45299999999986</c:v>
                </c:pt>
                <c:pt idx="9">
                  <c:v>805.57800000000009</c:v>
                </c:pt>
                <c:pt idx="10">
                  <c:v>806.01699999999994</c:v>
                </c:pt>
                <c:pt idx="11">
                  <c:v>805.62199999999984</c:v>
                </c:pt>
                <c:pt idx="12">
                  <c:v>803.15499999999997</c:v>
                </c:pt>
                <c:pt idx="13">
                  <c:v>803.23500000000001</c:v>
                </c:pt>
                <c:pt idx="14">
                  <c:v>803.20300000000009</c:v>
                </c:pt>
                <c:pt idx="15">
                  <c:v>802.97299999999996</c:v>
                </c:pt>
                <c:pt idx="16">
                  <c:v>804.40899999999999</c:v>
                </c:pt>
                <c:pt idx="17">
                  <c:v>804.38400000000001</c:v>
                </c:pt>
                <c:pt idx="18">
                  <c:v>803.12799999999993</c:v>
                </c:pt>
                <c:pt idx="19">
                  <c:v>803.755</c:v>
                </c:pt>
                <c:pt idx="20">
                  <c:v>799.47899999999993</c:v>
                </c:pt>
                <c:pt idx="21">
                  <c:v>799.21899999999994</c:v>
                </c:pt>
                <c:pt idx="22">
                  <c:v>795.61400000000003</c:v>
                </c:pt>
                <c:pt idx="23">
                  <c:v>796.62899999999991</c:v>
                </c:pt>
                <c:pt idx="24">
                  <c:v>691.84799999999996</c:v>
                </c:pt>
                <c:pt idx="25">
                  <c:v>693.0089999999999</c:v>
                </c:pt>
                <c:pt idx="26">
                  <c:v>694.89</c:v>
                </c:pt>
                <c:pt idx="27">
                  <c:v>694.85699999999986</c:v>
                </c:pt>
                <c:pt idx="28">
                  <c:v>796.78199999999993</c:v>
                </c:pt>
                <c:pt idx="29">
                  <c:v>796.88000000000011</c:v>
                </c:pt>
                <c:pt idx="30">
                  <c:v>796.76499999999999</c:v>
                </c:pt>
                <c:pt idx="31">
                  <c:v>797.05400000000009</c:v>
                </c:pt>
                <c:pt idx="32">
                  <c:v>757.36199999999997</c:v>
                </c:pt>
                <c:pt idx="33">
                  <c:v>758.33699999999999</c:v>
                </c:pt>
                <c:pt idx="34">
                  <c:v>758.279</c:v>
                </c:pt>
                <c:pt idx="35">
                  <c:v>758.56000000000006</c:v>
                </c:pt>
                <c:pt idx="36">
                  <c:v>791.43799999999999</c:v>
                </c:pt>
                <c:pt idx="37">
                  <c:v>792.01400000000012</c:v>
                </c:pt>
                <c:pt idx="38">
                  <c:v>792.42399999999998</c:v>
                </c:pt>
                <c:pt idx="39">
                  <c:v>792.48199999999997</c:v>
                </c:pt>
                <c:pt idx="40">
                  <c:v>792.303</c:v>
                </c:pt>
                <c:pt idx="41">
                  <c:v>792.42899999999997</c:v>
                </c:pt>
                <c:pt idx="42">
                  <c:v>791.73699999999997</c:v>
                </c:pt>
                <c:pt idx="43">
                  <c:v>791.596</c:v>
                </c:pt>
                <c:pt idx="44">
                  <c:v>745.99599999999998</c:v>
                </c:pt>
                <c:pt idx="45">
                  <c:v>746.48399999999992</c:v>
                </c:pt>
                <c:pt idx="46">
                  <c:v>746.18999999999983</c:v>
                </c:pt>
                <c:pt idx="47">
                  <c:v>746.1099999999999</c:v>
                </c:pt>
                <c:pt idx="48">
                  <c:v>749.12900000000002</c:v>
                </c:pt>
                <c:pt idx="49">
                  <c:v>749.69999999999993</c:v>
                </c:pt>
                <c:pt idx="50">
                  <c:v>742.24399999999991</c:v>
                </c:pt>
                <c:pt idx="51">
                  <c:v>741.72199999999998</c:v>
                </c:pt>
                <c:pt idx="52">
                  <c:v>724.15600000000006</c:v>
                </c:pt>
                <c:pt idx="53">
                  <c:v>724.005</c:v>
                </c:pt>
                <c:pt idx="54">
                  <c:v>723.83000000000015</c:v>
                </c:pt>
                <c:pt idx="55">
                  <c:v>724.04500000000007</c:v>
                </c:pt>
                <c:pt idx="56">
                  <c:v>727.67700000000002</c:v>
                </c:pt>
                <c:pt idx="57">
                  <c:v>720.17</c:v>
                </c:pt>
                <c:pt idx="58">
                  <c:v>720.80200000000013</c:v>
                </c:pt>
                <c:pt idx="59">
                  <c:v>721.30000000000007</c:v>
                </c:pt>
                <c:pt idx="60">
                  <c:v>668.65199999999993</c:v>
                </c:pt>
                <c:pt idx="61">
                  <c:v>659.01099999999997</c:v>
                </c:pt>
                <c:pt idx="62">
                  <c:v>659.55599999999993</c:v>
                </c:pt>
                <c:pt idx="63">
                  <c:v>659.88299999999992</c:v>
                </c:pt>
                <c:pt idx="64">
                  <c:v>661.64600000000007</c:v>
                </c:pt>
                <c:pt idx="65">
                  <c:v>657.67699999999991</c:v>
                </c:pt>
                <c:pt idx="66">
                  <c:v>654.63599999999997</c:v>
                </c:pt>
                <c:pt idx="67">
                  <c:v>654.255</c:v>
                </c:pt>
                <c:pt idx="68">
                  <c:v>625.58000000000004</c:v>
                </c:pt>
                <c:pt idx="69">
                  <c:v>626.10500000000002</c:v>
                </c:pt>
                <c:pt idx="70">
                  <c:v>627.29100000000005</c:v>
                </c:pt>
                <c:pt idx="71">
                  <c:v>628.89099999999996</c:v>
                </c:pt>
                <c:pt idx="72">
                  <c:v>659.32500000000005</c:v>
                </c:pt>
                <c:pt idx="73">
                  <c:v>660.18200000000002</c:v>
                </c:pt>
                <c:pt idx="74">
                  <c:v>660.96900000000005</c:v>
                </c:pt>
                <c:pt idx="75">
                  <c:v>661.55900000000008</c:v>
                </c:pt>
                <c:pt idx="76">
                  <c:v>650.05200000000002</c:v>
                </c:pt>
                <c:pt idx="77">
                  <c:v>650.91700000000003</c:v>
                </c:pt>
                <c:pt idx="78">
                  <c:v>650.55200000000002</c:v>
                </c:pt>
                <c:pt idx="79">
                  <c:v>668.46900000000005</c:v>
                </c:pt>
                <c:pt idx="80">
                  <c:v>658.01100000000008</c:v>
                </c:pt>
                <c:pt idx="81">
                  <c:v>658.51400000000001</c:v>
                </c:pt>
                <c:pt idx="82">
                  <c:v>658.47900000000004</c:v>
                </c:pt>
                <c:pt idx="83">
                  <c:v>671.99699999999996</c:v>
                </c:pt>
                <c:pt idx="84">
                  <c:v>768.64800000000002</c:v>
                </c:pt>
                <c:pt idx="85">
                  <c:v>768.10799999999995</c:v>
                </c:pt>
                <c:pt idx="86">
                  <c:v>768.48199999999997</c:v>
                </c:pt>
                <c:pt idx="87">
                  <c:v>774.05599999999993</c:v>
                </c:pt>
                <c:pt idx="88">
                  <c:v>771.4079999999999</c:v>
                </c:pt>
                <c:pt idx="89">
                  <c:v>770.39400000000001</c:v>
                </c:pt>
                <c:pt idx="90">
                  <c:v>770.45099999999991</c:v>
                </c:pt>
                <c:pt idx="91">
                  <c:v>771.54699999999991</c:v>
                </c:pt>
                <c:pt idx="92">
                  <c:v>816.57799999999997</c:v>
                </c:pt>
                <c:pt idx="93">
                  <c:v>817.77199999999993</c:v>
                </c:pt>
                <c:pt idx="94">
                  <c:v>818.07799999999986</c:v>
                </c:pt>
                <c:pt idx="95">
                  <c:v>819.21600000000012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C-4FC2-BF4C-45295D11BF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918.83899999999994</c:v>
                </c:pt>
                <c:pt idx="1">
                  <c:v>919.06500000000005</c:v>
                </c:pt>
                <c:pt idx="2">
                  <c:v>920.64799999999991</c:v>
                </c:pt>
                <c:pt idx="3">
                  <c:v>919.09599999999989</c:v>
                </c:pt>
                <c:pt idx="4">
                  <c:v>928.27900000000011</c:v>
                </c:pt>
                <c:pt idx="5">
                  <c:v>929.10700000000008</c:v>
                </c:pt>
                <c:pt idx="6">
                  <c:v>926.78</c:v>
                </c:pt>
                <c:pt idx="7">
                  <c:v>923.83</c:v>
                </c:pt>
                <c:pt idx="8">
                  <c:v>919.69799999999987</c:v>
                </c:pt>
                <c:pt idx="9">
                  <c:v>920.86400000000003</c:v>
                </c:pt>
                <c:pt idx="10">
                  <c:v>920.71100000000013</c:v>
                </c:pt>
                <c:pt idx="11">
                  <c:v>924.40700000000015</c:v>
                </c:pt>
                <c:pt idx="12">
                  <c:v>924.93399999999997</c:v>
                </c:pt>
                <c:pt idx="13">
                  <c:v>927.24000000000012</c:v>
                </c:pt>
                <c:pt idx="14">
                  <c:v>930.79399999999998</c:v>
                </c:pt>
                <c:pt idx="15">
                  <c:v>933.03599999999994</c:v>
                </c:pt>
                <c:pt idx="16">
                  <c:v>961.14099999999985</c:v>
                </c:pt>
                <c:pt idx="17">
                  <c:v>971.33899999999994</c:v>
                </c:pt>
                <c:pt idx="18">
                  <c:v>981.16600000000005</c:v>
                </c:pt>
                <c:pt idx="19">
                  <c:v>1004.5230000000001</c:v>
                </c:pt>
                <c:pt idx="20">
                  <c:v>1095.7389999999998</c:v>
                </c:pt>
                <c:pt idx="21">
                  <c:v>1134.319</c:v>
                </c:pt>
                <c:pt idx="22">
                  <c:v>1166.2759999999998</c:v>
                </c:pt>
                <c:pt idx="23">
                  <c:v>1185.3540000000003</c:v>
                </c:pt>
                <c:pt idx="24">
                  <c:v>1302.9970000000001</c:v>
                </c:pt>
                <c:pt idx="25">
                  <c:v>1335.1290000000001</c:v>
                </c:pt>
                <c:pt idx="26">
                  <c:v>1360.0369999999998</c:v>
                </c:pt>
                <c:pt idx="27">
                  <c:v>1384.2280000000003</c:v>
                </c:pt>
                <c:pt idx="28">
                  <c:v>1467.3410000000001</c:v>
                </c:pt>
                <c:pt idx="29">
                  <c:v>1469.2139999999999</c:v>
                </c:pt>
                <c:pt idx="30">
                  <c:v>1481.9110000000001</c:v>
                </c:pt>
                <c:pt idx="31">
                  <c:v>1489.393</c:v>
                </c:pt>
                <c:pt idx="32">
                  <c:v>1527.7690000000002</c:v>
                </c:pt>
                <c:pt idx="33">
                  <c:v>1527.2460000000003</c:v>
                </c:pt>
                <c:pt idx="34">
                  <c:v>1540.008</c:v>
                </c:pt>
                <c:pt idx="35">
                  <c:v>1534.684</c:v>
                </c:pt>
                <c:pt idx="36">
                  <c:v>1530.17</c:v>
                </c:pt>
                <c:pt idx="37">
                  <c:v>1538.3969999999995</c:v>
                </c:pt>
                <c:pt idx="38">
                  <c:v>1536.0429999999997</c:v>
                </c:pt>
                <c:pt idx="39">
                  <c:v>1534.5529999999999</c:v>
                </c:pt>
                <c:pt idx="40">
                  <c:v>1518.5629999999999</c:v>
                </c:pt>
                <c:pt idx="41">
                  <c:v>1521.6389999999999</c:v>
                </c:pt>
                <c:pt idx="42">
                  <c:v>1519.1479999999999</c:v>
                </c:pt>
                <c:pt idx="43">
                  <c:v>1509.2909999999997</c:v>
                </c:pt>
                <c:pt idx="44">
                  <c:v>1501.5080000000003</c:v>
                </c:pt>
                <c:pt idx="45">
                  <c:v>1506.4739999999999</c:v>
                </c:pt>
                <c:pt idx="46">
                  <c:v>1514.3790000000001</c:v>
                </c:pt>
                <c:pt idx="47">
                  <c:v>1513.5120000000002</c:v>
                </c:pt>
                <c:pt idx="48">
                  <c:v>1523.9559999999999</c:v>
                </c:pt>
                <c:pt idx="49">
                  <c:v>1517.4750000000001</c:v>
                </c:pt>
                <c:pt idx="50">
                  <c:v>1502.73</c:v>
                </c:pt>
                <c:pt idx="51">
                  <c:v>1506.8330000000001</c:v>
                </c:pt>
                <c:pt idx="52">
                  <c:v>1492.0769999999998</c:v>
                </c:pt>
                <c:pt idx="53">
                  <c:v>1496.038</c:v>
                </c:pt>
                <c:pt idx="54">
                  <c:v>1498.5040000000004</c:v>
                </c:pt>
                <c:pt idx="55">
                  <c:v>1482.1769999999999</c:v>
                </c:pt>
                <c:pt idx="56">
                  <c:v>1482.6610000000001</c:v>
                </c:pt>
                <c:pt idx="57">
                  <c:v>1471.7220000000002</c:v>
                </c:pt>
                <c:pt idx="58">
                  <c:v>1462.4280000000001</c:v>
                </c:pt>
                <c:pt idx="59">
                  <c:v>1461.056</c:v>
                </c:pt>
                <c:pt idx="60">
                  <c:v>1450.768</c:v>
                </c:pt>
                <c:pt idx="61">
                  <c:v>1446.1580000000001</c:v>
                </c:pt>
                <c:pt idx="62">
                  <c:v>1438.0439999999999</c:v>
                </c:pt>
                <c:pt idx="63">
                  <c:v>1441.3679999999997</c:v>
                </c:pt>
                <c:pt idx="64">
                  <c:v>1419.3029999999999</c:v>
                </c:pt>
                <c:pt idx="65">
                  <c:v>1427.7449999999999</c:v>
                </c:pt>
                <c:pt idx="66">
                  <c:v>1429.2770000000005</c:v>
                </c:pt>
                <c:pt idx="67">
                  <c:v>1382.3389999999999</c:v>
                </c:pt>
                <c:pt idx="68">
                  <c:v>1422.3169999999998</c:v>
                </c:pt>
                <c:pt idx="69">
                  <c:v>1425.8330000000001</c:v>
                </c:pt>
                <c:pt idx="70">
                  <c:v>1433.2769999999998</c:v>
                </c:pt>
                <c:pt idx="71">
                  <c:v>1434.8909999999996</c:v>
                </c:pt>
                <c:pt idx="72">
                  <c:v>1425.6870000000001</c:v>
                </c:pt>
                <c:pt idx="73">
                  <c:v>1421.6910000000003</c:v>
                </c:pt>
                <c:pt idx="74">
                  <c:v>1421.8510000000001</c:v>
                </c:pt>
                <c:pt idx="75">
                  <c:v>1421.8759999999997</c:v>
                </c:pt>
                <c:pt idx="76">
                  <c:v>1404.8220000000001</c:v>
                </c:pt>
                <c:pt idx="77">
                  <c:v>1395.8600000000001</c:v>
                </c:pt>
                <c:pt idx="78">
                  <c:v>1391.5479999999998</c:v>
                </c:pt>
                <c:pt idx="79">
                  <c:v>1388.0370000000003</c:v>
                </c:pt>
                <c:pt idx="80">
                  <c:v>1352.6210000000001</c:v>
                </c:pt>
                <c:pt idx="81">
                  <c:v>1328.2660000000001</c:v>
                </c:pt>
                <c:pt idx="82">
                  <c:v>1315.056</c:v>
                </c:pt>
                <c:pt idx="83">
                  <c:v>1284.2999999999997</c:v>
                </c:pt>
                <c:pt idx="84">
                  <c:v>1218.0049999999997</c:v>
                </c:pt>
                <c:pt idx="85">
                  <c:v>1212.2899999999997</c:v>
                </c:pt>
                <c:pt idx="86">
                  <c:v>1204.2739999999997</c:v>
                </c:pt>
                <c:pt idx="87">
                  <c:v>1198.1119999999999</c:v>
                </c:pt>
                <c:pt idx="88">
                  <c:v>1156.3209999999999</c:v>
                </c:pt>
                <c:pt idx="89">
                  <c:v>1153.8909999999998</c:v>
                </c:pt>
                <c:pt idx="90">
                  <c:v>1153.6480000000001</c:v>
                </c:pt>
                <c:pt idx="91">
                  <c:v>1147.8989999999999</c:v>
                </c:pt>
                <c:pt idx="92">
                  <c:v>1130.085</c:v>
                </c:pt>
                <c:pt idx="93">
                  <c:v>1133.597</c:v>
                </c:pt>
                <c:pt idx="94">
                  <c:v>1133.3929999999998</c:v>
                </c:pt>
                <c:pt idx="95">
                  <c:v>1129.3710000000003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C-4FC2-BF4C-45295D11BF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2194.078</c:v>
                </c:pt>
                <c:pt idx="1">
                  <c:v>2157.4049999999997</c:v>
                </c:pt>
                <c:pt idx="2">
                  <c:v>2130.7139999999999</c:v>
                </c:pt>
                <c:pt idx="3">
                  <c:v>2100.0920000000001</c:v>
                </c:pt>
                <c:pt idx="4">
                  <c:v>2020.6470000000002</c:v>
                </c:pt>
                <c:pt idx="5">
                  <c:v>1991.8120000000001</c:v>
                </c:pt>
                <c:pt idx="6">
                  <c:v>1970.4970000000001</c:v>
                </c:pt>
                <c:pt idx="7">
                  <c:v>1944.1299999999999</c:v>
                </c:pt>
                <c:pt idx="8">
                  <c:v>1920.7530000000002</c:v>
                </c:pt>
                <c:pt idx="9">
                  <c:v>1901.2520000000002</c:v>
                </c:pt>
                <c:pt idx="10">
                  <c:v>1886.9220000000003</c:v>
                </c:pt>
                <c:pt idx="11">
                  <c:v>1873.2460000000003</c:v>
                </c:pt>
                <c:pt idx="12">
                  <c:v>1867.943</c:v>
                </c:pt>
                <c:pt idx="13">
                  <c:v>1864.374</c:v>
                </c:pt>
                <c:pt idx="14">
                  <c:v>1862.079</c:v>
                </c:pt>
                <c:pt idx="15">
                  <c:v>1874.346</c:v>
                </c:pt>
                <c:pt idx="16">
                  <c:v>1890.1330000000003</c:v>
                </c:pt>
                <c:pt idx="17">
                  <c:v>1906.7380000000001</c:v>
                </c:pt>
                <c:pt idx="18">
                  <c:v>1940.942</c:v>
                </c:pt>
                <c:pt idx="19">
                  <c:v>1990.8290000000004</c:v>
                </c:pt>
                <c:pt idx="20">
                  <c:v>2052.4880000000003</c:v>
                </c:pt>
                <c:pt idx="21">
                  <c:v>2086.2629999999999</c:v>
                </c:pt>
                <c:pt idx="22">
                  <c:v>2115.2370000000001</c:v>
                </c:pt>
                <c:pt idx="23">
                  <c:v>2171.0340000000001</c:v>
                </c:pt>
                <c:pt idx="24">
                  <c:v>2212.962</c:v>
                </c:pt>
                <c:pt idx="25">
                  <c:v>2335.9680000000003</c:v>
                </c:pt>
                <c:pt idx="26">
                  <c:v>2384.3719999999998</c:v>
                </c:pt>
                <c:pt idx="27">
                  <c:v>2443.1710000000003</c:v>
                </c:pt>
                <c:pt idx="28">
                  <c:v>2556.3910000000001</c:v>
                </c:pt>
                <c:pt idx="29">
                  <c:v>2669.308</c:v>
                </c:pt>
                <c:pt idx="30">
                  <c:v>2708.0089999999996</c:v>
                </c:pt>
                <c:pt idx="31">
                  <c:v>2793.9369999999999</c:v>
                </c:pt>
                <c:pt idx="32">
                  <c:v>2865.6779999999994</c:v>
                </c:pt>
                <c:pt idx="33">
                  <c:v>2940.6940000000004</c:v>
                </c:pt>
                <c:pt idx="34">
                  <c:v>3003.6559999999999</c:v>
                </c:pt>
                <c:pt idx="35">
                  <c:v>3054.8270000000002</c:v>
                </c:pt>
                <c:pt idx="36">
                  <c:v>3080.366</c:v>
                </c:pt>
                <c:pt idx="37">
                  <c:v>3138.2979999999993</c:v>
                </c:pt>
                <c:pt idx="38">
                  <c:v>3170.4410000000003</c:v>
                </c:pt>
                <c:pt idx="39">
                  <c:v>3224.6609999999996</c:v>
                </c:pt>
                <c:pt idx="40">
                  <c:v>3266.3039999999992</c:v>
                </c:pt>
                <c:pt idx="41">
                  <c:v>3295.0239999999994</c:v>
                </c:pt>
                <c:pt idx="42">
                  <c:v>3309.1390000000001</c:v>
                </c:pt>
                <c:pt idx="43">
                  <c:v>3315.4809999999998</c:v>
                </c:pt>
                <c:pt idx="44">
                  <c:v>3336.1619999999998</c:v>
                </c:pt>
                <c:pt idx="45">
                  <c:v>3345.3789999999995</c:v>
                </c:pt>
                <c:pt idx="46">
                  <c:v>3349.4409999999998</c:v>
                </c:pt>
                <c:pt idx="47">
                  <c:v>3340.9469999999997</c:v>
                </c:pt>
                <c:pt idx="48">
                  <c:v>3316.2109999999993</c:v>
                </c:pt>
                <c:pt idx="49">
                  <c:v>3265.0679999999998</c:v>
                </c:pt>
                <c:pt idx="50">
                  <c:v>3231.8449999999998</c:v>
                </c:pt>
                <c:pt idx="51">
                  <c:v>3223.67</c:v>
                </c:pt>
                <c:pt idx="52">
                  <c:v>3191.1849999999999</c:v>
                </c:pt>
                <c:pt idx="53">
                  <c:v>3159.8289999999997</c:v>
                </c:pt>
                <c:pt idx="54">
                  <c:v>3127.2759999999998</c:v>
                </c:pt>
                <c:pt idx="55">
                  <c:v>3078.5869999999995</c:v>
                </c:pt>
                <c:pt idx="56">
                  <c:v>3083.2989999999995</c:v>
                </c:pt>
                <c:pt idx="57">
                  <c:v>3045.3959999999997</c:v>
                </c:pt>
                <c:pt idx="58">
                  <c:v>2975.6419999999998</c:v>
                </c:pt>
                <c:pt idx="59">
                  <c:v>2938.2709999999997</c:v>
                </c:pt>
                <c:pt idx="60">
                  <c:v>2960.7539999999999</c:v>
                </c:pt>
                <c:pt idx="61">
                  <c:v>2924.5849999999996</c:v>
                </c:pt>
                <c:pt idx="62">
                  <c:v>2886.404</c:v>
                </c:pt>
                <c:pt idx="63">
                  <c:v>2854.6060000000002</c:v>
                </c:pt>
                <c:pt idx="64">
                  <c:v>2919.056</c:v>
                </c:pt>
                <c:pt idx="65">
                  <c:v>2921.3449999999998</c:v>
                </c:pt>
                <c:pt idx="66">
                  <c:v>2971.2279999999996</c:v>
                </c:pt>
                <c:pt idx="67">
                  <c:v>2987.6010000000001</c:v>
                </c:pt>
                <c:pt idx="68">
                  <c:v>3244.1</c:v>
                </c:pt>
                <c:pt idx="69">
                  <c:v>3311.9019999999996</c:v>
                </c:pt>
                <c:pt idx="70">
                  <c:v>3359.5479999999993</c:v>
                </c:pt>
                <c:pt idx="71">
                  <c:v>3413.57</c:v>
                </c:pt>
                <c:pt idx="72">
                  <c:v>3492.79</c:v>
                </c:pt>
                <c:pt idx="73">
                  <c:v>3543.9089999999997</c:v>
                </c:pt>
                <c:pt idx="74">
                  <c:v>3574.1099999999997</c:v>
                </c:pt>
                <c:pt idx="75">
                  <c:v>3595.3430000000003</c:v>
                </c:pt>
                <c:pt idx="76">
                  <c:v>3610.9</c:v>
                </c:pt>
                <c:pt idx="77">
                  <c:v>3616.8220000000001</c:v>
                </c:pt>
                <c:pt idx="78">
                  <c:v>3603.0450000000001</c:v>
                </c:pt>
                <c:pt idx="79">
                  <c:v>3565.2599999999998</c:v>
                </c:pt>
                <c:pt idx="80">
                  <c:v>3499.4839999999999</c:v>
                </c:pt>
                <c:pt idx="81">
                  <c:v>3405.2809999999995</c:v>
                </c:pt>
                <c:pt idx="82">
                  <c:v>3347.085</c:v>
                </c:pt>
                <c:pt idx="83">
                  <c:v>3277.3940000000002</c:v>
                </c:pt>
                <c:pt idx="84">
                  <c:v>3147.5120000000002</c:v>
                </c:pt>
                <c:pt idx="85">
                  <c:v>3064.4979999999996</c:v>
                </c:pt>
                <c:pt idx="86">
                  <c:v>2997.306</c:v>
                </c:pt>
                <c:pt idx="87">
                  <c:v>2953.2429999999999</c:v>
                </c:pt>
                <c:pt idx="88">
                  <c:v>2784.7769999999996</c:v>
                </c:pt>
                <c:pt idx="89">
                  <c:v>2694.2109999999998</c:v>
                </c:pt>
                <c:pt idx="90">
                  <c:v>2718.5289999999995</c:v>
                </c:pt>
                <c:pt idx="91">
                  <c:v>2625.18</c:v>
                </c:pt>
                <c:pt idx="92">
                  <c:v>2451.5360000000001</c:v>
                </c:pt>
                <c:pt idx="93">
                  <c:v>2420.2719999999999</c:v>
                </c:pt>
                <c:pt idx="94">
                  <c:v>2386.8469999999998</c:v>
                </c:pt>
                <c:pt idx="95">
                  <c:v>2358.1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FC-4FC2-BF4C-45295D11BF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259</c:v>
                </c:pt>
                <c:pt idx="1">
                  <c:v>259</c:v>
                </c:pt>
                <c:pt idx="2">
                  <c:v>259</c:v>
                </c:pt>
                <c:pt idx="3">
                  <c:v>259</c:v>
                </c:pt>
                <c:pt idx="4">
                  <c:v>254.99999999999997</c:v>
                </c:pt>
                <c:pt idx="5">
                  <c:v>254.99999999999997</c:v>
                </c:pt>
                <c:pt idx="6">
                  <c:v>254.99999999999997</c:v>
                </c:pt>
                <c:pt idx="7">
                  <c:v>254.99999999999997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243.99999999999997</c:v>
                </c:pt>
                <c:pt idx="13">
                  <c:v>243.99999999999997</c:v>
                </c:pt>
                <c:pt idx="14">
                  <c:v>243.99999999999997</c:v>
                </c:pt>
                <c:pt idx="15">
                  <c:v>243.99999999999997</c:v>
                </c:pt>
                <c:pt idx="16">
                  <c:v>256</c:v>
                </c:pt>
                <c:pt idx="17">
                  <c:v>256</c:v>
                </c:pt>
                <c:pt idx="18">
                  <c:v>256</c:v>
                </c:pt>
                <c:pt idx="19">
                  <c:v>256</c:v>
                </c:pt>
                <c:pt idx="20">
                  <c:v>287</c:v>
                </c:pt>
                <c:pt idx="21">
                  <c:v>287</c:v>
                </c:pt>
                <c:pt idx="22">
                  <c:v>287</c:v>
                </c:pt>
                <c:pt idx="23">
                  <c:v>287</c:v>
                </c:pt>
                <c:pt idx="24">
                  <c:v>308</c:v>
                </c:pt>
                <c:pt idx="25">
                  <c:v>308</c:v>
                </c:pt>
                <c:pt idx="26">
                  <c:v>308</c:v>
                </c:pt>
                <c:pt idx="27">
                  <c:v>308</c:v>
                </c:pt>
                <c:pt idx="28">
                  <c:v>331.00000000000006</c:v>
                </c:pt>
                <c:pt idx="29">
                  <c:v>331.00000000000006</c:v>
                </c:pt>
                <c:pt idx="30">
                  <c:v>331.00000000000006</c:v>
                </c:pt>
                <c:pt idx="31">
                  <c:v>331.00000000000006</c:v>
                </c:pt>
                <c:pt idx="32">
                  <c:v>348.00000000000006</c:v>
                </c:pt>
                <c:pt idx="33">
                  <c:v>348.00000000000006</c:v>
                </c:pt>
                <c:pt idx="34">
                  <c:v>348.00000000000006</c:v>
                </c:pt>
                <c:pt idx="35">
                  <c:v>348.00000000000006</c:v>
                </c:pt>
                <c:pt idx="36">
                  <c:v>371</c:v>
                </c:pt>
                <c:pt idx="37">
                  <c:v>371</c:v>
                </c:pt>
                <c:pt idx="38">
                  <c:v>371</c:v>
                </c:pt>
                <c:pt idx="39">
                  <c:v>371</c:v>
                </c:pt>
                <c:pt idx="40">
                  <c:v>385</c:v>
                </c:pt>
                <c:pt idx="41">
                  <c:v>385</c:v>
                </c:pt>
                <c:pt idx="42">
                  <c:v>385</c:v>
                </c:pt>
                <c:pt idx="43">
                  <c:v>385</c:v>
                </c:pt>
                <c:pt idx="44">
                  <c:v>407.00000000000006</c:v>
                </c:pt>
                <c:pt idx="45">
                  <c:v>407.00000000000006</c:v>
                </c:pt>
                <c:pt idx="46">
                  <c:v>407.00000000000006</c:v>
                </c:pt>
                <c:pt idx="47">
                  <c:v>407.00000000000006</c:v>
                </c:pt>
                <c:pt idx="48">
                  <c:v>416</c:v>
                </c:pt>
                <c:pt idx="49">
                  <c:v>416</c:v>
                </c:pt>
                <c:pt idx="50">
                  <c:v>416</c:v>
                </c:pt>
                <c:pt idx="51">
                  <c:v>416</c:v>
                </c:pt>
                <c:pt idx="52">
                  <c:v>399</c:v>
                </c:pt>
                <c:pt idx="53">
                  <c:v>399</c:v>
                </c:pt>
                <c:pt idx="54">
                  <c:v>399</c:v>
                </c:pt>
                <c:pt idx="55">
                  <c:v>399</c:v>
                </c:pt>
                <c:pt idx="56">
                  <c:v>390.99999999999994</c:v>
                </c:pt>
                <c:pt idx="57">
                  <c:v>390.99999999999994</c:v>
                </c:pt>
                <c:pt idx="58">
                  <c:v>390.99999999999994</c:v>
                </c:pt>
                <c:pt idx="59">
                  <c:v>390.99999999999994</c:v>
                </c:pt>
                <c:pt idx="60">
                  <c:v>414.99999999999994</c:v>
                </c:pt>
                <c:pt idx="61">
                  <c:v>414.99999999999994</c:v>
                </c:pt>
                <c:pt idx="62">
                  <c:v>414.99999999999994</c:v>
                </c:pt>
                <c:pt idx="63">
                  <c:v>414.99999999999994</c:v>
                </c:pt>
                <c:pt idx="64">
                  <c:v>429.00000000000006</c:v>
                </c:pt>
                <c:pt idx="65">
                  <c:v>429.00000000000006</c:v>
                </c:pt>
                <c:pt idx="66">
                  <c:v>429.00000000000006</c:v>
                </c:pt>
                <c:pt idx="67">
                  <c:v>429.00000000000006</c:v>
                </c:pt>
                <c:pt idx="68">
                  <c:v>432.99999999999989</c:v>
                </c:pt>
                <c:pt idx="69">
                  <c:v>432.99999999999989</c:v>
                </c:pt>
                <c:pt idx="70">
                  <c:v>432.99999999999989</c:v>
                </c:pt>
                <c:pt idx="71">
                  <c:v>432.99999999999989</c:v>
                </c:pt>
                <c:pt idx="72">
                  <c:v>421</c:v>
                </c:pt>
                <c:pt idx="73">
                  <c:v>421</c:v>
                </c:pt>
                <c:pt idx="74">
                  <c:v>421</c:v>
                </c:pt>
                <c:pt idx="75">
                  <c:v>421</c:v>
                </c:pt>
                <c:pt idx="76">
                  <c:v>401.00000000000006</c:v>
                </c:pt>
                <c:pt idx="77">
                  <c:v>401.00000000000006</c:v>
                </c:pt>
                <c:pt idx="78">
                  <c:v>401.00000000000006</c:v>
                </c:pt>
                <c:pt idx="79">
                  <c:v>401.00000000000006</c:v>
                </c:pt>
                <c:pt idx="80">
                  <c:v>361</c:v>
                </c:pt>
                <c:pt idx="81">
                  <c:v>361</c:v>
                </c:pt>
                <c:pt idx="82">
                  <c:v>361</c:v>
                </c:pt>
                <c:pt idx="83">
                  <c:v>361</c:v>
                </c:pt>
                <c:pt idx="84">
                  <c:v>324</c:v>
                </c:pt>
                <c:pt idx="85">
                  <c:v>324</c:v>
                </c:pt>
                <c:pt idx="86">
                  <c:v>324</c:v>
                </c:pt>
                <c:pt idx="87">
                  <c:v>324</c:v>
                </c:pt>
                <c:pt idx="88">
                  <c:v>290</c:v>
                </c:pt>
                <c:pt idx="89">
                  <c:v>290</c:v>
                </c:pt>
                <c:pt idx="90">
                  <c:v>290</c:v>
                </c:pt>
                <c:pt idx="91">
                  <c:v>290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FC-4FC2-BF4C-45295D11BF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FC-4FC2-BF4C-45295D11BF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2">
                  <c:v>74.738</c:v>
                </c:pt>
                <c:pt idx="13">
                  <c:v>40.811</c:v>
                </c:pt>
                <c:pt idx="14">
                  <c:v>50.820999999999998</c:v>
                </c:pt>
                <c:pt idx="39">
                  <c:v>125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7FC-4FC2-BF4C-45295D11BF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7FC-4FC2-BF4C-45295D11BF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FC-4FC2-BF4C-45295D11BF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7FC-4FC2-BF4C-45295D11BF8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255.4</c:v>
                </c:pt>
                <c:pt idx="1">
                  <c:v>177</c:v>
                </c:pt>
                <c:pt idx="2">
                  <c:v>177</c:v>
                </c:pt>
                <c:pt idx="3">
                  <c:v>177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166</c:v>
                </c:pt>
                <c:pt idx="13">
                  <c:v>166</c:v>
                </c:pt>
                <c:pt idx="14">
                  <c:v>166</c:v>
                </c:pt>
                <c:pt idx="15">
                  <c:v>166</c:v>
                </c:pt>
                <c:pt idx="16">
                  <c:v>147</c:v>
                </c:pt>
                <c:pt idx="17">
                  <c:v>147</c:v>
                </c:pt>
                <c:pt idx="18">
                  <c:v>147</c:v>
                </c:pt>
                <c:pt idx="19">
                  <c:v>147</c:v>
                </c:pt>
                <c:pt idx="20">
                  <c:v>169</c:v>
                </c:pt>
                <c:pt idx="21">
                  <c:v>169</c:v>
                </c:pt>
                <c:pt idx="22">
                  <c:v>169</c:v>
                </c:pt>
                <c:pt idx="23">
                  <c:v>169</c:v>
                </c:pt>
                <c:pt idx="24">
                  <c:v>180</c:v>
                </c:pt>
                <c:pt idx="25">
                  <c:v>180</c:v>
                </c:pt>
                <c:pt idx="26">
                  <c:v>180</c:v>
                </c:pt>
                <c:pt idx="27">
                  <c:v>319.39999999999998</c:v>
                </c:pt>
                <c:pt idx="28">
                  <c:v>378.3</c:v>
                </c:pt>
                <c:pt idx="29">
                  <c:v>560.1</c:v>
                </c:pt>
                <c:pt idx="30">
                  <c:v>972.4</c:v>
                </c:pt>
                <c:pt idx="31">
                  <c:v>1044.2</c:v>
                </c:pt>
                <c:pt idx="32">
                  <c:v>1298.7</c:v>
                </c:pt>
                <c:pt idx="33">
                  <c:v>1443.1</c:v>
                </c:pt>
                <c:pt idx="34">
                  <c:v>1280.9000000000001</c:v>
                </c:pt>
                <c:pt idx="35">
                  <c:v>1243.9000000000001</c:v>
                </c:pt>
                <c:pt idx="36">
                  <c:v>1483.9</c:v>
                </c:pt>
                <c:pt idx="37">
                  <c:v>1516.9</c:v>
                </c:pt>
                <c:pt idx="38">
                  <c:v>1523</c:v>
                </c:pt>
                <c:pt idx="39">
                  <c:v>1491.8</c:v>
                </c:pt>
                <c:pt idx="40">
                  <c:v>1558.059</c:v>
                </c:pt>
                <c:pt idx="41">
                  <c:v>1558.059</c:v>
                </c:pt>
                <c:pt idx="42">
                  <c:v>1558.059</c:v>
                </c:pt>
                <c:pt idx="43">
                  <c:v>1558.059</c:v>
                </c:pt>
                <c:pt idx="44">
                  <c:v>1587.4590000000001</c:v>
                </c:pt>
                <c:pt idx="45">
                  <c:v>1587.4590000000001</c:v>
                </c:pt>
                <c:pt idx="46">
                  <c:v>1587.4590000000001</c:v>
                </c:pt>
                <c:pt idx="47">
                  <c:v>1557.3590000000002</c:v>
                </c:pt>
                <c:pt idx="48">
                  <c:v>1532.5</c:v>
                </c:pt>
                <c:pt idx="49">
                  <c:v>1573.3</c:v>
                </c:pt>
                <c:pt idx="50">
                  <c:v>1537.7</c:v>
                </c:pt>
                <c:pt idx="51">
                  <c:v>1420.6</c:v>
                </c:pt>
                <c:pt idx="52">
                  <c:v>1313.1</c:v>
                </c:pt>
                <c:pt idx="53">
                  <c:v>1177.8</c:v>
                </c:pt>
                <c:pt idx="54">
                  <c:v>1006.3</c:v>
                </c:pt>
                <c:pt idx="55">
                  <c:v>894.4</c:v>
                </c:pt>
                <c:pt idx="56">
                  <c:v>724.5</c:v>
                </c:pt>
                <c:pt idx="57">
                  <c:v>685.9</c:v>
                </c:pt>
                <c:pt idx="58">
                  <c:v>1114.5999999999999</c:v>
                </c:pt>
                <c:pt idx="59">
                  <c:v>798.3</c:v>
                </c:pt>
                <c:pt idx="60">
                  <c:v>470.4</c:v>
                </c:pt>
                <c:pt idx="61">
                  <c:v>306.7</c:v>
                </c:pt>
                <c:pt idx="62">
                  <c:v>355.7</c:v>
                </c:pt>
                <c:pt idx="63">
                  <c:v>236.5</c:v>
                </c:pt>
                <c:pt idx="64">
                  <c:v>96</c:v>
                </c:pt>
                <c:pt idx="65">
                  <c:v>96</c:v>
                </c:pt>
                <c:pt idx="66">
                  <c:v>96</c:v>
                </c:pt>
                <c:pt idx="67">
                  <c:v>96</c:v>
                </c:pt>
                <c:pt idx="68">
                  <c:v>98</c:v>
                </c:pt>
                <c:pt idx="69">
                  <c:v>98</c:v>
                </c:pt>
                <c:pt idx="70">
                  <c:v>98</c:v>
                </c:pt>
                <c:pt idx="71">
                  <c:v>98</c:v>
                </c:pt>
                <c:pt idx="72">
                  <c:v>98</c:v>
                </c:pt>
                <c:pt idx="73">
                  <c:v>98</c:v>
                </c:pt>
                <c:pt idx="74">
                  <c:v>98</c:v>
                </c:pt>
                <c:pt idx="75">
                  <c:v>98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109</c:v>
                </c:pt>
                <c:pt idx="81">
                  <c:v>109</c:v>
                </c:pt>
                <c:pt idx="82">
                  <c:v>109</c:v>
                </c:pt>
                <c:pt idx="83">
                  <c:v>109</c:v>
                </c:pt>
                <c:pt idx="84">
                  <c:v>110</c:v>
                </c:pt>
                <c:pt idx="85">
                  <c:v>110</c:v>
                </c:pt>
                <c:pt idx="86">
                  <c:v>110</c:v>
                </c:pt>
                <c:pt idx="87">
                  <c:v>110</c:v>
                </c:pt>
                <c:pt idx="88">
                  <c:v>130</c:v>
                </c:pt>
                <c:pt idx="89">
                  <c:v>130</c:v>
                </c:pt>
                <c:pt idx="90">
                  <c:v>130</c:v>
                </c:pt>
                <c:pt idx="91">
                  <c:v>130</c:v>
                </c:pt>
                <c:pt idx="92">
                  <c:v>125</c:v>
                </c:pt>
                <c:pt idx="93">
                  <c:v>125</c:v>
                </c:pt>
                <c:pt idx="94">
                  <c:v>125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FC-4FC2-BF4C-45295D11BF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56.671999999999997</c:v>
                </c:pt>
                <c:pt idx="24">
                  <c:v>53.171999999999997</c:v>
                </c:pt>
                <c:pt idx="25">
                  <c:v>48.948</c:v>
                </c:pt>
                <c:pt idx="26">
                  <c:v>43.576000000000001</c:v>
                </c:pt>
                <c:pt idx="27">
                  <c:v>37.631999999999998</c:v>
                </c:pt>
                <c:pt idx="28">
                  <c:v>31.46</c:v>
                </c:pt>
                <c:pt idx="29">
                  <c:v>25.327999999999999</c:v>
                </c:pt>
                <c:pt idx="30">
                  <c:v>19.48</c:v>
                </c:pt>
                <c:pt idx="31">
                  <c:v>14.12</c:v>
                </c:pt>
                <c:pt idx="32">
                  <c:v>9.1920000000000002</c:v>
                </c:pt>
                <c:pt idx="33">
                  <c:v>4.4560000000000004</c:v>
                </c:pt>
                <c:pt idx="34">
                  <c:v>0.104</c:v>
                </c:pt>
                <c:pt idx="53">
                  <c:v>3.52</c:v>
                </c:pt>
                <c:pt idx="54">
                  <c:v>7.58</c:v>
                </c:pt>
                <c:pt idx="55">
                  <c:v>12.036</c:v>
                </c:pt>
                <c:pt idx="56">
                  <c:v>16.899999999999999</c:v>
                </c:pt>
                <c:pt idx="57">
                  <c:v>21.76</c:v>
                </c:pt>
                <c:pt idx="58">
                  <c:v>26.956</c:v>
                </c:pt>
                <c:pt idx="59">
                  <c:v>32.96</c:v>
                </c:pt>
                <c:pt idx="60">
                  <c:v>39.347999999999999</c:v>
                </c:pt>
                <c:pt idx="61">
                  <c:v>44.692</c:v>
                </c:pt>
                <c:pt idx="62">
                  <c:v>48.82</c:v>
                </c:pt>
                <c:pt idx="63">
                  <c:v>52.2</c:v>
                </c:pt>
                <c:pt idx="64">
                  <c:v>54.892000000000003</c:v>
                </c:pt>
                <c:pt idx="65">
                  <c:v>56.404000000000003</c:v>
                </c:pt>
                <c:pt idx="66">
                  <c:v>57</c:v>
                </c:pt>
                <c:pt idx="67">
                  <c:v>57</c:v>
                </c:pt>
                <c:pt idx="68">
                  <c:v>57</c:v>
                </c:pt>
                <c:pt idx="69">
                  <c:v>57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FC-4FC2-BF4C-45295D11BF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7FC-4FC2-BF4C-45295D11BF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7FC-4FC2-BF4C-45295D11B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86.02</c:v>
                </c:pt>
                <c:pt idx="1">
                  <c:v>83.63</c:v>
                </c:pt>
                <c:pt idx="2">
                  <c:v>82.12</c:v>
                </c:pt>
                <c:pt idx="3">
                  <c:v>81.37</c:v>
                </c:pt>
                <c:pt idx="4">
                  <c:v>86.99</c:v>
                </c:pt>
                <c:pt idx="5">
                  <c:v>83.82</c:v>
                </c:pt>
                <c:pt idx="6">
                  <c:v>81.5</c:v>
                </c:pt>
                <c:pt idx="7">
                  <c:v>80.23</c:v>
                </c:pt>
                <c:pt idx="8">
                  <c:v>79.8</c:v>
                </c:pt>
                <c:pt idx="9">
                  <c:v>78.150000000000006</c:v>
                </c:pt>
                <c:pt idx="10">
                  <c:v>77.11</c:v>
                </c:pt>
                <c:pt idx="11">
                  <c:v>77.680000000000007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77.739999999999995</c:v>
                </c:pt>
                <c:pt idx="16">
                  <c:v>78.97</c:v>
                </c:pt>
                <c:pt idx="17">
                  <c:v>82.45</c:v>
                </c:pt>
                <c:pt idx="18">
                  <c:v>88.86</c:v>
                </c:pt>
                <c:pt idx="19">
                  <c:v>94.02</c:v>
                </c:pt>
                <c:pt idx="20">
                  <c:v>88.6</c:v>
                </c:pt>
                <c:pt idx="21">
                  <c:v>98.04</c:v>
                </c:pt>
                <c:pt idx="22">
                  <c:v>113.65</c:v>
                </c:pt>
                <c:pt idx="23">
                  <c:v>153.29</c:v>
                </c:pt>
                <c:pt idx="24">
                  <c:v>136.63999999999999</c:v>
                </c:pt>
                <c:pt idx="25">
                  <c:v>118.02</c:v>
                </c:pt>
                <c:pt idx="26">
                  <c:v>121.08</c:v>
                </c:pt>
                <c:pt idx="27">
                  <c:v>134.80000000000001</c:v>
                </c:pt>
                <c:pt idx="28">
                  <c:v>118.12</c:v>
                </c:pt>
                <c:pt idx="29">
                  <c:v>111.24</c:v>
                </c:pt>
                <c:pt idx="30">
                  <c:v>110.41</c:v>
                </c:pt>
                <c:pt idx="31">
                  <c:v>103.96</c:v>
                </c:pt>
                <c:pt idx="32">
                  <c:v>120.17</c:v>
                </c:pt>
                <c:pt idx="33">
                  <c:v>108.57</c:v>
                </c:pt>
                <c:pt idx="34">
                  <c:v>97.15</c:v>
                </c:pt>
                <c:pt idx="35">
                  <c:v>74.91</c:v>
                </c:pt>
                <c:pt idx="36">
                  <c:v>104.88</c:v>
                </c:pt>
                <c:pt idx="37">
                  <c:v>91.25</c:v>
                </c:pt>
                <c:pt idx="38">
                  <c:v>65</c:v>
                </c:pt>
                <c:pt idx="39">
                  <c:v>26</c:v>
                </c:pt>
                <c:pt idx="40">
                  <c:v>20.88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7.08</c:v>
                </c:pt>
                <c:pt idx="47">
                  <c:v>15.1</c:v>
                </c:pt>
                <c:pt idx="48">
                  <c:v>15.1</c:v>
                </c:pt>
                <c:pt idx="49">
                  <c:v>51</c:v>
                </c:pt>
                <c:pt idx="50">
                  <c:v>67.61</c:v>
                </c:pt>
                <c:pt idx="51">
                  <c:v>65</c:v>
                </c:pt>
                <c:pt idx="52">
                  <c:v>70.7</c:v>
                </c:pt>
                <c:pt idx="53">
                  <c:v>75.39</c:v>
                </c:pt>
                <c:pt idx="54">
                  <c:v>75.64</c:v>
                </c:pt>
                <c:pt idx="55">
                  <c:v>87.86</c:v>
                </c:pt>
                <c:pt idx="56">
                  <c:v>60.03</c:v>
                </c:pt>
                <c:pt idx="57">
                  <c:v>80</c:v>
                </c:pt>
                <c:pt idx="58">
                  <c:v>100.2</c:v>
                </c:pt>
                <c:pt idx="59">
                  <c:v>115.96</c:v>
                </c:pt>
                <c:pt idx="60">
                  <c:v>96.49</c:v>
                </c:pt>
                <c:pt idx="61">
                  <c:v>106.79</c:v>
                </c:pt>
                <c:pt idx="62">
                  <c:v>137.96</c:v>
                </c:pt>
                <c:pt idx="63">
                  <c:v>169.3</c:v>
                </c:pt>
                <c:pt idx="64">
                  <c:v>172.11</c:v>
                </c:pt>
                <c:pt idx="65">
                  <c:v>189.29</c:v>
                </c:pt>
                <c:pt idx="66">
                  <c:v>236.58</c:v>
                </c:pt>
                <c:pt idx="67">
                  <c:v>286.8</c:v>
                </c:pt>
                <c:pt idx="68">
                  <c:v>153.72999999999999</c:v>
                </c:pt>
                <c:pt idx="69">
                  <c:v>165.24</c:v>
                </c:pt>
                <c:pt idx="70">
                  <c:v>166.08</c:v>
                </c:pt>
                <c:pt idx="71">
                  <c:v>158.72</c:v>
                </c:pt>
                <c:pt idx="72">
                  <c:v>137.37</c:v>
                </c:pt>
                <c:pt idx="73">
                  <c:v>138.03</c:v>
                </c:pt>
                <c:pt idx="74">
                  <c:v>143.41999999999999</c:v>
                </c:pt>
                <c:pt idx="75">
                  <c:v>142.51</c:v>
                </c:pt>
                <c:pt idx="76">
                  <c:v>144.99</c:v>
                </c:pt>
                <c:pt idx="77">
                  <c:v>141.97</c:v>
                </c:pt>
                <c:pt idx="78">
                  <c:v>168.71</c:v>
                </c:pt>
                <c:pt idx="79">
                  <c:v>129.52000000000001</c:v>
                </c:pt>
                <c:pt idx="80">
                  <c:v>144.02000000000001</c:v>
                </c:pt>
                <c:pt idx="81">
                  <c:v>177.18</c:v>
                </c:pt>
                <c:pt idx="82">
                  <c:v>157.76</c:v>
                </c:pt>
                <c:pt idx="83">
                  <c:v>123.22</c:v>
                </c:pt>
                <c:pt idx="84">
                  <c:v>154.41999999999999</c:v>
                </c:pt>
                <c:pt idx="85">
                  <c:v>153.30000000000001</c:v>
                </c:pt>
                <c:pt idx="86">
                  <c:v>140.12</c:v>
                </c:pt>
                <c:pt idx="87">
                  <c:v>104.09</c:v>
                </c:pt>
                <c:pt idx="88">
                  <c:v>153.29</c:v>
                </c:pt>
                <c:pt idx="89">
                  <c:v>132.57</c:v>
                </c:pt>
                <c:pt idx="90">
                  <c:v>103.96</c:v>
                </c:pt>
                <c:pt idx="91">
                  <c:v>101.79</c:v>
                </c:pt>
                <c:pt idx="92">
                  <c:v>131.22</c:v>
                </c:pt>
                <c:pt idx="93">
                  <c:v>105.23</c:v>
                </c:pt>
                <c:pt idx="94">
                  <c:v>99.07</c:v>
                </c:pt>
                <c:pt idx="95">
                  <c:v>97.15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FC-4FC2-BF4C-45295D11B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4585.5519999999997</v>
      </c>
      <c r="C5" s="25">
        <v>4469.3869999999997</v>
      </c>
      <c r="D5" s="25">
        <v>4443.4669999999996</v>
      </c>
      <c r="E5" s="25">
        <v>4410.9930000000004</v>
      </c>
      <c r="F5" s="25">
        <v>4308.3310000000001</v>
      </c>
      <c r="G5" s="25">
        <v>4279.357</v>
      </c>
      <c r="H5" s="25">
        <v>4255.17</v>
      </c>
      <c r="I5" s="25">
        <v>4225.2469999999994</v>
      </c>
      <c r="J5" s="25">
        <v>4191.9259999999995</v>
      </c>
      <c r="K5" s="25">
        <v>4173.6939999999995</v>
      </c>
      <c r="L5" s="25">
        <v>4158.6570000000002</v>
      </c>
      <c r="M5" s="25">
        <v>4148.3029999999999</v>
      </c>
      <c r="N5" s="25">
        <v>4225.7530000000006</v>
      </c>
      <c r="O5" s="25">
        <v>4190.6759999999995</v>
      </c>
      <c r="P5" s="25">
        <v>4202.9130000000005</v>
      </c>
      <c r="Q5" s="25">
        <v>4166.3109999999997</v>
      </c>
      <c r="R5" s="25">
        <v>4204.6819999999998</v>
      </c>
      <c r="S5" s="25">
        <v>4233.4169999999995</v>
      </c>
      <c r="T5" s="25">
        <v>4277.2039999999997</v>
      </c>
      <c r="U5" s="25">
        <v>4354.0619999999999</v>
      </c>
      <c r="V5" s="25">
        <v>4558.7529999999997</v>
      </c>
      <c r="W5" s="25">
        <v>4632.8270000000002</v>
      </c>
      <c r="X5" s="25">
        <v>4692.152</v>
      </c>
      <c r="Y5" s="25">
        <v>4767.6750000000002</v>
      </c>
      <c r="Z5" s="25">
        <v>4851.0060000000003</v>
      </c>
      <c r="AA5" s="25">
        <v>5001.0389999999998</v>
      </c>
      <c r="AB5" s="25">
        <v>5067.8829999999998</v>
      </c>
      <c r="AC5" s="25">
        <v>5279.2539999999999</v>
      </c>
      <c r="AD5" s="25">
        <v>5646.2719999999999</v>
      </c>
      <c r="AE5" s="25">
        <v>5930.8670000000002</v>
      </c>
      <c r="AF5" s="25">
        <v>6382.57</v>
      </c>
      <c r="AG5" s="25">
        <v>6537.66</v>
      </c>
      <c r="AH5" s="25">
        <v>6869.7430000000004</v>
      </c>
      <c r="AI5" s="25">
        <v>7080.83</v>
      </c>
      <c r="AJ5" s="25">
        <v>6984.9719999999998</v>
      </c>
      <c r="AK5" s="25">
        <v>6990.97</v>
      </c>
      <c r="AL5" s="25">
        <v>7304.9040000000005</v>
      </c>
      <c r="AM5" s="25">
        <v>7401.576</v>
      </c>
      <c r="AN5" s="25">
        <v>7434.9080000000004</v>
      </c>
      <c r="AO5" s="25">
        <v>7579.4530000000004</v>
      </c>
      <c r="AP5" s="25">
        <v>7684.2290000000003</v>
      </c>
      <c r="AQ5" s="25">
        <v>7714.1509999999998</v>
      </c>
      <c r="AR5" s="25">
        <v>7725.0829999999996</v>
      </c>
      <c r="AS5" s="25">
        <v>7720.4269999999997</v>
      </c>
      <c r="AT5" s="25">
        <v>7739.125</v>
      </c>
      <c r="AU5" s="25">
        <v>7753.7960000000003</v>
      </c>
      <c r="AV5" s="25">
        <v>7766.4690000000001</v>
      </c>
      <c r="AW5" s="25">
        <v>7726.8879999999999</v>
      </c>
      <c r="AX5" s="25">
        <v>7700.7870000000003</v>
      </c>
      <c r="AY5" s="25">
        <v>7560.567</v>
      </c>
      <c r="AZ5" s="25">
        <v>7470.5569999999998</v>
      </c>
      <c r="BA5" s="25">
        <v>7350.799</v>
      </c>
      <c r="BB5" s="25">
        <v>7163.53</v>
      </c>
      <c r="BC5" s="25">
        <v>7007.23</v>
      </c>
      <c r="BD5" s="25">
        <v>6812.5020000000004</v>
      </c>
      <c r="BE5" s="25">
        <v>6643.2280000000001</v>
      </c>
      <c r="BF5" s="25">
        <v>6483.0150000000003</v>
      </c>
      <c r="BG5" s="25">
        <v>6397.9070000000002</v>
      </c>
      <c r="BH5" s="25">
        <v>6760.451</v>
      </c>
      <c r="BI5" s="25">
        <v>6418.85</v>
      </c>
      <c r="BJ5" s="25">
        <v>6089.9189999999999</v>
      </c>
      <c r="BK5" s="25">
        <v>5889.1559999999999</v>
      </c>
      <c r="BL5" s="25">
        <v>5904.4740000000002</v>
      </c>
      <c r="BM5" s="25">
        <v>5767.5249999999996</v>
      </c>
      <c r="BN5" s="25">
        <v>5694.915</v>
      </c>
      <c r="BO5" s="25">
        <v>5709.1559999999999</v>
      </c>
      <c r="BP5" s="25">
        <v>5763.18</v>
      </c>
      <c r="BQ5" s="25">
        <v>5735.2070000000003</v>
      </c>
      <c r="BR5" s="25">
        <v>6012.0389999999998</v>
      </c>
      <c r="BS5" s="25">
        <v>6085.85</v>
      </c>
      <c r="BT5" s="25">
        <v>6144.0860000000002</v>
      </c>
      <c r="BU5" s="25">
        <v>6202.3059999999996</v>
      </c>
      <c r="BV5" s="25">
        <v>6290.8410000000003</v>
      </c>
      <c r="BW5" s="25">
        <v>6338.8289999999997</v>
      </c>
      <c r="BX5" s="25">
        <v>6370.9210000000003</v>
      </c>
      <c r="BY5" s="25">
        <v>6392.8209999999999</v>
      </c>
      <c r="BZ5" s="25">
        <v>6361.8190000000004</v>
      </c>
      <c r="CA5" s="25">
        <v>6359.607</v>
      </c>
      <c r="CB5" s="25">
        <v>6340.143</v>
      </c>
      <c r="CC5" s="25">
        <v>6314.7179999999998</v>
      </c>
      <c r="CD5" s="25">
        <v>6169.1549999999997</v>
      </c>
      <c r="CE5" s="25">
        <v>6048.0339999999997</v>
      </c>
      <c r="CF5" s="25">
        <v>5974.6210000000001</v>
      </c>
      <c r="CG5" s="25">
        <v>5884.7060000000001</v>
      </c>
      <c r="CH5" s="25">
        <v>5746.1220000000003</v>
      </c>
      <c r="CI5" s="25">
        <v>5654.8770000000004</v>
      </c>
      <c r="CJ5" s="25">
        <v>5578.0649999999996</v>
      </c>
      <c r="CK5" s="25">
        <v>5531.3760000000002</v>
      </c>
      <c r="CL5" s="25">
        <v>5302.5309999999999</v>
      </c>
      <c r="CM5" s="25">
        <v>5206.4570000000003</v>
      </c>
      <c r="CN5" s="25">
        <v>5228.6099999999997</v>
      </c>
      <c r="CO5" s="25">
        <v>5128.6400000000003</v>
      </c>
      <c r="CP5" s="25">
        <v>4952.1689999999999</v>
      </c>
      <c r="CQ5" s="25">
        <v>4923.6440000000002</v>
      </c>
      <c r="CR5" s="25">
        <v>4888.2860000000001</v>
      </c>
      <c r="CS5" s="25">
        <v>4855.7120000000004</v>
      </c>
      <c r="CT5" s="26"/>
      <c r="CU5" s="26"/>
      <c r="CV5" s="26"/>
      <c r="CW5" s="27"/>
      <c r="CX5" s="28">
        <f t="array" ref="CX5">SUMPRODUCT(B5:CW5*0.25)</f>
        <v>140235.13099999999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86.02</v>
      </c>
      <c r="C8" s="37">
        <v>83.63</v>
      </c>
      <c r="D8" s="37">
        <v>82.12</v>
      </c>
      <c r="E8" s="37">
        <v>81.37</v>
      </c>
      <c r="F8" s="37">
        <v>86.99</v>
      </c>
      <c r="G8" s="37">
        <v>83.82</v>
      </c>
      <c r="H8" s="37">
        <v>81.5</v>
      </c>
      <c r="I8" s="37">
        <v>80.23</v>
      </c>
      <c r="J8" s="37">
        <v>79.8</v>
      </c>
      <c r="K8" s="37">
        <v>78.150000000000006</v>
      </c>
      <c r="L8" s="37">
        <v>77.11</v>
      </c>
      <c r="M8" s="37">
        <v>77.680000000000007</v>
      </c>
      <c r="N8" s="37">
        <v>75</v>
      </c>
      <c r="O8" s="37">
        <v>75</v>
      </c>
      <c r="P8" s="37">
        <v>75</v>
      </c>
      <c r="Q8" s="37">
        <v>77.739999999999995</v>
      </c>
      <c r="R8" s="37">
        <v>78.97</v>
      </c>
      <c r="S8" s="37">
        <v>82.45</v>
      </c>
      <c r="T8" s="37">
        <v>88.86</v>
      </c>
      <c r="U8" s="37">
        <v>94.02</v>
      </c>
      <c r="V8" s="37">
        <v>88.6</v>
      </c>
      <c r="W8" s="37">
        <v>98.04</v>
      </c>
      <c r="X8" s="37">
        <v>113.65</v>
      </c>
      <c r="Y8" s="37">
        <v>153.29</v>
      </c>
      <c r="Z8" s="37">
        <v>136.63999999999999</v>
      </c>
      <c r="AA8" s="37">
        <v>118.02</v>
      </c>
      <c r="AB8" s="37">
        <v>121.08</v>
      </c>
      <c r="AC8" s="37">
        <v>134.80000000000001</v>
      </c>
      <c r="AD8" s="37">
        <v>118.12</v>
      </c>
      <c r="AE8" s="37">
        <v>111.24</v>
      </c>
      <c r="AF8" s="37">
        <v>110.41</v>
      </c>
      <c r="AG8" s="37">
        <v>103.96</v>
      </c>
      <c r="AH8" s="37">
        <v>120.17</v>
      </c>
      <c r="AI8" s="37">
        <v>108.57</v>
      </c>
      <c r="AJ8" s="37">
        <v>97.15</v>
      </c>
      <c r="AK8" s="37">
        <v>74.91</v>
      </c>
      <c r="AL8" s="37">
        <v>104.88</v>
      </c>
      <c r="AM8" s="37">
        <v>91.25</v>
      </c>
      <c r="AN8" s="37">
        <v>65</v>
      </c>
      <c r="AO8" s="37">
        <v>26</v>
      </c>
      <c r="AP8" s="37">
        <v>20.88</v>
      </c>
      <c r="AQ8" s="37">
        <v>0.01</v>
      </c>
      <c r="AR8" s="37">
        <v>0.01</v>
      </c>
      <c r="AS8" s="37">
        <v>0</v>
      </c>
      <c r="AT8" s="37">
        <v>0.01</v>
      </c>
      <c r="AU8" s="37">
        <v>0.01</v>
      </c>
      <c r="AV8" s="37">
        <v>7.08</v>
      </c>
      <c r="AW8" s="37">
        <v>15.1</v>
      </c>
      <c r="AX8" s="37">
        <v>15.1</v>
      </c>
      <c r="AY8" s="37">
        <v>51</v>
      </c>
      <c r="AZ8" s="37">
        <v>67.61</v>
      </c>
      <c r="BA8" s="37">
        <v>65</v>
      </c>
      <c r="BB8" s="37">
        <v>70.7</v>
      </c>
      <c r="BC8" s="37">
        <v>75.39</v>
      </c>
      <c r="BD8" s="37">
        <v>75.64</v>
      </c>
      <c r="BE8" s="37">
        <v>87.86</v>
      </c>
      <c r="BF8" s="37">
        <v>60.03</v>
      </c>
      <c r="BG8" s="37">
        <v>80</v>
      </c>
      <c r="BH8" s="37">
        <v>100.2</v>
      </c>
      <c r="BI8" s="37">
        <v>115.96</v>
      </c>
      <c r="BJ8" s="37">
        <v>96.49</v>
      </c>
      <c r="BK8" s="37">
        <v>106.79</v>
      </c>
      <c r="BL8" s="37">
        <v>137.96</v>
      </c>
      <c r="BM8" s="37">
        <v>169.3</v>
      </c>
      <c r="BN8" s="37">
        <v>172.11</v>
      </c>
      <c r="BO8" s="37">
        <v>189.29</v>
      </c>
      <c r="BP8" s="37">
        <v>236.58</v>
      </c>
      <c r="BQ8" s="37">
        <v>286.8</v>
      </c>
      <c r="BR8" s="37">
        <v>153.72999999999999</v>
      </c>
      <c r="BS8" s="37">
        <v>165.24</v>
      </c>
      <c r="BT8" s="37">
        <v>166.08</v>
      </c>
      <c r="BU8" s="37">
        <v>158.72</v>
      </c>
      <c r="BV8" s="37">
        <v>137.37</v>
      </c>
      <c r="BW8" s="37">
        <v>138.03</v>
      </c>
      <c r="BX8" s="37">
        <v>143.41999999999999</v>
      </c>
      <c r="BY8" s="37">
        <v>142.51</v>
      </c>
      <c r="BZ8" s="37">
        <v>144.99</v>
      </c>
      <c r="CA8" s="37">
        <v>141.97</v>
      </c>
      <c r="CB8" s="37">
        <v>168.71</v>
      </c>
      <c r="CC8" s="37">
        <v>129.52000000000001</v>
      </c>
      <c r="CD8" s="37">
        <v>144.02000000000001</v>
      </c>
      <c r="CE8" s="37">
        <v>177.18</v>
      </c>
      <c r="CF8" s="37">
        <v>157.76</v>
      </c>
      <c r="CG8" s="37">
        <v>123.22</v>
      </c>
      <c r="CH8" s="37">
        <v>154.41999999999999</v>
      </c>
      <c r="CI8" s="37">
        <v>153.30000000000001</v>
      </c>
      <c r="CJ8" s="37">
        <v>140.12</v>
      </c>
      <c r="CK8" s="37">
        <v>104.09</v>
      </c>
      <c r="CL8" s="37">
        <v>153.29</v>
      </c>
      <c r="CM8" s="37">
        <v>132.57</v>
      </c>
      <c r="CN8" s="37">
        <v>103.96</v>
      </c>
      <c r="CO8" s="37">
        <v>101.79</v>
      </c>
      <c r="CP8" s="37">
        <v>131.22</v>
      </c>
      <c r="CQ8" s="37">
        <v>105.23</v>
      </c>
      <c r="CR8" s="37">
        <v>99.07</v>
      </c>
      <c r="CS8" s="37">
        <v>97.15</v>
      </c>
      <c r="CT8" s="38"/>
      <c r="CU8" s="38"/>
      <c r="CV8" s="38"/>
      <c r="CW8" s="39"/>
      <c r="CX8" s="40">
        <f>IF(SUM(B8:CW8)&lt;&gt;0,AVERAGEIF(B8:CW8,"&lt;&gt;"""),"")</f>
        <v>103.05031249999998</v>
      </c>
    </row>
    <row r="9" spans="1:102" ht="24.95" customHeight="1" thickBot="1" x14ac:dyDescent="0.25">
      <c r="A9" s="41" t="s">
        <v>6</v>
      </c>
      <c r="B9" s="42">
        <v>83.284999999999997</v>
      </c>
      <c r="C9" s="43">
        <v>83.284999999999997</v>
      </c>
      <c r="D9" s="43">
        <v>83.284999999999997</v>
      </c>
      <c r="E9" s="43">
        <v>83.284999999999997</v>
      </c>
      <c r="F9" s="43">
        <v>83.135000000000005</v>
      </c>
      <c r="G9" s="43">
        <v>83.135000000000005</v>
      </c>
      <c r="H9" s="43">
        <v>83.135000000000005</v>
      </c>
      <c r="I9" s="43">
        <v>83.135000000000005</v>
      </c>
      <c r="J9" s="43">
        <v>78.185000000000002</v>
      </c>
      <c r="K9" s="43">
        <v>78.185000000000002</v>
      </c>
      <c r="L9" s="43">
        <v>78.185000000000002</v>
      </c>
      <c r="M9" s="43">
        <v>78.185000000000002</v>
      </c>
      <c r="N9" s="43">
        <v>75.685000000000002</v>
      </c>
      <c r="O9" s="43">
        <v>75.685000000000002</v>
      </c>
      <c r="P9" s="43">
        <v>75.685000000000002</v>
      </c>
      <c r="Q9" s="43">
        <v>75.685000000000002</v>
      </c>
      <c r="R9" s="43">
        <v>86.075000000000003</v>
      </c>
      <c r="S9" s="43">
        <v>86.075000000000003</v>
      </c>
      <c r="T9" s="43">
        <v>86.075000000000003</v>
      </c>
      <c r="U9" s="43">
        <v>86.075000000000003</v>
      </c>
      <c r="V9" s="43">
        <v>113.395</v>
      </c>
      <c r="W9" s="43">
        <v>113.395</v>
      </c>
      <c r="X9" s="43">
        <v>113.395</v>
      </c>
      <c r="Y9" s="43">
        <v>113.395</v>
      </c>
      <c r="Z9" s="43">
        <v>127.63500000000001</v>
      </c>
      <c r="AA9" s="43">
        <v>127.63500000000001</v>
      </c>
      <c r="AB9" s="43">
        <v>127.63500000000001</v>
      </c>
      <c r="AC9" s="43">
        <v>127.63500000000001</v>
      </c>
      <c r="AD9" s="43">
        <v>110.9325</v>
      </c>
      <c r="AE9" s="43">
        <v>110.9325</v>
      </c>
      <c r="AF9" s="43">
        <v>110.9325</v>
      </c>
      <c r="AG9" s="43">
        <v>110.9325</v>
      </c>
      <c r="AH9" s="43">
        <v>100.2</v>
      </c>
      <c r="AI9" s="43">
        <v>100.2</v>
      </c>
      <c r="AJ9" s="43">
        <v>100.2</v>
      </c>
      <c r="AK9" s="43">
        <v>100.2</v>
      </c>
      <c r="AL9" s="43">
        <v>71.782499999999999</v>
      </c>
      <c r="AM9" s="43">
        <v>71.782499999999999</v>
      </c>
      <c r="AN9" s="43">
        <v>71.782499999999999</v>
      </c>
      <c r="AO9" s="43">
        <v>71.782499999999999</v>
      </c>
      <c r="AP9" s="43">
        <v>5.2249999999999996</v>
      </c>
      <c r="AQ9" s="43">
        <v>5.2249999999999996</v>
      </c>
      <c r="AR9" s="43">
        <v>5.2249999999999996</v>
      </c>
      <c r="AS9" s="43">
        <v>5.2249999999999996</v>
      </c>
      <c r="AT9" s="43">
        <v>5.55</v>
      </c>
      <c r="AU9" s="43">
        <v>5.55</v>
      </c>
      <c r="AV9" s="43">
        <v>5.55</v>
      </c>
      <c r="AW9" s="43">
        <v>5.55</v>
      </c>
      <c r="AX9" s="43">
        <v>49.677500000000002</v>
      </c>
      <c r="AY9" s="43">
        <v>49.677500000000002</v>
      </c>
      <c r="AZ9" s="43">
        <v>49.677500000000002</v>
      </c>
      <c r="BA9" s="43">
        <v>49.677500000000002</v>
      </c>
      <c r="BB9" s="43">
        <v>77.397499999999994</v>
      </c>
      <c r="BC9" s="43">
        <v>77.397499999999994</v>
      </c>
      <c r="BD9" s="43">
        <v>77.397499999999994</v>
      </c>
      <c r="BE9" s="43">
        <v>77.397499999999994</v>
      </c>
      <c r="BF9" s="43">
        <v>89.047499999999999</v>
      </c>
      <c r="BG9" s="43">
        <v>89.047499999999999</v>
      </c>
      <c r="BH9" s="43">
        <v>89.047499999999999</v>
      </c>
      <c r="BI9" s="43">
        <v>89.047499999999999</v>
      </c>
      <c r="BJ9" s="43">
        <v>127.63500000000001</v>
      </c>
      <c r="BK9" s="43">
        <v>127.63500000000001</v>
      </c>
      <c r="BL9" s="43">
        <v>127.63500000000001</v>
      </c>
      <c r="BM9" s="43">
        <v>127.63500000000001</v>
      </c>
      <c r="BN9" s="43">
        <v>221.19499999999999</v>
      </c>
      <c r="BO9" s="43">
        <v>221.19499999999999</v>
      </c>
      <c r="BP9" s="43">
        <v>221.19499999999999</v>
      </c>
      <c r="BQ9" s="43">
        <v>221.19499999999999</v>
      </c>
      <c r="BR9" s="43">
        <v>160.9425</v>
      </c>
      <c r="BS9" s="43">
        <v>160.9425</v>
      </c>
      <c r="BT9" s="43">
        <v>160.9425</v>
      </c>
      <c r="BU9" s="43">
        <v>160.9425</v>
      </c>
      <c r="BV9" s="43">
        <v>140.33250000000001</v>
      </c>
      <c r="BW9" s="43">
        <v>140.33250000000001</v>
      </c>
      <c r="BX9" s="43">
        <v>140.33250000000001</v>
      </c>
      <c r="BY9" s="43">
        <v>140.33250000000001</v>
      </c>
      <c r="BZ9" s="43">
        <v>146.29750000000001</v>
      </c>
      <c r="CA9" s="43">
        <v>146.29750000000001</v>
      </c>
      <c r="CB9" s="43">
        <v>146.29750000000001</v>
      </c>
      <c r="CC9" s="43">
        <v>146.29750000000001</v>
      </c>
      <c r="CD9" s="43">
        <v>150.54499999999999</v>
      </c>
      <c r="CE9" s="43">
        <v>150.54499999999999</v>
      </c>
      <c r="CF9" s="43">
        <v>150.54499999999999</v>
      </c>
      <c r="CG9" s="43">
        <v>150.54499999999999</v>
      </c>
      <c r="CH9" s="43">
        <v>137.98249999999999</v>
      </c>
      <c r="CI9" s="43">
        <v>137.98249999999999</v>
      </c>
      <c r="CJ9" s="43">
        <v>137.98249999999999</v>
      </c>
      <c r="CK9" s="43">
        <v>137.98249999999999</v>
      </c>
      <c r="CL9" s="43">
        <v>122.9025</v>
      </c>
      <c r="CM9" s="43">
        <v>122.9025</v>
      </c>
      <c r="CN9" s="43">
        <v>122.9025</v>
      </c>
      <c r="CO9" s="43">
        <v>122.9025</v>
      </c>
      <c r="CP9" s="43">
        <v>108.1675</v>
      </c>
      <c r="CQ9" s="43">
        <v>108.1675</v>
      </c>
      <c r="CR9" s="43">
        <v>108.1675</v>
      </c>
      <c r="CS9" s="43">
        <v>108.1675</v>
      </c>
      <c r="CT9" s="44"/>
      <c r="CU9" s="44"/>
      <c r="CV9" s="44"/>
      <c r="CW9" s="45"/>
      <c r="CX9" s="46">
        <f>IF(SUM(B9:CW9)&lt;&gt;0,AVERAGEIF(B9:CW9,"&lt;&gt;"""),"")</f>
        <v>103.05031249999996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125</v>
      </c>
      <c r="C12" s="59">
        <v>125</v>
      </c>
      <c r="D12" s="59">
        <v>125</v>
      </c>
      <c r="E12" s="59">
        <v>125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127</v>
      </c>
      <c r="W12" s="59">
        <v>127</v>
      </c>
      <c r="X12" s="59">
        <v>127</v>
      </c>
      <c r="Y12" s="59">
        <v>127</v>
      </c>
      <c r="Z12" s="59">
        <v>139</v>
      </c>
      <c r="AA12" s="59">
        <v>139</v>
      </c>
      <c r="AB12" s="59">
        <v>139</v>
      </c>
      <c r="AC12" s="59">
        <v>139</v>
      </c>
      <c r="AD12" s="59">
        <v>119</v>
      </c>
      <c r="AE12" s="59">
        <v>119</v>
      </c>
      <c r="AF12" s="59">
        <v>119</v>
      </c>
      <c r="AG12" s="59">
        <v>119</v>
      </c>
      <c r="AH12" s="59">
        <v>119</v>
      </c>
      <c r="AI12" s="59">
        <v>119</v>
      </c>
      <c r="AJ12" s="59">
        <v>119</v>
      </c>
      <c r="AK12" s="59">
        <v>119</v>
      </c>
      <c r="AL12" s="59">
        <v>119</v>
      </c>
      <c r="AM12" s="59">
        <v>119</v>
      </c>
      <c r="AN12" s="59">
        <v>119</v>
      </c>
      <c r="AO12" s="59">
        <v>119</v>
      </c>
      <c r="AP12" s="59">
        <v>119</v>
      </c>
      <c r="AQ12" s="59">
        <v>119</v>
      </c>
      <c r="AR12" s="59">
        <v>119</v>
      </c>
      <c r="AS12" s="59">
        <v>119</v>
      </c>
      <c r="AT12" s="59">
        <v>119</v>
      </c>
      <c r="AU12" s="59">
        <v>119</v>
      </c>
      <c r="AV12" s="59">
        <v>119</v>
      </c>
      <c r="AW12" s="59">
        <v>119</v>
      </c>
      <c r="AX12" s="59">
        <v>119</v>
      </c>
      <c r="AY12" s="59">
        <v>119</v>
      </c>
      <c r="AZ12" s="59">
        <v>119</v>
      </c>
      <c r="BA12" s="59">
        <v>119</v>
      </c>
      <c r="BB12" s="59">
        <v>119</v>
      </c>
      <c r="BC12" s="59">
        <v>119</v>
      </c>
      <c r="BD12" s="59">
        <v>119</v>
      </c>
      <c r="BE12" s="59">
        <v>119</v>
      </c>
      <c r="BF12" s="59">
        <v>119</v>
      </c>
      <c r="BG12" s="59">
        <v>119</v>
      </c>
      <c r="BH12" s="59">
        <v>119</v>
      </c>
      <c r="BI12" s="59">
        <v>119</v>
      </c>
      <c r="BJ12" s="59">
        <v>123</v>
      </c>
      <c r="BK12" s="59">
        <v>123</v>
      </c>
      <c r="BL12" s="59">
        <v>123</v>
      </c>
      <c r="BM12" s="59">
        <v>123</v>
      </c>
      <c r="BN12" s="59">
        <v>145</v>
      </c>
      <c r="BO12" s="59">
        <v>145</v>
      </c>
      <c r="BP12" s="59">
        <v>145</v>
      </c>
      <c r="BQ12" s="59">
        <v>145</v>
      </c>
      <c r="BR12" s="59">
        <v>172</v>
      </c>
      <c r="BS12" s="59">
        <v>172</v>
      </c>
      <c r="BT12" s="59">
        <v>172</v>
      </c>
      <c r="BU12" s="59">
        <v>172</v>
      </c>
      <c r="BV12" s="59">
        <v>183</v>
      </c>
      <c r="BW12" s="59">
        <v>183</v>
      </c>
      <c r="BX12" s="59">
        <v>183</v>
      </c>
      <c r="BY12" s="59">
        <v>183</v>
      </c>
      <c r="BZ12" s="59">
        <v>164</v>
      </c>
      <c r="CA12" s="59">
        <v>164</v>
      </c>
      <c r="CB12" s="59">
        <v>164</v>
      </c>
      <c r="CC12" s="59">
        <v>164</v>
      </c>
      <c r="CD12" s="59">
        <v>128.5</v>
      </c>
      <c r="CE12" s="59">
        <v>128.5</v>
      </c>
      <c r="CF12" s="59">
        <v>128.5</v>
      </c>
      <c r="CG12" s="59">
        <v>128.5</v>
      </c>
      <c r="CH12" s="59">
        <v>128.5</v>
      </c>
      <c r="CI12" s="59">
        <v>128.5</v>
      </c>
      <c r="CJ12" s="59">
        <v>128.5</v>
      </c>
      <c r="CK12" s="59">
        <v>128.5</v>
      </c>
      <c r="CL12" s="59">
        <v>125</v>
      </c>
      <c r="CM12" s="59">
        <v>125</v>
      </c>
      <c r="CN12" s="59">
        <v>125</v>
      </c>
      <c r="CO12" s="59">
        <v>125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3107</v>
      </c>
    </row>
    <row r="13" spans="1:102" ht="24.95" customHeight="1" x14ac:dyDescent="0.2">
      <c r="A13" s="63" t="s">
        <v>10</v>
      </c>
      <c r="B13" s="64">
        <v>2916.1350000000002</v>
      </c>
      <c r="C13" s="65">
        <v>2662.53</v>
      </c>
      <c r="D13" s="65">
        <v>2465.0120000000002</v>
      </c>
      <c r="E13" s="65">
        <v>2296.2530000000002</v>
      </c>
      <c r="F13" s="65">
        <v>2720.0429999999997</v>
      </c>
      <c r="G13" s="65">
        <v>2525.047</v>
      </c>
      <c r="H13" s="65">
        <v>2328.9160000000002</v>
      </c>
      <c r="I13" s="65">
        <v>2213.0169999999998</v>
      </c>
      <c r="J13" s="65">
        <v>2187.9449999999997</v>
      </c>
      <c r="K13" s="65">
        <v>2073.1880000000001</v>
      </c>
      <c r="L13" s="65">
        <v>2032.239</v>
      </c>
      <c r="M13" s="65">
        <v>2049.1369999999997</v>
      </c>
      <c r="N13" s="65">
        <v>1968.8</v>
      </c>
      <c r="O13" s="65">
        <v>1968.8</v>
      </c>
      <c r="P13" s="65">
        <v>1968.8</v>
      </c>
      <c r="Q13" s="65">
        <v>2051.136</v>
      </c>
      <c r="R13" s="65">
        <v>2129.6980000000003</v>
      </c>
      <c r="S13" s="65">
        <v>2425.1589999999997</v>
      </c>
      <c r="T13" s="65">
        <v>2758</v>
      </c>
      <c r="U13" s="65">
        <v>2758</v>
      </c>
      <c r="V13" s="65">
        <v>2413.8680000000004</v>
      </c>
      <c r="W13" s="65">
        <v>2769.55</v>
      </c>
      <c r="X13" s="65">
        <v>2945.942</v>
      </c>
      <c r="Y13" s="65">
        <v>2978.596</v>
      </c>
      <c r="Z13" s="65">
        <v>2950.8029999999999</v>
      </c>
      <c r="AA13" s="65">
        <v>2899.0460000000003</v>
      </c>
      <c r="AB13" s="65">
        <v>2929.355</v>
      </c>
      <c r="AC13" s="65">
        <v>2948.277</v>
      </c>
      <c r="AD13" s="65">
        <v>2930.4380000000001</v>
      </c>
      <c r="AE13" s="65">
        <v>2731.73</v>
      </c>
      <c r="AF13" s="65">
        <v>2692.5320000000002</v>
      </c>
      <c r="AG13" s="65">
        <v>2392.8130000000001</v>
      </c>
      <c r="AH13" s="65">
        <v>2323.02</v>
      </c>
      <c r="AI13" s="65">
        <v>2155.7260000000001</v>
      </c>
      <c r="AJ13" s="65">
        <v>1719.001</v>
      </c>
      <c r="AK13" s="65">
        <v>1418.932</v>
      </c>
      <c r="AL13" s="65">
        <v>1448.431</v>
      </c>
      <c r="AM13" s="65">
        <v>1335.001</v>
      </c>
      <c r="AN13" s="65">
        <v>1185</v>
      </c>
      <c r="AO13" s="65">
        <v>1185</v>
      </c>
      <c r="AP13" s="65">
        <v>1185</v>
      </c>
      <c r="AQ13" s="65">
        <v>1185</v>
      </c>
      <c r="AR13" s="65">
        <v>1185</v>
      </c>
      <c r="AS13" s="65">
        <v>1185</v>
      </c>
      <c r="AT13" s="65">
        <v>1185</v>
      </c>
      <c r="AU13" s="65">
        <v>1185</v>
      </c>
      <c r="AV13" s="65">
        <v>1185</v>
      </c>
      <c r="AW13" s="65">
        <v>1185</v>
      </c>
      <c r="AX13" s="65">
        <v>1185</v>
      </c>
      <c r="AY13" s="65">
        <v>1185</v>
      </c>
      <c r="AZ13" s="65">
        <v>1225</v>
      </c>
      <c r="BA13" s="65">
        <v>1265</v>
      </c>
      <c r="BB13" s="65">
        <v>1295</v>
      </c>
      <c r="BC13" s="65">
        <v>1375</v>
      </c>
      <c r="BD13" s="65">
        <v>1445</v>
      </c>
      <c r="BE13" s="65">
        <v>1570.665</v>
      </c>
      <c r="BF13" s="65">
        <v>1740</v>
      </c>
      <c r="BG13" s="65">
        <v>2033</v>
      </c>
      <c r="BH13" s="65">
        <v>2827.9650000000001</v>
      </c>
      <c r="BI13" s="65">
        <v>2946.8679999999999</v>
      </c>
      <c r="BJ13" s="65">
        <v>2793.5140000000001</v>
      </c>
      <c r="BK13" s="65">
        <v>3060.5619999999999</v>
      </c>
      <c r="BL13" s="65">
        <v>3497.56</v>
      </c>
      <c r="BM13" s="65">
        <v>3498.547</v>
      </c>
      <c r="BN13" s="65">
        <v>3487.71</v>
      </c>
      <c r="BO13" s="65">
        <v>3496.9920000000002</v>
      </c>
      <c r="BP13" s="65">
        <v>3506.5299999999997</v>
      </c>
      <c r="BQ13" s="65">
        <v>3508.8969999999999</v>
      </c>
      <c r="BR13" s="65">
        <v>3469.366</v>
      </c>
      <c r="BS13" s="65">
        <v>3479.6579999999999</v>
      </c>
      <c r="BT13" s="65">
        <v>3479.9850000000001</v>
      </c>
      <c r="BU13" s="65">
        <v>3477.1509999999998</v>
      </c>
      <c r="BV13" s="65">
        <v>3420.6459999999997</v>
      </c>
      <c r="BW13" s="65">
        <v>3420.8820000000001</v>
      </c>
      <c r="BX13" s="65">
        <v>3422.8050000000003</v>
      </c>
      <c r="BY13" s="65">
        <v>3422.482</v>
      </c>
      <c r="BZ13" s="65">
        <v>3483.8090000000002</v>
      </c>
      <c r="CA13" s="65">
        <v>3460.3450000000003</v>
      </c>
      <c r="CB13" s="65">
        <v>3500.1489999999999</v>
      </c>
      <c r="CC13" s="65">
        <v>3424.8980000000001</v>
      </c>
      <c r="CD13" s="65">
        <v>3500.723</v>
      </c>
      <c r="CE13" s="65">
        <v>3519.509</v>
      </c>
      <c r="CF13" s="65">
        <v>3508.5070000000001</v>
      </c>
      <c r="CG13" s="65">
        <v>3384.8040000000001</v>
      </c>
      <c r="CH13" s="65">
        <v>3508.0839999999998</v>
      </c>
      <c r="CI13" s="65">
        <v>3507.2150000000001</v>
      </c>
      <c r="CJ13" s="65">
        <v>3497.0149999999999</v>
      </c>
      <c r="CK13" s="65">
        <v>3245.7159999999999</v>
      </c>
      <c r="CL13" s="65">
        <v>3337.7380000000003</v>
      </c>
      <c r="CM13" s="65">
        <v>3300.55</v>
      </c>
      <c r="CN13" s="65">
        <v>3216.3590000000004</v>
      </c>
      <c r="CO13" s="65">
        <v>3071.0820000000003</v>
      </c>
      <c r="CP13" s="65">
        <v>3057.7559999999999</v>
      </c>
      <c r="CQ13" s="65">
        <v>2919.2559999999999</v>
      </c>
      <c r="CR13" s="65">
        <v>2888.326</v>
      </c>
      <c r="CS13" s="65">
        <v>2765.8490000000002</v>
      </c>
      <c r="CT13" s="66"/>
      <c r="CU13" s="66"/>
      <c r="CV13" s="66"/>
      <c r="CW13" s="67"/>
      <c r="CX13" s="68">
        <f t="array" ref="CX13">SUMPRODUCT(B13:CW13*0.25)</f>
        <v>60741.347749999986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4</v>
      </c>
      <c r="BC14" s="65">
        <v>4</v>
      </c>
      <c r="BD14" s="65">
        <v>4</v>
      </c>
      <c r="BE14" s="65">
        <v>4</v>
      </c>
      <c r="BF14" s="65"/>
      <c r="BG14" s="65"/>
      <c r="BH14" s="65"/>
      <c r="BI14" s="65"/>
      <c r="BJ14" s="65">
        <v>30</v>
      </c>
      <c r="BK14" s="65">
        <v>30</v>
      </c>
      <c r="BL14" s="65">
        <v>30</v>
      </c>
      <c r="BM14" s="65">
        <v>268</v>
      </c>
      <c r="BN14" s="65">
        <v>281</v>
      </c>
      <c r="BO14" s="65">
        <v>637.04</v>
      </c>
      <c r="BP14" s="65">
        <v>789.89699999999993</v>
      </c>
      <c r="BQ14" s="65">
        <v>733.70299999999997</v>
      </c>
      <c r="BR14" s="65">
        <v>757</v>
      </c>
      <c r="BS14" s="65">
        <v>757</v>
      </c>
      <c r="BT14" s="65">
        <v>757</v>
      </c>
      <c r="BU14" s="65">
        <v>757</v>
      </c>
      <c r="BV14" s="65">
        <v>691</v>
      </c>
      <c r="BW14" s="65">
        <v>691</v>
      </c>
      <c r="BX14" s="65">
        <v>691</v>
      </c>
      <c r="BY14" s="65">
        <v>685</v>
      </c>
      <c r="BZ14" s="65">
        <v>654</v>
      </c>
      <c r="CA14" s="65">
        <v>654</v>
      </c>
      <c r="CB14" s="65">
        <v>564</v>
      </c>
      <c r="CC14" s="65">
        <v>564</v>
      </c>
      <c r="CD14" s="65">
        <v>476</v>
      </c>
      <c r="CE14" s="65">
        <v>231.33600000000001</v>
      </c>
      <c r="CF14" s="65">
        <v>192.04500000000002</v>
      </c>
      <c r="CG14" s="65">
        <v>136</v>
      </c>
      <c r="CH14" s="65">
        <v>184</v>
      </c>
      <c r="CI14" s="65">
        <v>101</v>
      </c>
      <c r="CJ14" s="65">
        <v>101</v>
      </c>
      <c r="CK14" s="65">
        <v>101</v>
      </c>
      <c r="CL14" s="65">
        <v>30</v>
      </c>
      <c r="CM14" s="65">
        <v>30</v>
      </c>
      <c r="CN14" s="65">
        <v>30</v>
      </c>
      <c r="CO14" s="65">
        <v>30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3398.0052499999997</v>
      </c>
    </row>
    <row r="15" spans="1:102" ht="24.95" customHeight="1" x14ac:dyDescent="0.2">
      <c r="A15" s="69" t="s">
        <v>12</v>
      </c>
      <c r="B15" s="70">
        <v>1188.4169999999999</v>
      </c>
      <c r="C15" s="71">
        <v>1164.857</v>
      </c>
      <c r="D15" s="71">
        <v>1141.355</v>
      </c>
      <c r="E15" s="71">
        <v>1116.9399999999998</v>
      </c>
      <c r="F15" s="71">
        <v>1080.288</v>
      </c>
      <c r="G15" s="71">
        <v>1059.51</v>
      </c>
      <c r="H15" s="71">
        <v>1040.2539999999999</v>
      </c>
      <c r="I15" s="71">
        <v>1020.33</v>
      </c>
      <c r="J15" s="71">
        <v>1036.5810000000001</v>
      </c>
      <c r="K15" s="71">
        <v>1019.9059999999999</v>
      </c>
      <c r="L15" s="71">
        <v>1001.318</v>
      </c>
      <c r="M15" s="71">
        <v>978.96600000000001</v>
      </c>
      <c r="N15" s="71">
        <v>962.553</v>
      </c>
      <c r="O15" s="71">
        <v>947.77600000000007</v>
      </c>
      <c r="P15" s="71">
        <v>937.71299999999997</v>
      </c>
      <c r="Q15" s="71">
        <v>928.57499999999993</v>
      </c>
      <c r="R15" s="71">
        <v>926.18399999999997</v>
      </c>
      <c r="S15" s="71">
        <v>918.85799999999995</v>
      </c>
      <c r="T15" s="71">
        <v>908.904</v>
      </c>
      <c r="U15" s="71">
        <v>897.76200000000006</v>
      </c>
      <c r="V15" s="71">
        <v>862.58500000000004</v>
      </c>
      <c r="W15" s="71">
        <v>859.67700000000002</v>
      </c>
      <c r="X15" s="71">
        <v>862.41</v>
      </c>
      <c r="Y15" s="71">
        <v>887.67899999999997</v>
      </c>
      <c r="Z15" s="71">
        <v>933.70299999999997</v>
      </c>
      <c r="AA15" s="71">
        <v>1168.3929999999998</v>
      </c>
      <c r="AB15" s="71">
        <v>1502.7279999999998</v>
      </c>
      <c r="AC15" s="71">
        <v>1925.9769999999999</v>
      </c>
      <c r="AD15" s="71">
        <v>2342.8339999999998</v>
      </c>
      <c r="AE15" s="71">
        <v>2826.1370000000002</v>
      </c>
      <c r="AF15" s="71">
        <v>3317.0380000000005</v>
      </c>
      <c r="AG15" s="71">
        <v>3771.8470000000002</v>
      </c>
      <c r="AH15" s="71">
        <v>4176.723</v>
      </c>
      <c r="AI15" s="71">
        <v>4555.1040000000003</v>
      </c>
      <c r="AJ15" s="71">
        <v>4895.9710000000005</v>
      </c>
      <c r="AK15" s="71">
        <v>5202.0379999999996</v>
      </c>
      <c r="AL15" s="71">
        <v>5489.4730000000009</v>
      </c>
      <c r="AM15" s="71">
        <v>5699.5749999999998</v>
      </c>
      <c r="AN15" s="71">
        <v>5882.9079999999994</v>
      </c>
      <c r="AO15" s="71">
        <v>6027.4529999999995</v>
      </c>
      <c r="AP15" s="71">
        <v>6138.2290000000003</v>
      </c>
      <c r="AQ15" s="71">
        <v>6168.1510000000007</v>
      </c>
      <c r="AR15" s="71">
        <v>6179.0830000000005</v>
      </c>
      <c r="AS15" s="71">
        <v>6174.4269999999997</v>
      </c>
      <c r="AT15" s="71">
        <v>6242.125</v>
      </c>
      <c r="AU15" s="71">
        <v>6256.7960000000003</v>
      </c>
      <c r="AV15" s="71">
        <v>6269.4690000000001</v>
      </c>
      <c r="AW15" s="71">
        <v>6229.8879999999999</v>
      </c>
      <c r="AX15" s="71">
        <v>6159.7870000000003</v>
      </c>
      <c r="AY15" s="71">
        <v>6019.567</v>
      </c>
      <c r="AZ15" s="71">
        <v>5889.5570000000007</v>
      </c>
      <c r="BA15" s="71">
        <v>5729.7989999999991</v>
      </c>
      <c r="BB15" s="71">
        <v>5542.5300000000007</v>
      </c>
      <c r="BC15" s="71">
        <v>5306.23</v>
      </c>
      <c r="BD15" s="71">
        <v>5041.5019999999995</v>
      </c>
      <c r="BE15" s="71">
        <v>4746.563000000001</v>
      </c>
      <c r="BF15" s="71">
        <v>4419.0150000000003</v>
      </c>
      <c r="BG15" s="71">
        <v>4040.9070000000002</v>
      </c>
      <c r="BH15" s="71">
        <v>3608.4860000000003</v>
      </c>
      <c r="BI15" s="71">
        <v>3147.982</v>
      </c>
      <c r="BJ15" s="71">
        <v>2656.4050000000002</v>
      </c>
      <c r="BK15" s="71">
        <v>2188.5940000000005</v>
      </c>
      <c r="BL15" s="71">
        <v>1766.914</v>
      </c>
      <c r="BM15" s="71">
        <v>1390.9780000000001</v>
      </c>
      <c r="BN15" s="71">
        <v>1069.905</v>
      </c>
      <c r="BO15" s="71">
        <v>852.12399999999991</v>
      </c>
      <c r="BP15" s="71">
        <v>756.053</v>
      </c>
      <c r="BQ15" s="71">
        <v>721.50699999999995</v>
      </c>
      <c r="BR15" s="71">
        <v>694.173</v>
      </c>
      <c r="BS15" s="71">
        <v>690.99199999999996</v>
      </c>
      <c r="BT15" s="71">
        <v>686.50099999999998</v>
      </c>
      <c r="BU15" s="71">
        <v>685.755</v>
      </c>
      <c r="BV15" s="71">
        <v>687.59500000000003</v>
      </c>
      <c r="BW15" s="71">
        <v>684.84699999999998</v>
      </c>
      <c r="BX15" s="71">
        <v>680.81600000000003</v>
      </c>
      <c r="BY15" s="71">
        <v>678.33900000000006</v>
      </c>
      <c r="BZ15" s="71">
        <v>669.01</v>
      </c>
      <c r="CA15" s="71">
        <v>668.36199999999997</v>
      </c>
      <c r="CB15" s="71">
        <v>663.79399999999998</v>
      </c>
      <c r="CC15" s="71">
        <v>663.32</v>
      </c>
      <c r="CD15" s="71">
        <v>664.43200000000002</v>
      </c>
      <c r="CE15" s="71">
        <v>662.48900000000003</v>
      </c>
      <c r="CF15" s="71">
        <v>656.36900000000003</v>
      </c>
      <c r="CG15" s="71">
        <v>657.202</v>
      </c>
      <c r="CH15" s="71">
        <v>660.93799999999999</v>
      </c>
      <c r="CI15" s="71">
        <v>659.26199999999994</v>
      </c>
      <c r="CJ15" s="71">
        <v>658.75</v>
      </c>
      <c r="CK15" s="71">
        <v>655.66</v>
      </c>
      <c r="CL15" s="71">
        <v>635.99300000000005</v>
      </c>
      <c r="CM15" s="71">
        <v>633.30700000000002</v>
      </c>
      <c r="CN15" s="71">
        <v>632.65099999999995</v>
      </c>
      <c r="CO15" s="71">
        <v>637.15800000000002</v>
      </c>
      <c r="CP15" s="71">
        <v>632.01300000000003</v>
      </c>
      <c r="CQ15" s="71">
        <v>633.68799999999999</v>
      </c>
      <c r="CR15" s="71">
        <v>636.96</v>
      </c>
      <c r="CS15" s="71">
        <v>636.66300000000001</v>
      </c>
      <c r="CT15" s="72"/>
      <c r="CU15" s="72"/>
      <c r="CV15" s="72"/>
      <c r="CW15" s="73"/>
      <c r="CX15" s="74">
        <f t="array" ref="CX15">SUMPRODUCT(B15:CW15*0.25)</f>
        <v>55671.728000000017</v>
      </c>
    </row>
    <row r="16" spans="1:102" ht="24.95" customHeight="1" x14ac:dyDescent="0.2">
      <c r="A16" s="69" t="s">
        <v>13</v>
      </c>
      <c r="B16" s="70">
        <v>61</v>
      </c>
      <c r="C16" s="71">
        <v>61</v>
      </c>
      <c r="D16" s="71">
        <v>61</v>
      </c>
      <c r="E16" s="71">
        <v>61</v>
      </c>
      <c r="F16" s="71">
        <v>62</v>
      </c>
      <c r="G16" s="71">
        <v>62</v>
      </c>
      <c r="H16" s="71">
        <v>62</v>
      </c>
      <c r="I16" s="71">
        <v>62</v>
      </c>
      <c r="J16" s="71">
        <v>65</v>
      </c>
      <c r="K16" s="71">
        <v>65</v>
      </c>
      <c r="L16" s="71">
        <v>65</v>
      </c>
      <c r="M16" s="71">
        <v>65</v>
      </c>
      <c r="N16" s="71">
        <v>70</v>
      </c>
      <c r="O16" s="71">
        <v>70</v>
      </c>
      <c r="P16" s="71">
        <v>70</v>
      </c>
      <c r="Q16" s="71">
        <v>70</v>
      </c>
      <c r="R16" s="71">
        <v>74</v>
      </c>
      <c r="S16" s="71">
        <v>74</v>
      </c>
      <c r="T16" s="71">
        <v>74</v>
      </c>
      <c r="U16" s="71">
        <v>74</v>
      </c>
      <c r="V16" s="71">
        <v>77</v>
      </c>
      <c r="W16" s="71">
        <v>77</v>
      </c>
      <c r="X16" s="71">
        <v>77</v>
      </c>
      <c r="Y16" s="71">
        <v>77</v>
      </c>
      <c r="Z16" s="71">
        <v>84</v>
      </c>
      <c r="AA16" s="71">
        <v>84</v>
      </c>
      <c r="AB16" s="71">
        <v>84</v>
      </c>
      <c r="AC16" s="71">
        <v>84</v>
      </c>
      <c r="AD16" s="71">
        <v>98</v>
      </c>
      <c r="AE16" s="71">
        <v>98</v>
      </c>
      <c r="AF16" s="71">
        <v>98</v>
      </c>
      <c r="AG16" s="71">
        <v>98</v>
      </c>
      <c r="AH16" s="71">
        <v>113</v>
      </c>
      <c r="AI16" s="71">
        <v>113</v>
      </c>
      <c r="AJ16" s="71">
        <v>113</v>
      </c>
      <c r="AK16" s="71">
        <v>113</v>
      </c>
      <c r="AL16" s="71">
        <v>124</v>
      </c>
      <c r="AM16" s="71">
        <v>124</v>
      </c>
      <c r="AN16" s="71">
        <v>124</v>
      </c>
      <c r="AO16" s="71">
        <v>124</v>
      </c>
      <c r="AP16" s="71">
        <v>133</v>
      </c>
      <c r="AQ16" s="71">
        <v>133</v>
      </c>
      <c r="AR16" s="71">
        <v>133</v>
      </c>
      <c r="AS16" s="71">
        <v>133</v>
      </c>
      <c r="AT16" s="71">
        <v>136</v>
      </c>
      <c r="AU16" s="71">
        <v>136</v>
      </c>
      <c r="AV16" s="71">
        <v>136</v>
      </c>
      <c r="AW16" s="71">
        <v>136</v>
      </c>
      <c r="AX16" s="71">
        <v>135</v>
      </c>
      <c r="AY16" s="71">
        <v>135</v>
      </c>
      <c r="AZ16" s="71">
        <v>135</v>
      </c>
      <c r="BA16" s="71">
        <v>135</v>
      </c>
      <c r="BB16" s="71">
        <v>128</v>
      </c>
      <c r="BC16" s="71">
        <v>128</v>
      </c>
      <c r="BD16" s="71">
        <v>128</v>
      </c>
      <c r="BE16" s="71">
        <v>128</v>
      </c>
      <c r="BF16" s="71">
        <v>114</v>
      </c>
      <c r="BG16" s="71">
        <v>114</v>
      </c>
      <c r="BH16" s="71">
        <v>114</v>
      </c>
      <c r="BI16" s="71">
        <v>114</v>
      </c>
      <c r="BJ16" s="71">
        <v>94</v>
      </c>
      <c r="BK16" s="71">
        <v>94</v>
      </c>
      <c r="BL16" s="71">
        <v>94</v>
      </c>
      <c r="BM16" s="71">
        <v>94</v>
      </c>
      <c r="BN16" s="71">
        <v>84</v>
      </c>
      <c r="BO16" s="71">
        <v>84</v>
      </c>
      <c r="BP16" s="71">
        <v>84</v>
      </c>
      <c r="BQ16" s="71">
        <v>84</v>
      </c>
      <c r="BR16" s="71">
        <v>86</v>
      </c>
      <c r="BS16" s="71">
        <v>86</v>
      </c>
      <c r="BT16" s="71">
        <v>86</v>
      </c>
      <c r="BU16" s="71">
        <v>86</v>
      </c>
      <c r="BV16" s="71">
        <v>88</v>
      </c>
      <c r="BW16" s="71">
        <v>88</v>
      </c>
      <c r="BX16" s="71">
        <v>88</v>
      </c>
      <c r="BY16" s="71">
        <v>88</v>
      </c>
      <c r="BZ16" s="71">
        <v>87</v>
      </c>
      <c r="CA16" s="71">
        <v>87</v>
      </c>
      <c r="CB16" s="71">
        <v>87</v>
      </c>
      <c r="CC16" s="71">
        <v>87</v>
      </c>
      <c r="CD16" s="71">
        <v>82</v>
      </c>
      <c r="CE16" s="71">
        <v>82</v>
      </c>
      <c r="CF16" s="71">
        <v>82</v>
      </c>
      <c r="CG16" s="71">
        <v>82</v>
      </c>
      <c r="CH16" s="71">
        <v>75</v>
      </c>
      <c r="CI16" s="71">
        <v>75</v>
      </c>
      <c r="CJ16" s="71">
        <v>75</v>
      </c>
      <c r="CK16" s="71">
        <v>75</v>
      </c>
      <c r="CL16" s="71">
        <v>67</v>
      </c>
      <c r="CM16" s="71">
        <v>67</v>
      </c>
      <c r="CN16" s="71">
        <v>67</v>
      </c>
      <c r="CO16" s="71">
        <v>67</v>
      </c>
      <c r="CP16" s="71">
        <v>60</v>
      </c>
      <c r="CQ16" s="71">
        <v>60</v>
      </c>
      <c r="CR16" s="71">
        <v>60</v>
      </c>
      <c r="CS16" s="71">
        <v>60</v>
      </c>
      <c r="CT16" s="72"/>
      <c r="CU16" s="72"/>
      <c r="CV16" s="72"/>
      <c r="CW16" s="73"/>
      <c r="CX16" s="74">
        <f t="array" ref="CX16">SUMPRODUCT(B16:CW16*0.25)</f>
        <v>2197</v>
      </c>
    </row>
    <row r="17" spans="1:102" ht="30" customHeight="1" thickBot="1" x14ac:dyDescent="0.25">
      <c r="A17" s="75" t="s">
        <v>14</v>
      </c>
      <c r="B17" s="76">
        <f>SUM(B11:B16)</f>
        <v>4460.5519999999997</v>
      </c>
      <c r="C17" s="77">
        <f t="shared" ref="C17:BN17" si="0">SUM(C11:C16)</f>
        <v>4098.3870000000006</v>
      </c>
      <c r="D17" s="77">
        <f t="shared" si="0"/>
        <v>3792.3670000000002</v>
      </c>
      <c r="E17" s="77">
        <f t="shared" si="0"/>
        <v>3599.1930000000002</v>
      </c>
      <c r="F17" s="77">
        <f t="shared" si="0"/>
        <v>3981.3309999999997</v>
      </c>
      <c r="G17" s="77">
        <f t="shared" si="0"/>
        <v>3765.5569999999998</v>
      </c>
      <c r="H17" s="77">
        <f t="shared" si="0"/>
        <v>3550.17</v>
      </c>
      <c r="I17" s="77">
        <f t="shared" si="0"/>
        <v>3414.3469999999998</v>
      </c>
      <c r="J17" s="77">
        <f t="shared" si="0"/>
        <v>3408.5259999999998</v>
      </c>
      <c r="K17" s="77">
        <f t="shared" si="0"/>
        <v>3277.0940000000001</v>
      </c>
      <c r="L17" s="77">
        <f t="shared" si="0"/>
        <v>3217.5569999999998</v>
      </c>
      <c r="M17" s="77">
        <f t="shared" si="0"/>
        <v>3212.1029999999996</v>
      </c>
      <c r="N17" s="77">
        <f t="shared" si="0"/>
        <v>3120.3530000000001</v>
      </c>
      <c r="O17" s="77">
        <f t="shared" si="0"/>
        <v>3105.576</v>
      </c>
      <c r="P17" s="77">
        <f t="shared" si="0"/>
        <v>3095.5129999999999</v>
      </c>
      <c r="Q17" s="77">
        <f t="shared" si="0"/>
        <v>3168.7109999999998</v>
      </c>
      <c r="R17" s="77">
        <f t="shared" si="0"/>
        <v>3248.8820000000005</v>
      </c>
      <c r="S17" s="77">
        <f t="shared" si="0"/>
        <v>3537.0169999999998</v>
      </c>
      <c r="T17" s="77">
        <f t="shared" si="0"/>
        <v>3859.904</v>
      </c>
      <c r="U17" s="77">
        <f t="shared" si="0"/>
        <v>3848.7620000000002</v>
      </c>
      <c r="V17" s="77">
        <f t="shared" si="0"/>
        <v>3506.4530000000004</v>
      </c>
      <c r="W17" s="77">
        <f t="shared" si="0"/>
        <v>3859.2270000000003</v>
      </c>
      <c r="X17" s="77">
        <f t="shared" si="0"/>
        <v>4038.3519999999999</v>
      </c>
      <c r="Y17" s="77">
        <f t="shared" si="0"/>
        <v>4096.2749999999996</v>
      </c>
      <c r="Z17" s="77">
        <f t="shared" si="0"/>
        <v>4133.5059999999994</v>
      </c>
      <c r="AA17" s="77">
        <f t="shared" si="0"/>
        <v>4316.4390000000003</v>
      </c>
      <c r="AB17" s="77">
        <f t="shared" si="0"/>
        <v>4681.0829999999996</v>
      </c>
      <c r="AC17" s="77">
        <f t="shared" si="0"/>
        <v>5123.2539999999999</v>
      </c>
      <c r="AD17" s="77">
        <f t="shared" si="0"/>
        <v>5552.2719999999999</v>
      </c>
      <c r="AE17" s="77">
        <f t="shared" si="0"/>
        <v>5836.8670000000002</v>
      </c>
      <c r="AF17" s="77">
        <f t="shared" si="0"/>
        <v>6288.5700000000006</v>
      </c>
      <c r="AG17" s="77">
        <f t="shared" si="0"/>
        <v>6443.66</v>
      </c>
      <c r="AH17" s="77">
        <f t="shared" si="0"/>
        <v>6789.7430000000004</v>
      </c>
      <c r="AI17" s="77">
        <f t="shared" si="0"/>
        <v>7000.83</v>
      </c>
      <c r="AJ17" s="77">
        <f t="shared" si="0"/>
        <v>6904.9720000000007</v>
      </c>
      <c r="AK17" s="77">
        <f t="shared" si="0"/>
        <v>6910.9699999999993</v>
      </c>
      <c r="AL17" s="77">
        <f t="shared" si="0"/>
        <v>7206.9040000000005</v>
      </c>
      <c r="AM17" s="77">
        <f t="shared" si="0"/>
        <v>7303.576</v>
      </c>
      <c r="AN17" s="77">
        <f t="shared" si="0"/>
        <v>7336.9079999999994</v>
      </c>
      <c r="AO17" s="77">
        <f t="shared" si="0"/>
        <v>7481.4529999999995</v>
      </c>
      <c r="AP17" s="77">
        <f t="shared" si="0"/>
        <v>7601.2290000000003</v>
      </c>
      <c r="AQ17" s="77">
        <f t="shared" si="0"/>
        <v>7631.1510000000007</v>
      </c>
      <c r="AR17" s="77">
        <f t="shared" si="0"/>
        <v>7642.0830000000005</v>
      </c>
      <c r="AS17" s="77">
        <f t="shared" si="0"/>
        <v>7637.4269999999997</v>
      </c>
      <c r="AT17" s="77">
        <f t="shared" si="0"/>
        <v>7682.125</v>
      </c>
      <c r="AU17" s="77">
        <f t="shared" si="0"/>
        <v>7696.7960000000003</v>
      </c>
      <c r="AV17" s="77">
        <f t="shared" si="0"/>
        <v>7709.4690000000001</v>
      </c>
      <c r="AW17" s="77">
        <f t="shared" si="0"/>
        <v>7669.8879999999999</v>
      </c>
      <c r="AX17" s="77">
        <f t="shared" si="0"/>
        <v>7602.7870000000003</v>
      </c>
      <c r="AY17" s="77">
        <f t="shared" si="0"/>
        <v>7462.567</v>
      </c>
      <c r="AZ17" s="77">
        <f t="shared" si="0"/>
        <v>7372.5570000000007</v>
      </c>
      <c r="BA17" s="77">
        <f t="shared" si="0"/>
        <v>7252.7989999999991</v>
      </c>
      <c r="BB17" s="77">
        <f t="shared" si="0"/>
        <v>7088.5300000000007</v>
      </c>
      <c r="BC17" s="77">
        <f t="shared" si="0"/>
        <v>6932.23</v>
      </c>
      <c r="BD17" s="77">
        <f t="shared" si="0"/>
        <v>6737.5019999999995</v>
      </c>
      <c r="BE17" s="77">
        <f t="shared" si="0"/>
        <v>6568.228000000001</v>
      </c>
      <c r="BF17" s="77">
        <f t="shared" si="0"/>
        <v>6392.0150000000003</v>
      </c>
      <c r="BG17" s="77">
        <f t="shared" si="0"/>
        <v>6306.9070000000002</v>
      </c>
      <c r="BH17" s="77">
        <f t="shared" si="0"/>
        <v>6669.4510000000009</v>
      </c>
      <c r="BI17" s="77">
        <f t="shared" si="0"/>
        <v>6327.85</v>
      </c>
      <c r="BJ17" s="77">
        <f t="shared" si="0"/>
        <v>5696.9189999999999</v>
      </c>
      <c r="BK17" s="77">
        <f t="shared" si="0"/>
        <v>5496.1560000000009</v>
      </c>
      <c r="BL17" s="77">
        <f t="shared" si="0"/>
        <v>5511.4740000000002</v>
      </c>
      <c r="BM17" s="77">
        <f t="shared" si="0"/>
        <v>5374.5249999999996</v>
      </c>
      <c r="BN17" s="77">
        <f t="shared" si="0"/>
        <v>5067.6149999999998</v>
      </c>
      <c r="BO17" s="77">
        <f t="shared" ref="BO17:CW17" si="1">SUM(BO11:BO16)</f>
        <v>5215.1559999999999</v>
      </c>
      <c r="BP17" s="77">
        <f t="shared" si="1"/>
        <v>5281.48</v>
      </c>
      <c r="BQ17" s="77">
        <f t="shared" si="1"/>
        <v>5193.107</v>
      </c>
      <c r="BR17" s="77">
        <f t="shared" si="1"/>
        <v>5178.5389999999998</v>
      </c>
      <c r="BS17" s="77">
        <f t="shared" si="1"/>
        <v>5185.6499999999996</v>
      </c>
      <c r="BT17" s="77">
        <f t="shared" si="1"/>
        <v>5181.4860000000008</v>
      </c>
      <c r="BU17" s="77">
        <f t="shared" si="1"/>
        <v>5177.9059999999999</v>
      </c>
      <c r="BV17" s="77">
        <f t="shared" si="1"/>
        <v>5070.241</v>
      </c>
      <c r="BW17" s="77">
        <f t="shared" si="1"/>
        <v>5067.7289999999994</v>
      </c>
      <c r="BX17" s="77">
        <f t="shared" si="1"/>
        <v>5065.6210000000001</v>
      </c>
      <c r="BY17" s="77">
        <f t="shared" si="1"/>
        <v>5056.8209999999999</v>
      </c>
      <c r="BZ17" s="77">
        <f t="shared" si="1"/>
        <v>5057.8190000000004</v>
      </c>
      <c r="CA17" s="77">
        <f t="shared" si="1"/>
        <v>5033.7070000000003</v>
      </c>
      <c r="CB17" s="77">
        <f t="shared" si="1"/>
        <v>4978.9429999999993</v>
      </c>
      <c r="CC17" s="77">
        <f t="shared" si="1"/>
        <v>4903.2179999999998</v>
      </c>
      <c r="CD17" s="77">
        <f t="shared" si="1"/>
        <v>4851.6549999999997</v>
      </c>
      <c r="CE17" s="77">
        <f t="shared" si="1"/>
        <v>4623.8340000000007</v>
      </c>
      <c r="CF17" s="77">
        <f t="shared" si="1"/>
        <v>4567.4210000000003</v>
      </c>
      <c r="CG17" s="77">
        <f t="shared" si="1"/>
        <v>4388.5060000000003</v>
      </c>
      <c r="CH17" s="77">
        <f t="shared" si="1"/>
        <v>4556.5219999999999</v>
      </c>
      <c r="CI17" s="77">
        <f t="shared" si="1"/>
        <v>4470.9769999999999</v>
      </c>
      <c r="CJ17" s="77">
        <f t="shared" si="1"/>
        <v>4460.2649999999994</v>
      </c>
      <c r="CK17" s="77">
        <f t="shared" si="1"/>
        <v>4205.8760000000002</v>
      </c>
      <c r="CL17" s="77">
        <f t="shared" si="1"/>
        <v>4195.7310000000007</v>
      </c>
      <c r="CM17" s="77">
        <f t="shared" si="1"/>
        <v>4155.857</v>
      </c>
      <c r="CN17" s="77">
        <f t="shared" si="1"/>
        <v>4071.01</v>
      </c>
      <c r="CO17" s="77">
        <f t="shared" si="1"/>
        <v>3930.2400000000002</v>
      </c>
      <c r="CP17" s="77">
        <f t="shared" si="1"/>
        <v>3868.7689999999998</v>
      </c>
      <c r="CQ17" s="77">
        <f t="shared" si="1"/>
        <v>3731.944</v>
      </c>
      <c r="CR17" s="77">
        <f t="shared" si="1"/>
        <v>3704.2860000000001</v>
      </c>
      <c r="CS17" s="77">
        <f t="shared" si="1"/>
        <v>3581.5120000000002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125178.83100000001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1005</v>
      </c>
      <c r="C30" s="88">
        <v>999</v>
      </c>
      <c r="D30" s="88">
        <v>992</v>
      </c>
      <c r="E30" s="88">
        <v>984</v>
      </c>
      <c r="F30" s="88">
        <v>971</v>
      </c>
      <c r="G30" s="88">
        <v>965</v>
      </c>
      <c r="H30" s="88">
        <v>957</v>
      </c>
      <c r="I30" s="88">
        <v>951</v>
      </c>
      <c r="J30" s="88">
        <v>947</v>
      </c>
      <c r="K30" s="88">
        <v>938</v>
      </c>
      <c r="L30" s="88">
        <v>929</v>
      </c>
      <c r="M30" s="88">
        <v>918</v>
      </c>
      <c r="N30" s="88">
        <v>911</v>
      </c>
      <c r="O30" s="88">
        <v>902</v>
      </c>
      <c r="P30" s="88">
        <v>897</v>
      </c>
      <c r="Q30" s="88">
        <v>895</v>
      </c>
      <c r="R30" s="88">
        <v>900</v>
      </c>
      <c r="S30" s="88">
        <v>898</v>
      </c>
      <c r="T30" s="88">
        <v>892</v>
      </c>
      <c r="U30" s="88">
        <v>883</v>
      </c>
      <c r="V30" s="88">
        <v>907</v>
      </c>
      <c r="W30" s="88">
        <v>905</v>
      </c>
      <c r="X30" s="88">
        <v>914</v>
      </c>
      <c r="Y30" s="88">
        <v>934</v>
      </c>
      <c r="Z30" s="88">
        <v>984.97</v>
      </c>
      <c r="AA30" s="88">
        <v>1045.97</v>
      </c>
      <c r="AB30" s="88">
        <v>1135.97</v>
      </c>
      <c r="AC30" s="88">
        <v>1256.97</v>
      </c>
      <c r="AD30" s="88">
        <v>1434.3</v>
      </c>
      <c r="AE30" s="88">
        <v>1578.3</v>
      </c>
      <c r="AF30" s="88">
        <v>1717.3</v>
      </c>
      <c r="AG30" s="88">
        <v>1851.3</v>
      </c>
      <c r="AH30" s="88">
        <v>1984.37</v>
      </c>
      <c r="AI30" s="88">
        <v>2097.37</v>
      </c>
      <c r="AJ30" s="88">
        <v>2193.37</v>
      </c>
      <c r="AK30" s="88">
        <v>2274.37</v>
      </c>
      <c r="AL30" s="88">
        <v>2323.91</v>
      </c>
      <c r="AM30" s="88">
        <v>2380.91</v>
      </c>
      <c r="AN30" s="88">
        <v>2430.91</v>
      </c>
      <c r="AO30" s="88">
        <v>2471.91</v>
      </c>
      <c r="AP30" s="88">
        <v>2515.6799999999998</v>
      </c>
      <c r="AQ30" s="88">
        <v>2542.6799999999998</v>
      </c>
      <c r="AR30" s="88">
        <v>2563.6799999999998</v>
      </c>
      <c r="AS30" s="88">
        <v>2576.6799999999998</v>
      </c>
      <c r="AT30" s="88">
        <v>2559.8000000000002</v>
      </c>
      <c r="AU30" s="88">
        <v>2559.8000000000002</v>
      </c>
      <c r="AV30" s="88">
        <v>2547.8000000000002</v>
      </c>
      <c r="AW30" s="88">
        <v>2527.8000000000002</v>
      </c>
      <c r="AX30" s="88">
        <v>2500.31</v>
      </c>
      <c r="AY30" s="88">
        <v>2464.31</v>
      </c>
      <c r="AZ30" s="88">
        <v>2422.31</v>
      </c>
      <c r="BA30" s="88">
        <v>2374.31</v>
      </c>
      <c r="BB30" s="88">
        <v>2323.16</v>
      </c>
      <c r="BC30" s="88">
        <v>2256.16</v>
      </c>
      <c r="BD30" s="88">
        <v>2178.16</v>
      </c>
      <c r="BE30" s="88">
        <v>2088.16</v>
      </c>
      <c r="BF30" s="88">
        <v>1949.27</v>
      </c>
      <c r="BG30" s="88">
        <v>1829.27</v>
      </c>
      <c r="BH30" s="88">
        <v>1693.27</v>
      </c>
      <c r="BI30" s="88">
        <v>1540.27</v>
      </c>
      <c r="BJ30" s="88">
        <v>1389.87</v>
      </c>
      <c r="BK30" s="88">
        <v>1240.8699999999999</v>
      </c>
      <c r="BL30" s="88">
        <v>1112.8699999999999</v>
      </c>
      <c r="BM30" s="88">
        <v>1004.87</v>
      </c>
      <c r="BN30" s="88">
        <v>958.15</v>
      </c>
      <c r="BO30" s="88">
        <v>1233.1500000000001</v>
      </c>
      <c r="BP30" s="88">
        <v>1278.1500000000001</v>
      </c>
      <c r="BQ30" s="88">
        <v>1260.1500000000001</v>
      </c>
      <c r="BR30" s="88">
        <v>1538</v>
      </c>
      <c r="BS30" s="88">
        <v>1536</v>
      </c>
      <c r="BT30" s="88">
        <v>1535</v>
      </c>
      <c r="BU30" s="88">
        <v>1535</v>
      </c>
      <c r="BV30" s="88">
        <v>1483</v>
      </c>
      <c r="BW30" s="88">
        <v>1483</v>
      </c>
      <c r="BX30" s="88">
        <v>1484</v>
      </c>
      <c r="BY30" s="88">
        <v>1480</v>
      </c>
      <c r="BZ30" s="88">
        <v>1480</v>
      </c>
      <c r="CA30" s="88">
        <v>1481</v>
      </c>
      <c r="CB30" s="88">
        <v>1391</v>
      </c>
      <c r="CC30" s="88">
        <v>1392</v>
      </c>
      <c r="CD30" s="88">
        <v>1218.5</v>
      </c>
      <c r="CE30" s="88">
        <v>878.5</v>
      </c>
      <c r="CF30" s="88">
        <v>879.5</v>
      </c>
      <c r="CG30" s="88">
        <v>881.5</v>
      </c>
      <c r="CH30" s="88">
        <v>852.5</v>
      </c>
      <c r="CI30" s="88">
        <v>853.5</v>
      </c>
      <c r="CJ30" s="88">
        <v>854.5</v>
      </c>
      <c r="CK30" s="88">
        <v>853.5</v>
      </c>
      <c r="CL30" s="88">
        <v>760</v>
      </c>
      <c r="CM30" s="88">
        <v>759</v>
      </c>
      <c r="CN30" s="88">
        <v>760</v>
      </c>
      <c r="CO30" s="88">
        <v>761</v>
      </c>
      <c r="CP30" s="88">
        <v>750</v>
      </c>
      <c r="CQ30" s="88">
        <v>751</v>
      </c>
      <c r="CR30" s="88">
        <v>752</v>
      </c>
      <c r="CS30" s="88">
        <v>752</v>
      </c>
      <c r="CT30" s="89"/>
      <c r="CU30" s="89"/>
      <c r="CV30" s="89"/>
      <c r="CW30" s="90"/>
      <c r="CX30" s="91">
        <f t="array" ref="CX30">SUMPRODUCT(B30:CW30*0.25)</f>
        <v>34545.540000000008</v>
      </c>
    </row>
    <row r="31" spans="1:102" ht="24.95" customHeight="1" x14ac:dyDescent="0.2">
      <c r="A31" s="92" t="s">
        <v>26</v>
      </c>
      <c r="B31" s="93">
        <v>1523.5519999999999</v>
      </c>
      <c r="C31" s="94">
        <v>1332.3869999999999</v>
      </c>
      <c r="D31" s="94">
        <v>1228.367</v>
      </c>
      <c r="E31" s="94">
        <v>1153.193</v>
      </c>
      <c r="F31" s="94">
        <v>1611.3309999999999</v>
      </c>
      <c r="G31" s="94">
        <v>1401.557</v>
      </c>
      <c r="H31" s="94">
        <v>1194.17</v>
      </c>
      <c r="I31" s="94">
        <v>1064.347</v>
      </c>
      <c r="J31" s="94">
        <v>1064.5259999999998</v>
      </c>
      <c r="K31" s="94">
        <v>942.09400000000005</v>
      </c>
      <c r="L31" s="94">
        <v>891.55700000000002</v>
      </c>
      <c r="M31" s="94">
        <v>897.10299999999995</v>
      </c>
      <c r="N31" s="94">
        <v>809.35299999999995</v>
      </c>
      <c r="O31" s="94">
        <v>803.57600000000002</v>
      </c>
      <c r="P31" s="94">
        <v>798.51300000000003</v>
      </c>
      <c r="Q31" s="94">
        <v>873.71100000000001</v>
      </c>
      <c r="R31" s="94">
        <v>959.88199999999995</v>
      </c>
      <c r="S31" s="94">
        <v>1250.0170000000001</v>
      </c>
      <c r="T31" s="94">
        <v>1578.904</v>
      </c>
      <c r="U31" s="94">
        <v>1576.7619999999999</v>
      </c>
      <c r="V31" s="94">
        <v>1345.453</v>
      </c>
      <c r="W31" s="94">
        <v>1700.2270000000001</v>
      </c>
      <c r="X31" s="94">
        <v>1870.3520000000001</v>
      </c>
      <c r="Y31" s="94">
        <v>1908.2750000000001</v>
      </c>
      <c r="Z31" s="94">
        <v>1867.5360000000001</v>
      </c>
      <c r="AA31" s="94">
        <v>1989.4690000000001</v>
      </c>
      <c r="AB31" s="94">
        <v>2264.1129999999998</v>
      </c>
      <c r="AC31" s="94">
        <v>2585.2840000000001</v>
      </c>
      <c r="AD31" s="94">
        <v>2794.9720000000002</v>
      </c>
      <c r="AE31" s="94">
        <v>2935.567</v>
      </c>
      <c r="AF31" s="94">
        <v>3343.27</v>
      </c>
      <c r="AG31" s="94">
        <v>3414.36</v>
      </c>
      <c r="AH31" s="94">
        <v>3683.373</v>
      </c>
      <c r="AI31" s="94">
        <v>3781.46</v>
      </c>
      <c r="AJ31" s="94">
        <v>3589.6019999999999</v>
      </c>
      <c r="AK31" s="94">
        <v>3594.6</v>
      </c>
      <c r="AL31" s="94">
        <v>3938.9940000000001</v>
      </c>
      <c r="AM31" s="94">
        <v>3978.6660000000002</v>
      </c>
      <c r="AN31" s="94">
        <v>3961.998</v>
      </c>
      <c r="AO31" s="94">
        <v>4065.5430000000001</v>
      </c>
      <c r="AP31" s="94">
        <v>4126.549</v>
      </c>
      <c r="AQ31" s="94">
        <v>4129.4709999999995</v>
      </c>
      <c r="AR31" s="94">
        <v>4119.4030000000002</v>
      </c>
      <c r="AS31" s="94">
        <v>4101.7469999999994</v>
      </c>
      <c r="AT31" s="94">
        <v>4137.3249999999998</v>
      </c>
      <c r="AU31" s="94">
        <v>4151.9960000000001</v>
      </c>
      <c r="AV31" s="94">
        <v>4176.6689999999999</v>
      </c>
      <c r="AW31" s="94">
        <v>4157.0879999999997</v>
      </c>
      <c r="AX31" s="94">
        <v>4158.4769999999999</v>
      </c>
      <c r="AY31" s="94">
        <v>4054.2570000000001</v>
      </c>
      <c r="AZ31" s="94">
        <v>3966.2469999999998</v>
      </c>
      <c r="BA31" s="94">
        <v>3854.489</v>
      </c>
      <c r="BB31" s="94">
        <v>3688.37</v>
      </c>
      <c r="BC31" s="94">
        <v>3519.07</v>
      </c>
      <c r="BD31" s="94">
        <v>3332.3420000000001</v>
      </c>
      <c r="BE31" s="94">
        <v>3223.0680000000002</v>
      </c>
      <c r="BF31" s="94">
        <v>2936.7449999999999</v>
      </c>
      <c r="BG31" s="94">
        <v>2891.6370000000002</v>
      </c>
      <c r="BH31" s="94">
        <v>3310.181</v>
      </c>
      <c r="BI31" s="94">
        <v>3101.58</v>
      </c>
      <c r="BJ31" s="94">
        <v>2833.049</v>
      </c>
      <c r="BK31" s="94">
        <v>2756.2860000000001</v>
      </c>
      <c r="BL31" s="94">
        <v>2677.6039999999998</v>
      </c>
      <c r="BM31" s="94">
        <v>2648.6550000000002</v>
      </c>
      <c r="BN31" s="94">
        <v>2418.4650000000001</v>
      </c>
      <c r="BO31" s="94">
        <v>2291.0060000000003</v>
      </c>
      <c r="BP31" s="94">
        <v>2312.33</v>
      </c>
      <c r="BQ31" s="94">
        <v>2241.9570000000003</v>
      </c>
      <c r="BR31" s="94">
        <v>1922.539</v>
      </c>
      <c r="BS31" s="94">
        <v>1931.65</v>
      </c>
      <c r="BT31" s="94">
        <v>1928.4860000000001</v>
      </c>
      <c r="BU31" s="94">
        <v>1924.9059999999999</v>
      </c>
      <c r="BV31" s="94">
        <v>1859.241</v>
      </c>
      <c r="BW31" s="94">
        <v>1856.729</v>
      </c>
      <c r="BX31" s="94">
        <v>1853.6210000000001</v>
      </c>
      <c r="BY31" s="94">
        <v>1848.8209999999999</v>
      </c>
      <c r="BZ31" s="94">
        <v>1846.819</v>
      </c>
      <c r="CA31" s="94">
        <v>1821.7070000000001</v>
      </c>
      <c r="CB31" s="94">
        <v>1856.943</v>
      </c>
      <c r="CC31" s="94">
        <v>1780.2180000000001</v>
      </c>
      <c r="CD31" s="94">
        <v>1846.155</v>
      </c>
      <c r="CE31" s="94">
        <v>1958.3340000000001</v>
      </c>
      <c r="CF31" s="94">
        <v>1900.921</v>
      </c>
      <c r="CG31" s="94">
        <v>1720.0060000000001</v>
      </c>
      <c r="CH31" s="94">
        <v>1932.0219999999999</v>
      </c>
      <c r="CI31" s="94">
        <v>1845.4770000000001</v>
      </c>
      <c r="CJ31" s="94">
        <v>1833.7650000000001</v>
      </c>
      <c r="CK31" s="94">
        <v>1580.376</v>
      </c>
      <c r="CL31" s="94">
        <v>1746.731</v>
      </c>
      <c r="CM31" s="94">
        <v>1707.857</v>
      </c>
      <c r="CN31" s="94">
        <v>1652.01</v>
      </c>
      <c r="CO31" s="94">
        <v>1620.24</v>
      </c>
      <c r="CP31" s="94">
        <v>1661.769</v>
      </c>
      <c r="CQ31" s="94">
        <v>1633.944</v>
      </c>
      <c r="CR31" s="94">
        <v>1605.2860000000001</v>
      </c>
      <c r="CS31" s="94">
        <v>1482.5119999999999</v>
      </c>
      <c r="CT31" s="95"/>
      <c r="CU31" s="95"/>
      <c r="CV31" s="95"/>
      <c r="CW31" s="96"/>
      <c r="CX31" s="97">
        <f t="array" ref="CX31">SUMPRODUCT(B31:CW31*0.25)</f>
        <v>56760.790999999976</v>
      </c>
    </row>
    <row r="32" spans="1:102" ht="24.95" customHeight="1" x14ac:dyDescent="0.2">
      <c r="A32" s="101" t="s">
        <v>27</v>
      </c>
      <c r="B32" s="98">
        <v>2057</v>
      </c>
      <c r="C32" s="99">
        <v>1892</v>
      </c>
      <c r="D32" s="99">
        <v>1697</v>
      </c>
      <c r="E32" s="99">
        <v>1587</v>
      </c>
      <c r="F32" s="99">
        <v>1587</v>
      </c>
      <c r="G32" s="99">
        <v>1587</v>
      </c>
      <c r="H32" s="99">
        <v>1587</v>
      </c>
      <c r="I32" s="99">
        <v>1587</v>
      </c>
      <c r="J32" s="99">
        <v>1587</v>
      </c>
      <c r="K32" s="99">
        <v>1587</v>
      </c>
      <c r="L32" s="99">
        <v>1587</v>
      </c>
      <c r="M32" s="99">
        <v>1587</v>
      </c>
      <c r="N32" s="99">
        <v>1587</v>
      </c>
      <c r="O32" s="99">
        <v>1587</v>
      </c>
      <c r="P32" s="99">
        <v>1587</v>
      </c>
      <c r="Q32" s="99">
        <v>1587</v>
      </c>
      <c r="R32" s="99">
        <v>1587</v>
      </c>
      <c r="S32" s="99">
        <v>1587</v>
      </c>
      <c r="T32" s="99">
        <v>1587</v>
      </c>
      <c r="U32" s="99">
        <v>1587</v>
      </c>
      <c r="V32" s="99">
        <v>1437</v>
      </c>
      <c r="W32" s="99">
        <v>1437</v>
      </c>
      <c r="X32" s="99">
        <v>1437</v>
      </c>
      <c r="Y32" s="99">
        <v>1437</v>
      </c>
      <c r="Z32" s="99">
        <v>1437</v>
      </c>
      <c r="AA32" s="99">
        <v>1437</v>
      </c>
      <c r="AB32" s="99">
        <v>1437</v>
      </c>
      <c r="AC32" s="99">
        <v>1437</v>
      </c>
      <c r="AD32" s="99">
        <v>1417</v>
      </c>
      <c r="AE32" s="99">
        <v>1417</v>
      </c>
      <c r="AF32" s="99">
        <v>1322</v>
      </c>
      <c r="AG32" s="99">
        <v>1272</v>
      </c>
      <c r="AH32" s="99">
        <v>1202</v>
      </c>
      <c r="AI32" s="99">
        <v>1202</v>
      </c>
      <c r="AJ32" s="99">
        <v>1202</v>
      </c>
      <c r="AK32" s="99">
        <v>1122</v>
      </c>
      <c r="AL32" s="99">
        <v>1042</v>
      </c>
      <c r="AM32" s="99">
        <v>1042</v>
      </c>
      <c r="AN32" s="99">
        <v>1042</v>
      </c>
      <c r="AO32" s="99">
        <v>1042</v>
      </c>
      <c r="AP32" s="99">
        <v>1042</v>
      </c>
      <c r="AQ32" s="99">
        <v>1042</v>
      </c>
      <c r="AR32" s="99">
        <v>1042</v>
      </c>
      <c r="AS32" s="99">
        <v>1042</v>
      </c>
      <c r="AT32" s="99">
        <v>1042</v>
      </c>
      <c r="AU32" s="99">
        <v>1042</v>
      </c>
      <c r="AV32" s="99">
        <v>1042</v>
      </c>
      <c r="AW32" s="99">
        <v>1042</v>
      </c>
      <c r="AX32" s="99">
        <v>1042</v>
      </c>
      <c r="AY32" s="99">
        <v>1042</v>
      </c>
      <c r="AZ32" s="99">
        <v>1082</v>
      </c>
      <c r="BA32" s="99">
        <v>1122</v>
      </c>
      <c r="BB32" s="99">
        <v>1152</v>
      </c>
      <c r="BC32" s="99">
        <v>1232</v>
      </c>
      <c r="BD32" s="99">
        <v>1302</v>
      </c>
      <c r="BE32" s="99">
        <v>1332</v>
      </c>
      <c r="BF32" s="99">
        <v>1597</v>
      </c>
      <c r="BG32" s="99">
        <v>1677</v>
      </c>
      <c r="BH32" s="99">
        <v>1757</v>
      </c>
      <c r="BI32" s="99">
        <v>1777</v>
      </c>
      <c r="BJ32" s="99">
        <v>1867</v>
      </c>
      <c r="BK32" s="99">
        <v>1892</v>
      </c>
      <c r="BL32" s="99">
        <v>2114</v>
      </c>
      <c r="BM32" s="99">
        <v>2114</v>
      </c>
      <c r="BN32" s="99">
        <v>2114</v>
      </c>
      <c r="BO32" s="99">
        <v>2114</v>
      </c>
      <c r="BP32" s="99">
        <v>2114</v>
      </c>
      <c r="BQ32" s="99">
        <v>2114</v>
      </c>
      <c r="BR32" s="99">
        <v>2204</v>
      </c>
      <c r="BS32" s="99">
        <v>2204</v>
      </c>
      <c r="BT32" s="99">
        <v>2204</v>
      </c>
      <c r="BU32" s="99">
        <v>2204</v>
      </c>
      <c r="BV32" s="99">
        <v>2204</v>
      </c>
      <c r="BW32" s="99">
        <v>2204</v>
      </c>
      <c r="BX32" s="99">
        <v>2204</v>
      </c>
      <c r="BY32" s="99">
        <v>2204</v>
      </c>
      <c r="BZ32" s="99">
        <v>2207</v>
      </c>
      <c r="CA32" s="99">
        <v>2207</v>
      </c>
      <c r="CB32" s="99">
        <v>2207</v>
      </c>
      <c r="CC32" s="99">
        <v>2207</v>
      </c>
      <c r="CD32" s="99">
        <v>2207</v>
      </c>
      <c r="CE32" s="99">
        <v>2207</v>
      </c>
      <c r="CF32" s="99">
        <v>2207</v>
      </c>
      <c r="CG32" s="99">
        <v>2207</v>
      </c>
      <c r="CH32" s="99">
        <v>2207</v>
      </c>
      <c r="CI32" s="99">
        <v>2207</v>
      </c>
      <c r="CJ32" s="99">
        <v>2207</v>
      </c>
      <c r="CK32" s="99">
        <v>2207</v>
      </c>
      <c r="CL32" s="99">
        <v>2057</v>
      </c>
      <c r="CM32" s="99">
        <v>2057</v>
      </c>
      <c r="CN32" s="99">
        <v>2027</v>
      </c>
      <c r="CO32" s="99">
        <v>1917</v>
      </c>
      <c r="CP32" s="99">
        <v>1807</v>
      </c>
      <c r="CQ32" s="99">
        <v>1697</v>
      </c>
      <c r="CR32" s="99">
        <v>1697</v>
      </c>
      <c r="CS32" s="99">
        <v>1697</v>
      </c>
      <c r="CT32" s="100"/>
      <c r="CU32" s="100"/>
      <c r="CV32" s="100"/>
      <c r="CW32" s="102"/>
      <c r="CX32" s="103">
        <f t="array" ref="CX32">SUMPRODUCT(B32:CW32*0.25)</f>
        <v>39602.5</v>
      </c>
    </row>
    <row r="33" spans="1:102" ht="30" customHeight="1" thickBot="1" x14ac:dyDescent="0.25">
      <c r="A33" s="75" t="s">
        <v>28</v>
      </c>
      <c r="B33" s="76">
        <f>SUM(B30:B32)</f>
        <v>4585.5519999999997</v>
      </c>
      <c r="C33" s="77">
        <f t="shared" ref="C33:BN33" si="5">SUM(C30:C32)</f>
        <v>4223.3869999999997</v>
      </c>
      <c r="D33" s="77">
        <f t="shared" si="5"/>
        <v>3917.3670000000002</v>
      </c>
      <c r="E33" s="77">
        <f t="shared" si="5"/>
        <v>3724.1930000000002</v>
      </c>
      <c r="F33" s="77">
        <f t="shared" si="5"/>
        <v>4169.3310000000001</v>
      </c>
      <c r="G33" s="77">
        <f t="shared" si="5"/>
        <v>3953.5569999999998</v>
      </c>
      <c r="H33" s="77">
        <f t="shared" si="5"/>
        <v>3738.17</v>
      </c>
      <c r="I33" s="77">
        <f t="shared" si="5"/>
        <v>3602.3469999999998</v>
      </c>
      <c r="J33" s="77">
        <f t="shared" si="5"/>
        <v>3598.5259999999998</v>
      </c>
      <c r="K33" s="77">
        <f t="shared" si="5"/>
        <v>3467.0940000000001</v>
      </c>
      <c r="L33" s="77">
        <f t="shared" si="5"/>
        <v>3407.5569999999998</v>
      </c>
      <c r="M33" s="77">
        <f t="shared" si="5"/>
        <v>3402.1030000000001</v>
      </c>
      <c r="N33" s="77">
        <f t="shared" si="5"/>
        <v>3307.3530000000001</v>
      </c>
      <c r="O33" s="77">
        <f t="shared" si="5"/>
        <v>3292.576</v>
      </c>
      <c r="P33" s="77">
        <f t="shared" si="5"/>
        <v>3282.5129999999999</v>
      </c>
      <c r="Q33" s="77">
        <f t="shared" si="5"/>
        <v>3355.7110000000002</v>
      </c>
      <c r="R33" s="77">
        <f t="shared" si="5"/>
        <v>3446.8820000000001</v>
      </c>
      <c r="S33" s="77">
        <f t="shared" si="5"/>
        <v>3735.0169999999998</v>
      </c>
      <c r="T33" s="77">
        <f t="shared" si="5"/>
        <v>4057.904</v>
      </c>
      <c r="U33" s="77">
        <f t="shared" si="5"/>
        <v>4046.7619999999997</v>
      </c>
      <c r="V33" s="77">
        <f t="shared" si="5"/>
        <v>3689.453</v>
      </c>
      <c r="W33" s="77">
        <f t="shared" si="5"/>
        <v>4042.2269999999999</v>
      </c>
      <c r="X33" s="77">
        <f t="shared" si="5"/>
        <v>4221.3519999999999</v>
      </c>
      <c r="Y33" s="77">
        <f t="shared" si="5"/>
        <v>4279.2749999999996</v>
      </c>
      <c r="Z33" s="77">
        <f t="shared" si="5"/>
        <v>4289.5060000000003</v>
      </c>
      <c r="AA33" s="77">
        <f t="shared" si="5"/>
        <v>4472.4390000000003</v>
      </c>
      <c r="AB33" s="77">
        <f t="shared" si="5"/>
        <v>4837.0829999999996</v>
      </c>
      <c r="AC33" s="77">
        <f t="shared" si="5"/>
        <v>5279.2539999999999</v>
      </c>
      <c r="AD33" s="77">
        <f t="shared" si="5"/>
        <v>5646.2719999999999</v>
      </c>
      <c r="AE33" s="77">
        <f t="shared" si="5"/>
        <v>5930.8670000000002</v>
      </c>
      <c r="AF33" s="77">
        <f t="shared" si="5"/>
        <v>6382.57</v>
      </c>
      <c r="AG33" s="77">
        <f t="shared" si="5"/>
        <v>6537.66</v>
      </c>
      <c r="AH33" s="77">
        <f t="shared" si="5"/>
        <v>6869.7430000000004</v>
      </c>
      <c r="AI33" s="77">
        <f t="shared" si="5"/>
        <v>7080.83</v>
      </c>
      <c r="AJ33" s="77">
        <f t="shared" si="5"/>
        <v>6984.9719999999998</v>
      </c>
      <c r="AK33" s="77">
        <f t="shared" si="5"/>
        <v>6990.9699999999993</v>
      </c>
      <c r="AL33" s="77">
        <f t="shared" si="5"/>
        <v>7304.9040000000005</v>
      </c>
      <c r="AM33" s="77">
        <f t="shared" si="5"/>
        <v>7401.576</v>
      </c>
      <c r="AN33" s="77">
        <f t="shared" si="5"/>
        <v>7434.9079999999994</v>
      </c>
      <c r="AO33" s="77">
        <f t="shared" si="5"/>
        <v>7579.4529999999995</v>
      </c>
      <c r="AP33" s="77">
        <f t="shared" si="5"/>
        <v>7684.2289999999994</v>
      </c>
      <c r="AQ33" s="77">
        <f t="shared" si="5"/>
        <v>7714.1509999999998</v>
      </c>
      <c r="AR33" s="77">
        <f t="shared" si="5"/>
        <v>7725.0830000000005</v>
      </c>
      <c r="AS33" s="77">
        <f t="shared" si="5"/>
        <v>7720.4269999999997</v>
      </c>
      <c r="AT33" s="77">
        <f t="shared" si="5"/>
        <v>7739.125</v>
      </c>
      <c r="AU33" s="77">
        <f t="shared" si="5"/>
        <v>7753.7960000000003</v>
      </c>
      <c r="AV33" s="77">
        <f t="shared" si="5"/>
        <v>7766.4690000000001</v>
      </c>
      <c r="AW33" s="77">
        <f t="shared" si="5"/>
        <v>7726.8879999999999</v>
      </c>
      <c r="AX33" s="77">
        <f t="shared" si="5"/>
        <v>7700.7870000000003</v>
      </c>
      <c r="AY33" s="77">
        <f t="shared" si="5"/>
        <v>7560.567</v>
      </c>
      <c r="AZ33" s="77">
        <f t="shared" si="5"/>
        <v>7470.5569999999998</v>
      </c>
      <c r="BA33" s="77">
        <f t="shared" si="5"/>
        <v>7350.799</v>
      </c>
      <c r="BB33" s="77">
        <f t="shared" si="5"/>
        <v>7163.53</v>
      </c>
      <c r="BC33" s="77">
        <f t="shared" si="5"/>
        <v>7007.23</v>
      </c>
      <c r="BD33" s="77">
        <f t="shared" si="5"/>
        <v>6812.5020000000004</v>
      </c>
      <c r="BE33" s="77">
        <f t="shared" si="5"/>
        <v>6643.2280000000001</v>
      </c>
      <c r="BF33" s="77">
        <f t="shared" si="5"/>
        <v>6483.0149999999994</v>
      </c>
      <c r="BG33" s="77">
        <f t="shared" si="5"/>
        <v>6397.9070000000002</v>
      </c>
      <c r="BH33" s="77">
        <f t="shared" si="5"/>
        <v>6760.451</v>
      </c>
      <c r="BI33" s="77">
        <f t="shared" si="5"/>
        <v>6418.85</v>
      </c>
      <c r="BJ33" s="77">
        <f t="shared" si="5"/>
        <v>6089.9189999999999</v>
      </c>
      <c r="BK33" s="77">
        <f t="shared" si="5"/>
        <v>5889.1559999999999</v>
      </c>
      <c r="BL33" s="77">
        <f t="shared" si="5"/>
        <v>5904.4740000000002</v>
      </c>
      <c r="BM33" s="77">
        <f t="shared" si="5"/>
        <v>5767.5249999999996</v>
      </c>
      <c r="BN33" s="77">
        <f t="shared" si="5"/>
        <v>5490.6149999999998</v>
      </c>
      <c r="BO33" s="77">
        <f t="shared" ref="BO33:CW33" si="6">SUM(BO30:BO32)</f>
        <v>5638.1560000000009</v>
      </c>
      <c r="BP33" s="77">
        <f t="shared" si="6"/>
        <v>5704.48</v>
      </c>
      <c r="BQ33" s="77">
        <f t="shared" si="6"/>
        <v>5616.107</v>
      </c>
      <c r="BR33" s="77">
        <f t="shared" si="6"/>
        <v>5664.5389999999998</v>
      </c>
      <c r="BS33" s="77">
        <f t="shared" si="6"/>
        <v>5671.65</v>
      </c>
      <c r="BT33" s="77">
        <f t="shared" si="6"/>
        <v>5667.4859999999999</v>
      </c>
      <c r="BU33" s="77">
        <f t="shared" si="6"/>
        <v>5663.9059999999999</v>
      </c>
      <c r="BV33" s="77">
        <f t="shared" si="6"/>
        <v>5546.241</v>
      </c>
      <c r="BW33" s="77">
        <f t="shared" si="6"/>
        <v>5543.7290000000003</v>
      </c>
      <c r="BX33" s="77">
        <f t="shared" si="6"/>
        <v>5541.6210000000001</v>
      </c>
      <c r="BY33" s="77">
        <f t="shared" si="6"/>
        <v>5532.8209999999999</v>
      </c>
      <c r="BZ33" s="77">
        <f t="shared" si="6"/>
        <v>5533.8189999999995</v>
      </c>
      <c r="CA33" s="77">
        <f t="shared" si="6"/>
        <v>5509.7070000000003</v>
      </c>
      <c r="CB33" s="77">
        <f t="shared" si="6"/>
        <v>5454.9430000000002</v>
      </c>
      <c r="CC33" s="77">
        <f t="shared" si="6"/>
        <v>5379.2179999999998</v>
      </c>
      <c r="CD33" s="77">
        <f t="shared" si="6"/>
        <v>5271.6549999999997</v>
      </c>
      <c r="CE33" s="77">
        <f t="shared" si="6"/>
        <v>5043.8339999999998</v>
      </c>
      <c r="CF33" s="77">
        <f t="shared" si="6"/>
        <v>4987.4210000000003</v>
      </c>
      <c r="CG33" s="77">
        <f t="shared" si="6"/>
        <v>4808.5060000000003</v>
      </c>
      <c r="CH33" s="77">
        <f t="shared" si="6"/>
        <v>4991.5219999999999</v>
      </c>
      <c r="CI33" s="77">
        <f t="shared" si="6"/>
        <v>4905.9769999999999</v>
      </c>
      <c r="CJ33" s="77">
        <f t="shared" si="6"/>
        <v>4895.2650000000003</v>
      </c>
      <c r="CK33" s="77">
        <f t="shared" si="6"/>
        <v>4640.8760000000002</v>
      </c>
      <c r="CL33" s="77">
        <f t="shared" si="6"/>
        <v>4563.7309999999998</v>
      </c>
      <c r="CM33" s="77">
        <f t="shared" si="6"/>
        <v>4523.857</v>
      </c>
      <c r="CN33" s="77">
        <f t="shared" si="6"/>
        <v>4439.01</v>
      </c>
      <c r="CO33" s="77">
        <f t="shared" si="6"/>
        <v>4298.24</v>
      </c>
      <c r="CP33" s="77">
        <f t="shared" si="6"/>
        <v>4218.7690000000002</v>
      </c>
      <c r="CQ33" s="77">
        <f t="shared" si="6"/>
        <v>4081.944</v>
      </c>
      <c r="CR33" s="77">
        <f t="shared" si="6"/>
        <v>4054.2860000000001</v>
      </c>
      <c r="CS33" s="77">
        <f t="shared" si="6"/>
        <v>3931.5119999999997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130908.83099999998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19</v>
      </c>
      <c r="C36" s="115">
        <v>19</v>
      </c>
      <c r="D36" s="115">
        <v>19</v>
      </c>
      <c r="E36" s="115">
        <v>19</v>
      </c>
      <c r="F36" s="115">
        <v>30</v>
      </c>
      <c r="G36" s="115">
        <v>30</v>
      </c>
      <c r="H36" s="115">
        <v>30</v>
      </c>
      <c r="I36" s="115">
        <v>30</v>
      </c>
      <c r="J36" s="115">
        <v>30</v>
      </c>
      <c r="K36" s="115">
        <v>30</v>
      </c>
      <c r="L36" s="115">
        <v>30</v>
      </c>
      <c r="M36" s="115">
        <v>30</v>
      </c>
      <c r="N36" s="115">
        <v>25</v>
      </c>
      <c r="O36" s="115">
        <v>25</v>
      </c>
      <c r="P36" s="115">
        <v>25</v>
      </c>
      <c r="Q36" s="115">
        <v>25</v>
      </c>
      <c r="R36" s="115">
        <v>36</v>
      </c>
      <c r="S36" s="115">
        <v>36</v>
      </c>
      <c r="T36" s="115">
        <v>36</v>
      </c>
      <c r="U36" s="115">
        <v>36</v>
      </c>
      <c r="V36" s="115">
        <v>19</v>
      </c>
      <c r="W36" s="115">
        <v>19</v>
      </c>
      <c r="X36" s="115">
        <v>19</v>
      </c>
      <c r="Y36" s="115">
        <v>19</v>
      </c>
      <c r="Z36" s="115">
        <v>19</v>
      </c>
      <c r="AA36" s="115">
        <v>19</v>
      </c>
      <c r="AB36" s="115">
        <v>19</v>
      </c>
      <c r="AC36" s="115">
        <v>19</v>
      </c>
      <c r="AD36" s="115">
        <v>19</v>
      </c>
      <c r="AE36" s="115">
        <v>19</v>
      </c>
      <c r="AF36" s="115">
        <v>19</v>
      </c>
      <c r="AG36" s="115">
        <v>19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202</v>
      </c>
      <c r="BK36" s="115">
        <v>202</v>
      </c>
      <c r="BL36" s="115">
        <v>202</v>
      </c>
      <c r="BM36" s="115">
        <v>202</v>
      </c>
      <c r="BN36" s="115">
        <v>164</v>
      </c>
      <c r="BO36" s="115">
        <v>164</v>
      </c>
      <c r="BP36" s="115">
        <v>164</v>
      </c>
      <c r="BQ36" s="115">
        <v>164</v>
      </c>
      <c r="BR36" s="115">
        <v>225</v>
      </c>
      <c r="BS36" s="115">
        <v>225</v>
      </c>
      <c r="BT36" s="115">
        <v>225</v>
      </c>
      <c r="BU36" s="115">
        <v>225</v>
      </c>
      <c r="BV36" s="115">
        <v>215</v>
      </c>
      <c r="BW36" s="115">
        <v>215</v>
      </c>
      <c r="BX36" s="115">
        <v>215</v>
      </c>
      <c r="BY36" s="115">
        <v>215</v>
      </c>
      <c r="BZ36" s="115">
        <v>215</v>
      </c>
      <c r="CA36" s="115">
        <v>215</v>
      </c>
      <c r="CB36" s="115">
        <v>215</v>
      </c>
      <c r="CC36" s="115">
        <v>215</v>
      </c>
      <c r="CD36" s="115">
        <v>159</v>
      </c>
      <c r="CE36" s="115">
        <v>159</v>
      </c>
      <c r="CF36" s="115">
        <v>159</v>
      </c>
      <c r="CG36" s="115">
        <v>159</v>
      </c>
      <c r="CH36" s="115">
        <v>159</v>
      </c>
      <c r="CI36" s="115">
        <v>159</v>
      </c>
      <c r="CJ36" s="115">
        <v>159</v>
      </c>
      <c r="CK36" s="115">
        <v>159</v>
      </c>
      <c r="CL36" s="115">
        <v>124</v>
      </c>
      <c r="CM36" s="115">
        <v>124</v>
      </c>
      <c r="CN36" s="115">
        <v>124</v>
      </c>
      <c r="CO36" s="115">
        <v>124</v>
      </c>
      <c r="CP36" s="115">
        <v>119</v>
      </c>
      <c r="CQ36" s="115">
        <v>119</v>
      </c>
      <c r="CR36" s="115">
        <v>119</v>
      </c>
      <c r="CS36" s="115">
        <v>119</v>
      </c>
      <c r="CT36" s="116"/>
      <c r="CU36" s="116"/>
      <c r="CV36" s="116"/>
      <c r="CW36" s="117"/>
      <c r="CX36" s="91">
        <f t="array" ref="CX36">SUMPRODUCT(B36:CW36*0.25)</f>
        <v>1814</v>
      </c>
    </row>
    <row r="37" spans="1:102" ht="24.95" customHeight="1" x14ac:dyDescent="0.2">
      <c r="A37" s="118" t="s">
        <v>31</v>
      </c>
      <c r="B37" s="119">
        <v>31</v>
      </c>
      <c r="C37" s="120">
        <v>31</v>
      </c>
      <c r="D37" s="120">
        <v>31</v>
      </c>
      <c r="E37" s="120">
        <v>31</v>
      </c>
      <c r="F37" s="120">
        <v>83</v>
      </c>
      <c r="G37" s="120">
        <v>83</v>
      </c>
      <c r="H37" s="120">
        <v>83</v>
      </c>
      <c r="I37" s="120">
        <v>83</v>
      </c>
      <c r="J37" s="120">
        <v>85</v>
      </c>
      <c r="K37" s="120">
        <v>85</v>
      </c>
      <c r="L37" s="120">
        <v>85</v>
      </c>
      <c r="M37" s="120">
        <v>85</v>
      </c>
      <c r="N37" s="120">
        <v>87</v>
      </c>
      <c r="O37" s="120">
        <v>87</v>
      </c>
      <c r="P37" s="120">
        <v>87</v>
      </c>
      <c r="Q37" s="120">
        <v>87</v>
      </c>
      <c r="R37" s="120">
        <v>87</v>
      </c>
      <c r="S37" s="120">
        <v>87</v>
      </c>
      <c r="T37" s="120">
        <v>87</v>
      </c>
      <c r="U37" s="120">
        <v>87</v>
      </c>
      <c r="V37" s="120">
        <v>89</v>
      </c>
      <c r="W37" s="120">
        <v>89</v>
      </c>
      <c r="X37" s="120">
        <v>89</v>
      </c>
      <c r="Y37" s="120">
        <v>89</v>
      </c>
      <c r="Z37" s="120">
        <v>62</v>
      </c>
      <c r="AA37" s="120">
        <v>62</v>
      </c>
      <c r="AB37" s="120">
        <v>62</v>
      </c>
      <c r="AC37" s="120">
        <v>62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19</v>
      </c>
      <c r="BG37" s="120">
        <v>19</v>
      </c>
      <c r="BH37" s="120">
        <v>19</v>
      </c>
      <c r="BI37" s="120">
        <v>19</v>
      </c>
      <c r="BJ37" s="120">
        <v>119</v>
      </c>
      <c r="BK37" s="120">
        <v>119</v>
      </c>
      <c r="BL37" s="120">
        <v>119</v>
      </c>
      <c r="BM37" s="120">
        <v>119</v>
      </c>
      <c r="BN37" s="120">
        <v>184</v>
      </c>
      <c r="BO37" s="120">
        <v>184</v>
      </c>
      <c r="BP37" s="120">
        <v>184</v>
      </c>
      <c r="BQ37" s="120">
        <v>184</v>
      </c>
      <c r="BR37" s="120">
        <v>186</v>
      </c>
      <c r="BS37" s="120">
        <v>186</v>
      </c>
      <c r="BT37" s="120">
        <v>186</v>
      </c>
      <c r="BU37" s="120">
        <v>186</v>
      </c>
      <c r="BV37" s="120">
        <v>186</v>
      </c>
      <c r="BW37" s="120">
        <v>186</v>
      </c>
      <c r="BX37" s="120">
        <v>186</v>
      </c>
      <c r="BY37" s="120">
        <v>186</v>
      </c>
      <c r="BZ37" s="120">
        <v>186</v>
      </c>
      <c r="CA37" s="120">
        <v>186</v>
      </c>
      <c r="CB37" s="120">
        <v>186</v>
      </c>
      <c r="CC37" s="120">
        <v>186</v>
      </c>
      <c r="CD37" s="120">
        <v>186</v>
      </c>
      <c r="CE37" s="120">
        <v>186</v>
      </c>
      <c r="CF37" s="120">
        <v>186</v>
      </c>
      <c r="CG37" s="120">
        <v>186</v>
      </c>
      <c r="CH37" s="120">
        <v>201</v>
      </c>
      <c r="CI37" s="120">
        <v>201</v>
      </c>
      <c r="CJ37" s="120">
        <v>201</v>
      </c>
      <c r="CK37" s="120">
        <v>201</v>
      </c>
      <c r="CL37" s="120">
        <v>169</v>
      </c>
      <c r="CM37" s="120">
        <v>169</v>
      </c>
      <c r="CN37" s="120">
        <v>169</v>
      </c>
      <c r="CO37" s="120">
        <v>169</v>
      </c>
      <c r="CP37" s="120">
        <v>156</v>
      </c>
      <c r="CQ37" s="120">
        <v>156</v>
      </c>
      <c r="CR37" s="120">
        <v>156</v>
      </c>
      <c r="CS37" s="120">
        <v>156</v>
      </c>
      <c r="CT37" s="120"/>
      <c r="CU37" s="120"/>
      <c r="CV37" s="120"/>
      <c r="CW37" s="121"/>
      <c r="CX37" s="97">
        <f t="array" ref="CX37">SUMPRODUCT(B37:CW37*0.25)</f>
        <v>2116</v>
      </c>
    </row>
    <row r="38" spans="1:102" ht="24.95" customHeight="1" x14ac:dyDescent="0.2">
      <c r="A38" s="118" t="s">
        <v>32</v>
      </c>
      <c r="B38" s="119"/>
      <c r="C38" s="120">
        <v>246</v>
      </c>
      <c r="D38" s="120">
        <v>526.1</v>
      </c>
      <c r="E38" s="120">
        <v>686.8</v>
      </c>
      <c r="F38" s="120">
        <v>139</v>
      </c>
      <c r="G38" s="120">
        <v>325.8</v>
      </c>
      <c r="H38" s="120">
        <v>517</v>
      </c>
      <c r="I38" s="120">
        <v>622.9</v>
      </c>
      <c r="J38" s="120">
        <v>593.4</v>
      </c>
      <c r="K38" s="120">
        <v>706.6</v>
      </c>
      <c r="L38" s="120">
        <v>751.1</v>
      </c>
      <c r="M38" s="120">
        <v>746.2</v>
      </c>
      <c r="N38" s="120">
        <v>918.4</v>
      </c>
      <c r="O38" s="120">
        <v>898.1</v>
      </c>
      <c r="P38" s="120">
        <v>920.4</v>
      </c>
      <c r="Q38" s="120">
        <v>810.6</v>
      </c>
      <c r="R38" s="120">
        <v>757.8</v>
      </c>
      <c r="S38" s="120">
        <v>498.4</v>
      </c>
      <c r="T38" s="120">
        <v>219.3</v>
      </c>
      <c r="U38" s="120">
        <v>307.3</v>
      </c>
      <c r="V38" s="120">
        <v>869.3</v>
      </c>
      <c r="W38" s="120">
        <v>590.6</v>
      </c>
      <c r="X38" s="120">
        <v>470.8</v>
      </c>
      <c r="Y38" s="120">
        <v>488.4</v>
      </c>
      <c r="Z38" s="120">
        <v>561.5</v>
      </c>
      <c r="AA38" s="120">
        <v>528.6</v>
      </c>
      <c r="AB38" s="120">
        <v>230.8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204.3</v>
      </c>
      <c r="BO38" s="120">
        <v>71</v>
      </c>
      <c r="BP38" s="120">
        <v>58.7</v>
      </c>
      <c r="BQ38" s="120">
        <v>119.1</v>
      </c>
      <c r="BR38" s="120">
        <v>347.5</v>
      </c>
      <c r="BS38" s="120">
        <v>414.2</v>
      </c>
      <c r="BT38" s="120">
        <v>476.6</v>
      </c>
      <c r="BU38" s="120">
        <v>538.4</v>
      </c>
      <c r="BV38" s="120">
        <v>744.6</v>
      </c>
      <c r="BW38" s="120">
        <v>795.1</v>
      </c>
      <c r="BX38" s="120">
        <v>829.3</v>
      </c>
      <c r="BY38" s="120">
        <v>860</v>
      </c>
      <c r="BZ38" s="120">
        <v>828</v>
      </c>
      <c r="CA38" s="120">
        <v>849.9</v>
      </c>
      <c r="CB38" s="120">
        <v>885.2</v>
      </c>
      <c r="CC38" s="120">
        <v>935.5</v>
      </c>
      <c r="CD38" s="120">
        <v>897.5</v>
      </c>
      <c r="CE38" s="120">
        <v>1004.2</v>
      </c>
      <c r="CF38" s="120">
        <v>987.2</v>
      </c>
      <c r="CG38" s="120">
        <v>1076.2</v>
      </c>
      <c r="CH38" s="120">
        <v>754.6</v>
      </c>
      <c r="CI38" s="120">
        <v>748.9</v>
      </c>
      <c r="CJ38" s="120">
        <v>682.8</v>
      </c>
      <c r="CK38" s="120">
        <v>890.5</v>
      </c>
      <c r="CL38" s="120">
        <v>738.8</v>
      </c>
      <c r="CM38" s="120">
        <v>682.6</v>
      </c>
      <c r="CN38" s="120">
        <v>789.6</v>
      </c>
      <c r="CO38" s="120">
        <v>830.4</v>
      </c>
      <c r="CP38" s="120">
        <v>733.4</v>
      </c>
      <c r="CQ38" s="120">
        <v>841.7</v>
      </c>
      <c r="CR38" s="120">
        <v>834</v>
      </c>
      <c r="CS38" s="120">
        <v>924.2</v>
      </c>
      <c r="CT38" s="122"/>
      <c r="CU38" s="122"/>
      <c r="CV38" s="122"/>
      <c r="CW38" s="121"/>
      <c r="CX38" s="97">
        <f t="array" ref="CX38">SUMPRODUCT(B38:CW38*0.25)</f>
        <v>9326.2999999999993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93</v>
      </c>
      <c r="AM39" s="120">
        <v>93</v>
      </c>
      <c r="AN39" s="120">
        <v>93</v>
      </c>
      <c r="AO39" s="120">
        <v>93</v>
      </c>
      <c r="AP39" s="120">
        <v>78</v>
      </c>
      <c r="AQ39" s="120">
        <v>78</v>
      </c>
      <c r="AR39" s="120">
        <v>78</v>
      </c>
      <c r="AS39" s="120">
        <v>78</v>
      </c>
      <c r="AT39" s="120">
        <v>52</v>
      </c>
      <c r="AU39" s="120">
        <v>52</v>
      </c>
      <c r="AV39" s="120">
        <v>52</v>
      </c>
      <c r="AW39" s="120">
        <v>52</v>
      </c>
      <c r="AX39" s="120">
        <v>93</v>
      </c>
      <c r="AY39" s="120">
        <v>93</v>
      </c>
      <c r="AZ39" s="120">
        <v>93</v>
      </c>
      <c r="BA39" s="120">
        <v>93</v>
      </c>
      <c r="BB39" s="120">
        <v>70</v>
      </c>
      <c r="BC39" s="120">
        <v>70</v>
      </c>
      <c r="BD39" s="120">
        <v>70</v>
      </c>
      <c r="BE39" s="120">
        <v>70</v>
      </c>
      <c r="BF39" s="120">
        <v>67</v>
      </c>
      <c r="BG39" s="120">
        <v>67</v>
      </c>
      <c r="BH39" s="120">
        <v>67</v>
      </c>
      <c r="BI39" s="120">
        <v>67</v>
      </c>
      <c r="BJ39" s="120">
        <v>72</v>
      </c>
      <c r="BK39" s="120">
        <v>72</v>
      </c>
      <c r="BL39" s="120">
        <v>72</v>
      </c>
      <c r="BM39" s="120">
        <v>72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125</v>
      </c>
      <c r="C41" s="107">
        <f t="shared" ref="C41:BN41" si="7">SUM(C36:C40)</f>
        <v>371</v>
      </c>
      <c r="D41" s="107">
        <f t="shared" si="7"/>
        <v>651.1</v>
      </c>
      <c r="E41" s="107">
        <f t="shared" si="7"/>
        <v>811.8</v>
      </c>
      <c r="F41" s="107">
        <f t="shared" si="7"/>
        <v>327</v>
      </c>
      <c r="G41" s="107">
        <f t="shared" si="7"/>
        <v>513.79999999999995</v>
      </c>
      <c r="H41" s="107">
        <f t="shared" si="7"/>
        <v>705</v>
      </c>
      <c r="I41" s="107">
        <f t="shared" si="7"/>
        <v>810.9</v>
      </c>
      <c r="J41" s="107">
        <f t="shared" si="7"/>
        <v>783.4</v>
      </c>
      <c r="K41" s="107">
        <f t="shared" si="7"/>
        <v>896.6</v>
      </c>
      <c r="L41" s="107">
        <f t="shared" si="7"/>
        <v>941.1</v>
      </c>
      <c r="M41" s="107">
        <f t="shared" si="7"/>
        <v>936.2</v>
      </c>
      <c r="N41" s="107">
        <f t="shared" si="7"/>
        <v>1105.4000000000001</v>
      </c>
      <c r="O41" s="107">
        <f t="shared" si="7"/>
        <v>1085.0999999999999</v>
      </c>
      <c r="P41" s="107">
        <f t="shared" si="7"/>
        <v>1107.4000000000001</v>
      </c>
      <c r="Q41" s="107">
        <f t="shared" si="7"/>
        <v>997.6</v>
      </c>
      <c r="R41" s="107">
        <f t="shared" si="7"/>
        <v>955.8</v>
      </c>
      <c r="S41" s="107">
        <f t="shared" si="7"/>
        <v>696.4</v>
      </c>
      <c r="T41" s="107">
        <f t="shared" si="7"/>
        <v>417.3</v>
      </c>
      <c r="U41" s="107">
        <f t="shared" si="7"/>
        <v>505.3</v>
      </c>
      <c r="V41" s="107">
        <f t="shared" si="7"/>
        <v>1052.3</v>
      </c>
      <c r="W41" s="107">
        <f t="shared" si="7"/>
        <v>773.6</v>
      </c>
      <c r="X41" s="107">
        <f t="shared" si="7"/>
        <v>653.79999999999995</v>
      </c>
      <c r="Y41" s="107">
        <f t="shared" si="7"/>
        <v>671.4</v>
      </c>
      <c r="Z41" s="107">
        <f t="shared" si="7"/>
        <v>717.5</v>
      </c>
      <c r="AA41" s="107">
        <f t="shared" si="7"/>
        <v>684.6</v>
      </c>
      <c r="AB41" s="107">
        <f t="shared" si="7"/>
        <v>386.8</v>
      </c>
      <c r="AC41" s="107">
        <f t="shared" si="7"/>
        <v>156</v>
      </c>
      <c r="AD41" s="107">
        <f t="shared" si="7"/>
        <v>94</v>
      </c>
      <c r="AE41" s="107">
        <f t="shared" si="7"/>
        <v>94</v>
      </c>
      <c r="AF41" s="107">
        <f t="shared" si="7"/>
        <v>94</v>
      </c>
      <c r="AG41" s="107">
        <f t="shared" si="7"/>
        <v>94</v>
      </c>
      <c r="AH41" s="107">
        <f t="shared" si="7"/>
        <v>80</v>
      </c>
      <c r="AI41" s="107">
        <f t="shared" si="7"/>
        <v>80</v>
      </c>
      <c r="AJ41" s="107">
        <f t="shared" si="7"/>
        <v>80</v>
      </c>
      <c r="AK41" s="107">
        <f t="shared" si="7"/>
        <v>80</v>
      </c>
      <c r="AL41" s="107">
        <f t="shared" si="7"/>
        <v>98</v>
      </c>
      <c r="AM41" s="107">
        <f t="shared" si="7"/>
        <v>98</v>
      </c>
      <c r="AN41" s="107">
        <f t="shared" si="7"/>
        <v>98</v>
      </c>
      <c r="AO41" s="107">
        <f t="shared" si="7"/>
        <v>98</v>
      </c>
      <c r="AP41" s="107">
        <f t="shared" si="7"/>
        <v>83</v>
      </c>
      <c r="AQ41" s="107">
        <f t="shared" si="7"/>
        <v>83</v>
      </c>
      <c r="AR41" s="107">
        <f t="shared" si="7"/>
        <v>83</v>
      </c>
      <c r="AS41" s="107">
        <f t="shared" si="7"/>
        <v>83</v>
      </c>
      <c r="AT41" s="107">
        <f t="shared" si="7"/>
        <v>57</v>
      </c>
      <c r="AU41" s="107">
        <f t="shared" si="7"/>
        <v>57</v>
      </c>
      <c r="AV41" s="107">
        <f t="shared" si="7"/>
        <v>57</v>
      </c>
      <c r="AW41" s="107">
        <f t="shared" si="7"/>
        <v>57</v>
      </c>
      <c r="AX41" s="107">
        <f t="shared" si="7"/>
        <v>98</v>
      </c>
      <c r="AY41" s="107">
        <f t="shared" si="7"/>
        <v>98</v>
      </c>
      <c r="AZ41" s="107">
        <f t="shared" si="7"/>
        <v>98</v>
      </c>
      <c r="BA41" s="107">
        <f t="shared" si="7"/>
        <v>98</v>
      </c>
      <c r="BB41" s="107">
        <f t="shared" si="7"/>
        <v>75</v>
      </c>
      <c r="BC41" s="107">
        <f t="shared" si="7"/>
        <v>75</v>
      </c>
      <c r="BD41" s="107">
        <f t="shared" si="7"/>
        <v>75</v>
      </c>
      <c r="BE41" s="107">
        <f t="shared" si="7"/>
        <v>75</v>
      </c>
      <c r="BF41" s="107">
        <f t="shared" si="7"/>
        <v>91</v>
      </c>
      <c r="BG41" s="107">
        <f t="shared" si="7"/>
        <v>91</v>
      </c>
      <c r="BH41" s="107">
        <f t="shared" si="7"/>
        <v>91</v>
      </c>
      <c r="BI41" s="107">
        <f t="shared" si="7"/>
        <v>91</v>
      </c>
      <c r="BJ41" s="107">
        <f t="shared" si="7"/>
        <v>393</v>
      </c>
      <c r="BK41" s="107">
        <f t="shared" si="7"/>
        <v>393</v>
      </c>
      <c r="BL41" s="107">
        <f t="shared" si="7"/>
        <v>393</v>
      </c>
      <c r="BM41" s="107">
        <f t="shared" si="7"/>
        <v>393</v>
      </c>
      <c r="BN41" s="107">
        <f t="shared" si="7"/>
        <v>627.29999999999995</v>
      </c>
      <c r="BO41" s="107">
        <f t="shared" ref="BO41:CW41" si="8">SUM(BO36:BO40)</f>
        <v>494</v>
      </c>
      <c r="BP41" s="107">
        <f t="shared" si="8"/>
        <v>481.7</v>
      </c>
      <c r="BQ41" s="107">
        <f t="shared" si="8"/>
        <v>542.1</v>
      </c>
      <c r="BR41" s="107">
        <f t="shared" si="8"/>
        <v>833.5</v>
      </c>
      <c r="BS41" s="107">
        <f t="shared" si="8"/>
        <v>900.2</v>
      </c>
      <c r="BT41" s="107">
        <f t="shared" si="8"/>
        <v>962.6</v>
      </c>
      <c r="BU41" s="107">
        <f t="shared" si="8"/>
        <v>1024.4000000000001</v>
      </c>
      <c r="BV41" s="107">
        <f t="shared" si="8"/>
        <v>1220.5999999999999</v>
      </c>
      <c r="BW41" s="107">
        <f t="shared" si="8"/>
        <v>1271.0999999999999</v>
      </c>
      <c r="BX41" s="107">
        <f t="shared" si="8"/>
        <v>1305.3</v>
      </c>
      <c r="BY41" s="107">
        <f t="shared" si="8"/>
        <v>1336</v>
      </c>
      <c r="BZ41" s="107">
        <f t="shared" si="8"/>
        <v>1304</v>
      </c>
      <c r="CA41" s="107">
        <f t="shared" si="8"/>
        <v>1325.9</v>
      </c>
      <c r="CB41" s="107">
        <f t="shared" si="8"/>
        <v>1361.2</v>
      </c>
      <c r="CC41" s="107">
        <f t="shared" si="8"/>
        <v>1411.5</v>
      </c>
      <c r="CD41" s="107">
        <f t="shared" si="8"/>
        <v>1317.5</v>
      </c>
      <c r="CE41" s="107">
        <f t="shared" si="8"/>
        <v>1424.2</v>
      </c>
      <c r="CF41" s="107">
        <f t="shared" si="8"/>
        <v>1407.2</v>
      </c>
      <c r="CG41" s="107">
        <f t="shared" si="8"/>
        <v>1496.2</v>
      </c>
      <c r="CH41" s="107">
        <f t="shared" si="8"/>
        <v>1189.5999999999999</v>
      </c>
      <c r="CI41" s="107">
        <f t="shared" si="8"/>
        <v>1183.9000000000001</v>
      </c>
      <c r="CJ41" s="107">
        <f t="shared" si="8"/>
        <v>1117.8</v>
      </c>
      <c r="CK41" s="107">
        <f t="shared" si="8"/>
        <v>1325.5</v>
      </c>
      <c r="CL41" s="107">
        <f t="shared" si="8"/>
        <v>1106.8</v>
      </c>
      <c r="CM41" s="107">
        <f t="shared" si="8"/>
        <v>1050.5999999999999</v>
      </c>
      <c r="CN41" s="107">
        <f t="shared" si="8"/>
        <v>1157.5999999999999</v>
      </c>
      <c r="CO41" s="107">
        <f t="shared" si="8"/>
        <v>1198.4000000000001</v>
      </c>
      <c r="CP41" s="107">
        <f t="shared" si="8"/>
        <v>1083.4000000000001</v>
      </c>
      <c r="CQ41" s="107">
        <f t="shared" si="8"/>
        <v>1191.7</v>
      </c>
      <c r="CR41" s="107">
        <f t="shared" si="8"/>
        <v>1184</v>
      </c>
      <c r="CS41" s="107">
        <f t="shared" si="8"/>
        <v>1274.2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15056.3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246</v>
      </c>
      <c r="D46" s="120">
        <v>526.1</v>
      </c>
      <c r="E46" s="120">
        <v>686.8</v>
      </c>
      <c r="F46" s="120">
        <v>139</v>
      </c>
      <c r="G46" s="120">
        <v>325.8</v>
      </c>
      <c r="H46" s="120">
        <v>517</v>
      </c>
      <c r="I46" s="120">
        <v>622.9</v>
      </c>
      <c r="J46" s="120">
        <v>593.4</v>
      </c>
      <c r="K46" s="120">
        <v>706.6</v>
      </c>
      <c r="L46" s="120">
        <v>751.1</v>
      </c>
      <c r="M46" s="120">
        <v>746.2</v>
      </c>
      <c r="N46" s="120">
        <v>918.4</v>
      </c>
      <c r="O46" s="120">
        <v>898.1</v>
      </c>
      <c r="P46" s="120">
        <v>920.4</v>
      </c>
      <c r="Q46" s="120">
        <v>810.6</v>
      </c>
      <c r="R46" s="120">
        <v>757.8</v>
      </c>
      <c r="S46" s="120">
        <v>498.4</v>
      </c>
      <c r="T46" s="120">
        <v>219.3</v>
      </c>
      <c r="U46" s="120">
        <v>307.3</v>
      </c>
      <c r="V46" s="120">
        <v>869.3</v>
      </c>
      <c r="W46" s="120">
        <v>590.6</v>
      </c>
      <c r="X46" s="120">
        <v>470.8</v>
      </c>
      <c r="Y46" s="120">
        <v>488.4</v>
      </c>
      <c r="Z46" s="120">
        <v>561.5</v>
      </c>
      <c r="AA46" s="120">
        <v>528.6</v>
      </c>
      <c r="AB46" s="120">
        <v>230.8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204.3</v>
      </c>
      <c r="BO46" s="120">
        <v>71</v>
      </c>
      <c r="BP46" s="120">
        <v>58.7</v>
      </c>
      <c r="BQ46" s="120">
        <v>119.1</v>
      </c>
      <c r="BR46" s="120">
        <v>347.5</v>
      </c>
      <c r="BS46" s="120">
        <v>414.2</v>
      </c>
      <c r="BT46" s="120">
        <v>476.6</v>
      </c>
      <c r="BU46" s="120">
        <v>538.4</v>
      </c>
      <c r="BV46" s="120">
        <v>744.6</v>
      </c>
      <c r="BW46" s="120">
        <v>795.1</v>
      </c>
      <c r="BX46" s="120">
        <v>829.3</v>
      </c>
      <c r="BY46" s="120">
        <v>860</v>
      </c>
      <c r="BZ46" s="120">
        <v>828</v>
      </c>
      <c r="CA46" s="120">
        <v>849.9</v>
      </c>
      <c r="CB46" s="120">
        <v>885.2</v>
      </c>
      <c r="CC46" s="120">
        <v>935.5</v>
      </c>
      <c r="CD46" s="120">
        <v>897.5</v>
      </c>
      <c r="CE46" s="120">
        <v>1004.2</v>
      </c>
      <c r="CF46" s="120">
        <v>987.2</v>
      </c>
      <c r="CG46" s="120">
        <v>1076.2</v>
      </c>
      <c r="CH46" s="120">
        <v>754.6</v>
      </c>
      <c r="CI46" s="120">
        <v>748.9</v>
      </c>
      <c r="CJ46" s="120">
        <v>682.8</v>
      </c>
      <c r="CK46" s="120">
        <v>890.5</v>
      </c>
      <c r="CL46" s="120">
        <v>738.8</v>
      </c>
      <c r="CM46" s="120">
        <v>682.6</v>
      </c>
      <c r="CN46" s="120">
        <v>789.6</v>
      </c>
      <c r="CO46" s="120">
        <v>830.4</v>
      </c>
      <c r="CP46" s="120">
        <v>733.4</v>
      </c>
      <c r="CQ46" s="120">
        <v>841.7</v>
      </c>
      <c r="CR46" s="120">
        <v>834</v>
      </c>
      <c r="CS46" s="120">
        <v>924.2</v>
      </c>
      <c r="CT46" s="122"/>
      <c r="CU46" s="122"/>
      <c r="CV46" s="122"/>
      <c r="CW46" s="121"/>
      <c r="CX46" s="97">
        <f t="array" ref="CX46">SUMPRODUCT(B46:CW46*0.25)</f>
        <v>9326.2999999999993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246</v>
      </c>
      <c r="D50" s="107">
        <f t="shared" si="9"/>
        <v>526.1</v>
      </c>
      <c r="E50" s="107">
        <f t="shared" si="9"/>
        <v>686.8</v>
      </c>
      <c r="F50" s="107">
        <f t="shared" si="9"/>
        <v>139</v>
      </c>
      <c r="G50" s="107">
        <f t="shared" si="9"/>
        <v>325.8</v>
      </c>
      <c r="H50" s="107">
        <f t="shared" si="9"/>
        <v>517</v>
      </c>
      <c r="I50" s="107">
        <f t="shared" si="9"/>
        <v>622.9</v>
      </c>
      <c r="J50" s="107">
        <f t="shared" si="9"/>
        <v>593.4</v>
      </c>
      <c r="K50" s="107">
        <f t="shared" si="9"/>
        <v>706.6</v>
      </c>
      <c r="L50" s="107">
        <f t="shared" si="9"/>
        <v>751.1</v>
      </c>
      <c r="M50" s="107">
        <f t="shared" si="9"/>
        <v>746.2</v>
      </c>
      <c r="N50" s="107">
        <f t="shared" si="9"/>
        <v>918.4</v>
      </c>
      <c r="O50" s="107">
        <f t="shared" si="9"/>
        <v>898.1</v>
      </c>
      <c r="P50" s="107">
        <f t="shared" si="9"/>
        <v>920.4</v>
      </c>
      <c r="Q50" s="107">
        <f t="shared" si="9"/>
        <v>810.6</v>
      </c>
      <c r="R50" s="107">
        <f t="shared" si="9"/>
        <v>757.8</v>
      </c>
      <c r="S50" s="107">
        <f t="shared" si="9"/>
        <v>498.4</v>
      </c>
      <c r="T50" s="107">
        <f t="shared" si="9"/>
        <v>219.3</v>
      </c>
      <c r="U50" s="107">
        <f t="shared" si="9"/>
        <v>307.3</v>
      </c>
      <c r="V50" s="107">
        <f t="shared" si="9"/>
        <v>869.3</v>
      </c>
      <c r="W50" s="107">
        <f t="shared" si="9"/>
        <v>590.6</v>
      </c>
      <c r="X50" s="107">
        <f t="shared" si="9"/>
        <v>470.8</v>
      </c>
      <c r="Y50" s="107">
        <f t="shared" si="9"/>
        <v>488.4</v>
      </c>
      <c r="Z50" s="107">
        <f t="shared" si="9"/>
        <v>561.5</v>
      </c>
      <c r="AA50" s="107">
        <f t="shared" si="9"/>
        <v>528.6</v>
      </c>
      <c r="AB50" s="107">
        <f t="shared" si="9"/>
        <v>230.8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204.3</v>
      </c>
      <c r="BO50" s="107">
        <f t="shared" ref="BO50:CW50" si="10">SUM(BO44:BO49)</f>
        <v>71</v>
      </c>
      <c r="BP50" s="107">
        <f t="shared" si="10"/>
        <v>58.7</v>
      </c>
      <c r="BQ50" s="107">
        <f t="shared" si="10"/>
        <v>119.1</v>
      </c>
      <c r="BR50" s="107">
        <f t="shared" si="10"/>
        <v>347.5</v>
      </c>
      <c r="BS50" s="107">
        <f t="shared" si="10"/>
        <v>414.2</v>
      </c>
      <c r="BT50" s="107">
        <f t="shared" si="10"/>
        <v>476.6</v>
      </c>
      <c r="BU50" s="107">
        <f t="shared" si="10"/>
        <v>538.4</v>
      </c>
      <c r="BV50" s="107">
        <f t="shared" si="10"/>
        <v>744.6</v>
      </c>
      <c r="BW50" s="107">
        <f t="shared" si="10"/>
        <v>795.1</v>
      </c>
      <c r="BX50" s="107">
        <f t="shared" si="10"/>
        <v>829.3</v>
      </c>
      <c r="BY50" s="107">
        <f t="shared" si="10"/>
        <v>860</v>
      </c>
      <c r="BZ50" s="107">
        <f t="shared" si="10"/>
        <v>828</v>
      </c>
      <c r="CA50" s="107">
        <f t="shared" si="10"/>
        <v>849.9</v>
      </c>
      <c r="CB50" s="107">
        <f t="shared" si="10"/>
        <v>885.2</v>
      </c>
      <c r="CC50" s="107">
        <f t="shared" si="10"/>
        <v>935.5</v>
      </c>
      <c r="CD50" s="107">
        <f t="shared" si="10"/>
        <v>897.5</v>
      </c>
      <c r="CE50" s="107">
        <f t="shared" si="10"/>
        <v>1004.2</v>
      </c>
      <c r="CF50" s="107">
        <f t="shared" si="10"/>
        <v>987.2</v>
      </c>
      <c r="CG50" s="107">
        <f t="shared" si="10"/>
        <v>1076.2</v>
      </c>
      <c r="CH50" s="107">
        <f t="shared" si="10"/>
        <v>754.6</v>
      </c>
      <c r="CI50" s="107">
        <f t="shared" si="10"/>
        <v>748.9</v>
      </c>
      <c r="CJ50" s="107">
        <f t="shared" si="10"/>
        <v>682.8</v>
      </c>
      <c r="CK50" s="107">
        <f t="shared" si="10"/>
        <v>890.5</v>
      </c>
      <c r="CL50" s="107">
        <f t="shared" si="10"/>
        <v>738.8</v>
      </c>
      <c r="CM50" s="107">
        <f t="shared" si="10"/>
        <v>682.6</v>
      </c>
      <c r="CN50" s="107">
        <f t="shared" si="10"/>
        <v>789.6</v>
      </c>
      <c r="CO50" s="107">
        <f t="shared" si="10"/>
        <v>830.4</v>
      </c>
      <c r="CP50" s="107">
        <f t="shared" si="10"/>
        <v>733.4</v>
      </c>
      <c r="CQ50" s="107">
        <f t="shared" si="10"/>
        <v>841.7</v>
      </c>
      <c r="CR50" s="107">
        <f t="shared" si="10"/>
        <v>834</v>
      </c>
      <c r="CS50" s="107">
        <f t="shared" si="10"/>
        <v>924.2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9326.2999999999993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4585.5519999999997</v>
      </c>
      <c r="C53" s="107">
        <f t="shared" ref="C53:BN53" si="13">C17+C27+C41</f>
        <v>4469.3870000000006</v>
      </c>
      <c r="D53" s="107">
        <f t="shared" si="13"/>
        <v>4443.4670000000006</v>
      </c>
      <c r="E53" s="107">
        <f t="shared" si="13"/>
        <v>4410.9930000000004</v>
      </c>
      <c r="F53" s="107">
        <f t="shared" si="13"/>
        <v>4308.3310000000001</v>
      </c>
      <c r="G53" s="107">
        <f t="shared" si="13"/>
        <v>4279.357</v>
      </c>
      <c r="H53" s="107">
        <f t="shared" si="13"/>
        <v>4255.17</v>
      </c>
      <c r="I53" s="107">
        <f t="shared" si="13"/>
        <v>4225.2469999999994</v>
      </c>
      <c r="J53" s="107">
        <f t="shared" si="13"/>
        <v>4191.9259999999995</v>
      </c>
      <c r="K53" s="107">
        <f t="shared" si="13"/>
        <v>4173.6940000000004</v>
      </c>
      <c r="L53" s="107">
        <f t="shared" si="13"/>
        <v>4158.6570000000002</v>
      </c>
      <c r="M53" s="107">
        <f t="shared" si="13"/>
        <v>4148.3029999999999</v>
      </c>
      <c r="N53" s="107">
        <f t="shared" si="13"/>
        <v>4225.7530000000006</v>
      </c>
      <c r="O53" s="107">
        <f t="shared" si="13"/>
        <v>4190.6759999999995</v>
      </c>
      <c r="P53" s="107">
        <f t="shared" si="13"/>
        <v>4202.9130000000005</v>
      </c>
      <c r="Q53" s="107">
        <f t="shared" si="13"/>
        <v>4166.3109999999997</v>
      </c>
      <c r="R53" s="107">
        <f t="shared" si="13"/>
        <v>4204.6820000000007</v>
      </c>
      <c r="S53" s="107">
        <f t="shared" si="13"/>
        <v>4233.4169999999995</v>
      </c>
      <c r="T53" s="107">
        <f t="shared" si="13"/>
        <v>4277.2039999999997</v>
      </c>
      <c r="U53" s="107">
        <f t="shared" si="13"/>
        <v>4354.0619999999999</v>
      </c>
      <c r="V53" s="107">
        <f t="shared" si="13"/>
        <v>4558.7530000000006</v>
      </c>
      <c r="W53" s="107">
        <f t="shared" si="13"/>
        <v>4632.8270000000002</v>
      </c>
      <c r="X53" s="107">
        <f t="shared" si="13"/>
        <v>4692.152</v>
      </c>
      <c r="Y53" s="107">
        <f t="shared" si="13"/>
        <v>4767.6749999999993</v>
      </c>
      <c r="Z53" s="107">
        <f t="shared" si="13"/>
        <v>4851.0059999999994</v>
      </c>
      <c r="AA53" s="107">
        <f t="shared" si="13"/>
        <v>5001.0390000000007</v>
      </c>
      <c r="AB53" s="107">
        <f t="shared" si="13"/>
        <v>5067.8829999999998</v>
      </c>
      <c r="AC53" s="107">
        <f t="shared" si="13"/>
        <v>5279.2539999999999</v>
      </c>
      <c r="AD53" s="107">
        <f t="shared" si="13"/>
        <v>5646.2719999999999</v>
      </c>
      <c r="AE53" s="107">
        <f t="shared" si="13"/>
        <v>5930.8670000000002</v>
      </c>
      <c r="AF53" s="107">
        <f t="shared" si="13"/>
        <v>6382.5700000000006</v>
      </c>
      <c r="AG53" s="107">
        <f t="shared" si="13"/>
        <v>6537.66</v>
      </c>
      <c r="AH53" s="107">
        <f t="shared" si="13"/>
        <v>6869.7430000000004</v>
      </c>
      <c r="AI53" s="107">
        <f t="shared" si="13"/>
        <v>7080.83</v>
      </c>
      <c r="AJ53" s="107">
        <f t="shared" si="13"/>
        <v>6984.9720000000007</v>
      </c>
      <c r="AK53" s="107">
        <f t="shared" si="13"/>
        <v>6990.9699999999993</v>
      </c>
      <c r="AL53" s="107">
        <f t="shared" si="13"/>
        <v>7304.9040000000005</v>
      </c>
      <c r="AM53" s="107">
        <f t="shared" si="13"/>
        <v>7401.576</v>
      </c>
      <c r="AN53" s="107">
        <f t="shared" si="13"/>
        <v>7434.9079999999994</v>
      </c>
      <c r="AO53" s="107">
        <f t="shared" si="13"/>
        <v>7579.4529999999995</v>
      </c>
      <c r="AP53" s="107">
        <f t="shared" si="13"/>
        <v>7684.2290000000003</v>
      </c>
      <c r="AQ53" s="107">
        <f t="shared" si="13"/>
        <v>7714.1510000000007</v>
      </c>
      <c r="AR53" s="107">
        <f t="shared" si="13"/>
        <v>7725.0830000000005</v>
      </c>
      <c r="AS53" s="107">
        <f t="shared" si="13"/>
        <v>7720.4269999999997</v>
      </c>
      <c r="AT53" s="107">
        <f t="shared" si="13"/>
        <v>7739.125</v>
      </c>
      <c r="AU53" s="107">
        <f t="shared" si="13"/>
        <v>7753.7960000000003</v>
      </c>
      <c r="AV53" s="107">
        <f t="shared" si="13"/>
        <v>7766.4690000000001</v>
      </c>
      <c r="AW53" s="107">
        <f t="shared" si="13"/>
        <v>7726.8879999999999</v>
      </c>
      <c r="AX53" s="107">
        <f t="shared" si="13"/>
        <v>7700.7870000000003</v>
      </c>
      <c r="AY53" s="107">
        <f t="shared" si="13"/>
        <v>7560.567</v>
      </c>
      <c r="AZ53" s="107">
        <f t="shared" si="13"/>
        <v>7470.5570000000007</v>
      </c>
      <c r="BA53" s="107">
        <f t="shared" si="13"/>
        <v>7350.7989999999991</v>
      </c>
      <c r="BB53" s="107">
        <f t="shared" si="13"/>
        <v>7163.5300000000007</v>
      </c>
      <c r="BC53" s="107">
        <f t="shared" si="13"/>
        <v>7007.23</v>
      </c>
      <c r="BD53" s="107">
        <f t="shared" si="13"/>
        <v>6812.5019999999995</v>
      </c>
      <c r="BE53" s="107">
        <f t="shared" si="13"/>
        <v>6643.228000000001</v>
      </c>
      <c r="BF53" s="107">
        <f t="shared" si="13"/>
        <v>6483.0150000000003</v>
      </c>
      <c r="BG53" s="107">
        <f t="shared" si="13"/>
        <v>6397.9070000000002</v>
      </c>
      <c r="BH53" s="107">
        <f t="shared" si="13"/>
        <v>6760.4510000000009</v>
      </c>
      <c r="BI53" s="107">
        <f t="shared" si="13"/>
        <v>6418.85</v>
      </c>
      <c r="BJ53" s="107">
        <f t="shared" si="13"/>
        <v>6089.9189999999999</v>
      </c>
      <c r="BK53" s="107">
        <f t="shared" si="13"/>
        <v>5889.1560000000009</v>
      </c>
      <c r="BL53" s="107">
        <f t="shared" si="13"/>
        <v>5904.4740000000002</v>
      </c>
      <c r="BM53" s="107">
        <f t="shared" si="13"/>
        <v>5767.5249999999996</v>
      </c>
      <c r="BN53" s="107">
        <f t="shared" si="13"/>
        <v>5694.915</v>
      </c>
      <c r="BO53" s="107">
        <f t="shared" ref="BO53:CX53" si="14">BO17+BO27+BO41</f>
        <v>5709.1559999999999</v>
      </c>
      <c r="BP53" s="107">
        <f t="shared" si="14"/>
        <v>5763.1799999999994</v>
      </c>
      <c r="BQ53" s="107">
        <f t="shared" si="14"/>
        <v>5735.2070000000003</v>
      </c>
      <c r="BR53" s="107">
        <f t="shared" si="14"/>
        <v>6012.0389999999998</v>
      </c>
      <c r="BS53" s="107">
        <f t="shared" si="14"/>
        <v>6085.8499999999995</v>
      </c>
      <c r="BT53" s="107">
        <f t="shared" si="14"/>
        <v>6144.0860000000011</v>
      </c>
      <c r="BU53" s="107">
        <f t="shared" si="14"/>
        <v>6202.3060000000005</v>
      </c>
      <c r="BV53" s="107">
        <f t="shared" si="14"/>
        <v>6290.8410000000003</v>
      </c>
      <c r="BW53" s="107">
        <f t="shared" si="14"/>
        <v>6338.8289999999997</v>
      </c>
      <c r="BX53" s="107">
        <f t="shared" si="14"/>
        <v>6370.9210000000003</v>
      </c>
      <c r="BY53" s="107">
        <f t="shared" si="14"/>
        <v>6392.8209999999999</v>
      </c>
      <c r="BZ53" s="107">
        <f t="shared" si="14"/>
        <v>6361.8190000000004</v>
      </c>
      <c r="CA53" s="107">
        <f t="shared" si="14"/>
        <v>6359.607</v>
      </c>
      <c r="CB53" s="107">
        <f t="shared" si="14"/>
        <v>6340.1429999999991</v>
      </c>
      <c r="CC53" s="107">
        <f t="shared" si="14"/>
        <v>6314.7179999999998</v>
      </c>
      <c r="CD53" s="107">
        <f t="shared" si="14"/>
        <v>6169.1549999999997</v>
      </c>
      <c r="CE53" s="107">
        <f t="shared" si="14"/>
        <v>6048.0340000000006</v>
      </c>
      <c r="CF53" s="107">
        <f t="shared" si="14"/>
        <v>5974.6210000000001</v>
      </c>
      <c r="CG53" s="107">
        <f t="shared" si="14"/>
        <v>5884.7060000000001</v>
      </c>
      <c r="CH53" s="107">
        <f t="shared" si="14"/>
        <v>5746.1219999999994</v>
      </c>
      <c r="CI53" s="107">
        <f t="shared" si="14"/>
        <v>5654.8770000000004</v>
      </c>
      <c r="CJ53" s="107">
        <f t="shared" si="14"/>
        <v>5578.0649999999996</v>
      </c>
      <c r="CK53" s="107">
        <f t="shared" si="14"/>
        <v>5531.3760000000002</v>
      </c>
      <c r="CL53" s="107">
        <f t="shared" si="14"/>
        <v>5302.5310000000009</v>
      </c>
      <c r="CM53" s="107">
        <f t="shared" si="14"/>
        <v>5206.4570000000003</v>
      </c>
      <c r="CN53" s="107">
        <f t="shared" si="14"/>
        <v>5228.6100000000006</v>
      </c>
      <c r="CO53" s="107">
        <f t="shared" si="14"/>
        <v>5128.6400000000003</v>
      </c>
      <c r="CP53" s="107">
        <f t="shared" si="14"/>
        <v>4952.1689999999999</v>
      </c>
      <c r="CQ53" s="107">
        <f t="shared" si="14"/>
        <v>4923.6440000000002</v>
      </c>
      <c r="CR53" s="107">
        <f t="shared" si="14"/>
        <v>4888.2860000000001</v>
      </c>
      <c r="CS53" s="107">
        <f t="shared" si="14"/>
        <v>4855.7120000000004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140235.13099999999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4585.5829999999996</v>
      </c>
      <c r="C5" s="25">
        <v>4469.3370000000004</v>
      </c>
      <c r="D5" s="25">
        <v>4443.4539999999997</v>
      </c>
      <c r="E5" s="25">
        <v>4410.97</v>
      </c>
      <c r="F5" s="25">
        <v>4308.3389999999999</v>
      </c>
      <c r="G5" s="25">
        <v>4279.3549999999996</v>
      </c>
      <c r="H5" s="25">
        <v>4255.1390000000001</v>
      </c>
      <c r="I5" s="25">
        <v>4225.2880000000005</v>
      </c>
      <c r="J5" s="25">
        <v>4191.9040000000005</v>
      </c>
      <c r="K5" s="25">
        <v>4173.6939999999995</v>
      </c>
      <c r="L5" s="25">
        <v>4158.6499999999996</v>
      </c>
      <c r="M5" s="25">
        <v>4148.2749999999996</v>
      </c>
      <c r="N5" s="25">
        <v>4225.7700000000004</v>
      </c>
      <c r="O5" s="25">
        <v>4190.66</v>
      </c>
      <c r="P5" s="25">
        <v>4202.8969999999999</v>
      </c>
      <c r="Q5" s="25">
        <v>4166.3549999999996</v>
      </c>
      <c r="R5" s="25">
        <v>4204.683</v>
      </c>
      <c r="S5" s="25">
        <v>4233.4609999999993</v>
      </c>
      <c r="T5" s="25">
        <v>4277.2359999999999</v>
      </c>
      <c r="U5" s="25">
        <v>4354.107</v>
      </c>
      <c r="V5" s="25">
        <v>4558.7060000000001</v>
      </c>
      <c r="W5" s="25">
        <v>4632.8010000000004</v>
      </c>
      <c r="X5" s="25">
        <v>4692.1270000000004</v>
      </c>
      <c r="Y5" s="25">
        <v>4767.6890000000003</v>
      </c>
      <c r="Z5" s="25">
        <v>4850.9790000000003</v>
      </c>
      <c r="AA5" s="25">
        <v>5001.0540000000001</v>
      </c>
      <c r="AB5" s="25">
        <v>5067.875</v>
      </c>
      <c r="AC5" s="25">
        <v>5279.2879999999996</v>
      </c>
      <c r="AD5" s="25">
        <v>5646.2740000000003</v>
      </c>
      <c r="AE5" s="25">
        <v>5930.83</v>
      </c>
      <c r="AF5" s="25">
        <v>6382.5649999999996</v>
      </c>
      <c r="AG5" s="25">
        <v>6537.7039999999997</v>
      </c>
      <c r="AH5" s="25">
        <v>6869.701</v>
      </c>
      <c r="AI5" s="25">
        <v>7080.8329999999996</v>
      </c>
      <c r="AJ5" s="25">
        <v>6984.9470000000001</v>
      </c>
      <c r="AK5" s="25">
        <v>6990.9709999999995</v>
      </c>
      <c r="AL5" s="25">
        <v>7304.8739999999998</v>
      </c>
      <c r="AM5" s="25">
        <v>7401.6090000000004</v>
      </c>
      <c r="AN5" s="25">
        <v>7434.9080000000004</v>
      </c>
      <c r="AO5" s="25">
        <v>7579.4960000000001</v>
      </c>
      <c r="AP5" s="25">
        <v>7684.2290000000003</v>
      </c>
      <c r="AQ5" s="25">
        <v>7714.1509999999998</v>
      </c>
      <c r="AR5" s="25">
        <v>7725.0830000000005</v>
      </c>
      <c r="AS5" s="25">
        <v>7720.4270000000006</v>
      </c>
      <c r="AT5" s="25">
        <v>7739.125</v>
      </c>
      <c r="AU5" s="25">
        <v>7753.7960000000003</v>
      </c>
      <c r="AV5" s="25">
        <v>7766.4690000000001</v>
      </c>
      <c r="AW5" s="25">
        <v>7726.9279999999999</v>
      </c>
      <c r="AX5" s="25">
        <v>7700.7960000000003</v>
      </c>
      <c r="AY5" s="25">
        <v>7560.5429999999997</v>
      </c>
      <c r="AZ5" s="25">
        <v>7470.5190000000002</v>
      </c>
      <c r="BA5" s="25">
        <v>7350.8249999999998</v>
      </c>
      <c r="BB5" s="25">
        <v>7163.518</v>
      </c>
      <c r="BC5" s="25">
        <v>7007.192</v>
      </c>
      <c r="BD5" s="25">
        <v>6812.49</v>
      </c>
      <c r="BE5" s="25">
        <v>6643.2449999999999</v>
      </c>
      <c r="BF5" s="25">
        <v>6483.0370000000003</v>
      </c>
      <c r="BG5" s="25">
        <v>6397.9480000000003</v>
      </c>
      <c r="BH5" s="25">
        <v>6760.4279999999999</v>
      </c>
      <c r="BI5" s="25">
        <v>6418.8869999999997</v>
      </c>
      <c r="BJ5" s="25">
        <v>6089.9219999999996</v>
      </c>
      <c r="BK5" s="25">
        <v>5889.1459999999997</v>
      </c>
      <c r="BL5" s="25">
        <v>5904.5240000000003</v>
      </c>
      <c r="BM5" s="25">
        <v>5767.5569999999998</v>
      </c>
      <c r="BN5" s="25">
        <v>5694.8969999999999</v>
      </c>
      <c r="BO5" s="25">
        <v>5709.1710000000003</v>
      </c>
      <c r="BP5" s="25">
        <v>5763.1409999999996</v>
      </c>
      <c r="BQ5" s="25">
        <v>5735.1949999999997</v>
      </c>
      <c r="BR5" s="25">
        <v>6011.9970000000003</v>
      </c>
      <c r="BS5" s="25">
        <v>6085.84</v>
      </c>
      <c r="BT5" s="25">
        <v>6144.116</v>
      </c>
      <c r="BU5" s="25">
        <v>6202.3519999999999</v>
      </c>
      <c r="BV5" s="25">
        <v>6290.8019999999997</v>
      </c>
      <c r="BW5" s="25">
        <v>6338.7820000000002</v>
      </c>
      <c r="BX5" s="25">
        <v>6370.93</v>
      </c>
      <c r="BY5" s="25">
        <v>6392.7780000000002</v>
      </c>
      <c r="BZ5" s="25">
        <v>6361.7740000000003</v>
      </c>
      <c r="CA5" s="25">
        <v>6359.5990000000002</v>
      </c>
      <c r="CB5" s="25">
        <v>6340.1450000000004</v>
      </c>
      <c r="CC5" s="25">
        <v>6314.7659999999996</v>
      </c>
      <c r="CD5" s="25">
        <v>6169.116</v>
      </c>
      <c r="CE5" s="25">
        <v>6048.0609999999997</v>
      </c>
      <c r="CF5" s="25">
        <v>5974.62</v>
      </c>
      <c r="CG5" s="25">
        <v>5884.6909999999998</v>
      </c>
      <c r="CH5" s="25">
        <v>5746.165</v>
      </c>
      <c r="CI5" s="25">
        <v>5654.8959999999997</v>
      </c>
      <c r="CJ5" s="25">
        <v>5578.0619999999999</v>
      </c>
      <c r="CK5" s="25">
        <v>5531.4110000000001</v>
      </c>
      <c r="CL5" s="25">
        <v>5302.5060000000003</v>
      </c>
      <c r="CM5" s="25">
        <v>5206.4960000000001</v>
      </c>
      <c r="CN5" s="25">
        <v>5228.6279999999997</v>
      </c>
      <c r="CO5" s="25">
        <v>5128.6260000000002</v>
      </c>
      <c r="CP5" s="25">
        <v>4952.1989999999996</v>
      </c>
      <c r="CQ5" s="25">
        <v>4923.6409999999996</v>
      </c>
      <c r="CR5" s="25">
        <v>4888.3180000000002</v>
      </c>
      <c r="CS5" s="25">
        <v>4855.6869999999999</v>
      </c>
      <c r="CT5" s="26"/>
      <c r="CU5" s="26"/>
      <c r="CV5" s="26"/>
      <c r="CW5" s="27"/>
      <c r="CX5" s="28">
        <f t="array" ref="CX5">SUMPRODUCT(B5:CW5*0.25)</f>
        <v>140235.14525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86.02</v>
      </c>
      <c r="C8" s="37">
        <v>83.63</v>
      </c>
      <c r="D8" s="37">
        <v>82.12</v>
      </c>
      <c r="E8" s="37">
        <v>81.37</v>
      </c>
      <c r="F8" s="37">
        <v>86.99</v>
      </c>
      <c r="G8" s="37">
        <v>83.82</v>
      </c>
      <c r="H8" s="37">
        <v>81.5</v>
      </c>
      <c r="I8" s="37">
        <v>80.23</v>
      </c>
      <c r="J8" s="37">
        <v>79.8</v>
      </c>
      <c r="K8" s="37">
        <v>78.150000000000006</v>
      </c>
      <c r="L8" s="37">
        <v>77.11</v>
      </c>
      <c r="M8" s="37">
        <v>77.680000000000007</v>
      </c>
      <c r="N8" s="37">
        <v>75</v>
      </c>
      <c r="O8" s="37">
        <v>75</v>
      </c>
      <c r="P8" s="37">
        <v>75</v>
      </c>
      <c r="Q8" s="37">
        <v>77.739999999999995</v>
      </c>
      <c r="R8" s="37">
        <v>78.97</v>
      </c>
      <c r="S8" s="37">
        <v>82.45</v>
      </c>
      <c r="T8" s="37">
        <v>88.86</v>
      </c>
      <c r="U8" s="37">
        <v>94.02</v>
      </c>
      <c r="V8" s="37">
        <v>88.6</v>
      </c>
      <c r="W8" s="37">
        <v>98.04</v>
      </c>
      <c r="X8" s="37">
        <v>113.65</v>
      </c>
      <c r="Y8" s="37">
        <v>153.29</v>
      </c>
      <c r="Z8" s="37">
        <v>136.63999999999999</v>
      </c>
      <c r="AA8" s="37">
        <v>118.02</v>
      </c>
      <c r="AB8" s="37">
        <v>121.08</v>
      </c>
      <c r="AC8" s="37">
        <v>134.80000000000001</v>
      </c>
      <c r="AD8" s="37">
        <v>118.12</v>
      </c>
      <c r="AE8" s="37">
        <v>111.24</v>
      </c>
      <c r="AF8" s="37">
        <v>110.41</v>
      </c>
      <c r="AG8" s="37">
        <v>103.96</v>
      </c>
      <c r="AH8" s="37">
        <v>120.17</v>
      </c>
      <c r="AI8" s="37">
        <v>108.57</v>
      </c>
      <c r="AJ8" s="37">
        <v>97.15</v>
      </c>
      <c r="AK8" s="37">
        <v>74.91</v>
      </c>
      <c r="AL8" s="37">
        <v>104.88</v>
      </c>
      <c r="AM8" s="37">
        <v>91.25</v>
      </c>
      <c r="AN8" s="37">
        <v>65</v>
      </c>
      <c r="AO8" s="37">
        <v>26</v>
      </c>
      <c r="AP8" s="37">
        <v>20.88</v>
      </c>
      <c r="AQ8" s="37">
        <v>0.01</v>
      </c>
      <c r="AR8" s="37">
        <v>0.01</v>
      </c>
      <c r="AS8" s="37">
        <v>0</v>
      </c>
      <c r="AT8" s="37">
        <v>0.01</v>
      </c>
      <c r="AU8" s="37">
        <v>0.01</v>
      </c>
      <c r="AV8" s="37">
        <v>7.08</v>
      </c>
      <c r="AW8" s="37">
        <v>15.1</v>
      </c>
      <c r="AX8" s="37">
        <v>15.1</v>
      </c>
      <c r="AY8" s="37">
        <v>51</v>
      </c>
      <c r="AZ8" s="37">
        <v>67.61</v>
      </c>
      <c r="BA8" s="37">
        <v>65</v>
      </c>
      <c r="BB8" s="37">
        <v>70.7</v>
      </c>
      <c r="BC8" s="37">
        <v>75.39</v>
      </c>
      <c r="BD8" s="37">
        <v>75.64</v>
      </c>
      <c r="BE8" s="37">
        <v>87.86</v>
      </c>
      <c r="BF8" s="37">
        <v>60.03</v>
      </c>
      <c r="BG8" s="37">
        <v>80</v>
      </c>
      <c r="BH8" s="37">
        <v>100.2</v>
      </c>
      <c r="BI8" s="37">
        <v>115.96</v>
      </c>
      <c r="BJ8" s="37">
        <v>96.49</v>
      </c>
      <c r="BK8" s="37">
        <v>106.79</v>
      </c>
      <c r="BL8" s="37">
        <v>137.96</v>
      </c>
      <c r="BM8" s="37">
        <v>169.3</v>
      </c>
      <c r="BN8" s="37">
        <v>172.11</v>
      </c>
      <c r="BO8" s="37">
        <v>189.29</v>
      </c>
      <c r="BP8" s="37">
        <v>236.58</v>
      </c>
      <c r="BQ8" s="37">
        <v>286.8</v>
      </c>
      <c r="BR8" s="37">
        <v>153.72999999999999</v>
      </c>
      <c r="BS8" s="37">
        <v>165.24</v>
      </c>
      <c r="BT8" s="37">
        <v>166.08</v>
      </c>
      <c r="BU8" s="37">
        <v>158.72</v>
      </c>
      <c r="BV8" s="37">
        <v>137.37</v>
      </c>
      <c r="BW8" s="37">
        <v>138.03</v>
      </c>
      <c r="BX8" s="37">
        <v>143.41999999999999</v>
      </c>
      <c r="BY8" s="37">
        <v>142.51</v>
      </c>
      <c r="BZ8" s="37">
        <v>144.99</v>
      </c>
      <c r="CA8" s="37">
        <v>141.97</v>
      </c>
      <c r="CB8" s="37">
        <v>168.71</v>
      </c>
      <c r="CC8" s="37">
        <v>129.52000000000001</v>
      </c>
      <c r="CD8" s="37">
        <v>144.02000000000001</v>
      </c>
      <c r="CE8" s="37">
        <v>177.18</v>
      </c>
      <c r="CF8" s="37">
        <v>157.76</v>
      </c>
      <c r="CG8" s="37">
        <v>123.22</v>
      </c>
      <c r="CH8" s="37">
        <v>154.41999999999999</v>
      </c>
      <c r="CI8" s="37">
        <v>153.30000000000001</v>
      </c>
      <c r="CJ8" s="37">
        <v>140.12</v>
      </c>
      <c r="CK8" s="37">
        <v>104.09</v>
      </c>
      <c r="CL8" s="37">
        <v>153.29</v>
      </c>
      <c r="CM8" s="37">
        <v>132.57</v>
      </c>
      <c r="CN8" s="37">
        <v>103.96</v>
      </c>
      <c r="CO8" s="37">
        <v>101.79</v>
      </c>
      <c r="CP8" s="37">
        <v>131.22</v>
      </c>
      <c r="CQ8" s="37">
        <v>105.23</v>
      </c>
      <c r="CR8" s="37">
        <v>99.07</v>
      </c>
      <c r="CS8" s="37">
        <v>97.15</v>
      </c>
      <c r="CT8" s="38"/>
      <c r="CU8" s="38"/>
      <c r="CV8" s="38"/>
      <c r="CW8" s="39"/>
      <c r="CX8" s="40">
        <f>IF(SUM(B8:CW8)&lt;&gt;0,AVERAGEIF(B8:CW8,"&lt;&gt;"""),"")</f>
        <v>103.05031249999998</v>
      </c>
    </row>
    <row r="9" spans="1:102" ht="24.95" customHeight="1" thickBot="1" x14ac:dyDescent="0.25">
      <c r="A9" s="41" t="s">
        <v>6</v>
      </c>
      <c r="B9" s="42">
        <v>83.284999999999997</v>
      </c>
      <c r="C9" s="43">
        <v>83.284999999999997</v>
      </c>
      <c r="D9" s="43">
        <v>83.284999999999997</v>
      </c>
      <c r="E9" s="43">
        <v>83.284999999999997</v>
      </c>
      <c r="F9" s="43">
        <v>83.135000000000005</v>
      </c>
      <c r="G9" s="43">
        <v>83.135000000000005</v>
      </c>
      <c r="H9" s="43">
        <v>83.135000000000005</v>
      </c>
      <c r="I9" s="43">
        <v>83.135000000000005</v>
      </c>
      <c r="J9" s="43">
        <v>78.185000000000002</v>
      </c>
      <c r="K9" s="43">
        <v>78.185000000000002</v>
      </c>
      <c r="L9" s="43">
        <v>78.185000000000002</v>
      </c>
      <c r="M9" s="43">
        <v>78.185000000000002</v>
      </c>
      <c r="N9" s="43">
        <v>75.685000000000002</v>
      </c>
      <c r="O9" s="43">
        <v>75.685000000000002</v>
      </c>
      <c r="P9" s="43">
        <v>75.685000000000002</v>
      </c>
      <c r="Q9" s="43">
        <v>75.685000000000002</v>
      </c>
      <c r="R9" s="43">
        <v>86.075000000000003</v>
      </c>
      <c r="S9" s="43">
        <v>86.075000000000003</v>
      </c>
      <c r="T9" s="43">
        <v>86.075000000000003</v>
      </c>
      <c r="U9" s="43">
        <v>86.075000000000003</v>
      </c>
      <c r="V9" s="43">
        <v>113.395</v>
      </c>
      <c r="W9" s="43">
        <v>113.395</v>
      </c>
      <c r="X9" s="43">
        <v>113.395</v>
      </c>
      <c r="Y9" s="43">
        <v>113.395</v>
      </c>
      <c r="Z9" s="43">
        <v>127.63500000000001</v>
      </c>
      <c r="AA9" s="43">
        <v>127.63500000000001</v>
      </c>
      <c r="AB9" s="43">
        <v>127.63500000000001</v>
      </c>
      <c r="AC9" s="43">
        <v>127.63500000000001</v>
      </c>
      <c r="AD9" s="43">
        <v>110.9325</v>
      </c>
      <c r="AE9" s="43">
        <v>110.9325</v>
      </c>
      <c r="AF9" s="43">
        <v>110.9325</v>
      </c>
      <c r="AG9" s="43">
        <v>110.9325</v>
      </c>
      <c r="AH9" s="43">
        <v>100.2</v>
      </c>
      <c r="AI9" s="43">
        <v>100.2</v>
      </c>
      <c r="AJ9" s="43">
        <v>100.2</v>
      </c>
      <c r="AK9" s="43">
        <v>100.2</v>
      </c>
      <c r="AL9" s="43">
        <v>71.782499999999999</v>
      </c>
      <c r="AM9" s="43">
        <v>71.782499999999999</v>
      </c>
      <c r="AN9" s="43">
        <v>71.782499999999999</v>
      </c>
      <c r="AO9" s="43">
        <v>71.782499999999999</v>
      </c>
      <c r="AP9" s="43">
        <v>5.2249999999999996</v>
      </c>
      <c r="AQ9" s="43">
        <v>5.2249999999999996</v>
      </c>
      <c r="AR9" s="43">
        <v>5.2249999999999996</v>
      </c>
      <c r="AS9" s="43">
        <v>5.2249999999999996</v>
      </c>
      <c r="AT9" s="43">
        <v>5.55</v>
      </c>
      <c r="AU9" s="43">
        <v>5.55</v>
      </c>
      <c r="AV9" s="43">
        <v>5.55</v>
      </c>
      <c r="AW9" s="43">
        <v>5.55</v>
      </c>
      <c r="AX9" s="43">
        <v>49.677500000000002</v>
      </c>
      <c r="AY9" s="43">
        <v>49.677500000000002</v>
      </c>
      <c r="AZ9" s="43">
        <v>49.677500000000002</v>
      </c>
      <c r="BA9" s="43">
        <v>49.677500000000002</v>
      </c>
      <c r="BB9" s="43">
        <v>77.397499999999994</v>
      </c>
      <c r="BC9" s="43">
        <v>77.397499999999994</v>
      </c>
      <c r="BD9" s="43">
        <v>77.397499999999994</v>
      </c>
      <c r="BE9" s="43">
        <v>77.397499999999994</v>
      </c>
      <c r="BF9" s="43">
        <v>89.047499999999999</v>
      </c>
      <c r="BG9" s="43">
        <v>89.047499999999999</v>
      </c>
      <c r="BH9" s="43">
        <v>89.047499999999999</v>
      </c>
      <c r="BI9" s="43">
        <v>89.047499999999999</v>
      </c>
      <c r="BJ9" s="43">
        <v>127.63500000000001</v>
      </c>
      <c r="BK9" s="43">
        <v>127.63500000000001</v>
      </c>
      <c r="BL9" s="43">
        <v>127.63500000000001</v>
      </c>
      <c r="BM9" s="43">
        <v>127.63500000000001</v>
      </c>
      <c r="BN9" s="43">
        <v>221.19499999999999</v>
      </c>
      <c r="BO9" s="43">
        <v>221.19499999999999</v>
      </c>
      <c r="BP9" s="43">
        <v>221.19499999999999</v>
      </c>
      <c r="BQ9" s="43">
        <v>221.19499999999999</v>
      </c>
      <c r="BR9" s="43">
        <v>160.9425</v>
      </c>
      <c r="BS9" s="43">
        <v>160.9425</v>
      </c>
      <c r="BT9" s="43">
        <v>160.9425</v>
      </c>
      <c r="BU9" s="43">
        <v>160.9425</v>
      </c>
      <c r="BV9" s="43">
        <v>140.33250000000001</v>
      </c>
      <c r="BW9" s="43">
        <v>140.33250000000001</v>
      </c>
      <c r="BX9" s="43">
        <v>140.33250000000001</v>
      </c>
      <c r="BY9" s="43">
        <v>140.33250000000001</v>
      </c>
      <c r="BZ9" s="43">
        <v>146.29750000000001</v>
      </c>
      <c r="CA9" s="43">
        <v>146.29750000000001</v>
      </c>
      <c r="CB9" s="43">
        <v>146.29750000000001</v>
      </c>
      <c r="CC9" s="43">
        <v>146.29750000000001</v>
      </c>
      <c r="CD9" s="43">
        <v>150.54499999999999</v>
      </c>
      <c r="CE9" s="43">
        <v>150.54499999999999</v>
      </c>
      <c r="CF9" s="43">
        <v>150.54499999999999</v>
      </c>
      <c r="CG9" s="43">
        <v>150.54499999999999</v>
      </c>
      <c r="CH9" s="43">
        <v>137.98249999999999</v>
      </c>
      <c r="CI9" s="43">
        <v>137.98249999999999</v>
      </c>
      <c r="CJ9" s="43">
        <v>137.98249999999999</v>
      </c>
      <c r="CK9" s="43">
        <v>137.98249999999999</v>
      </c>
      <c r="CL9" s="43">
        <v>122.9025</v>
      </c>
      <c r="CM9" s="43">
        <v>122.9025</v>
      </c>
      <c r="CN9" s="43">
        <v>122.9025</v>
      </c>
      <c r="CO9" s="43">
        <v>122.9025</v>
      </c>
      <c r="CP9" s="43">
        <v>108.1675</v>
      </c>
      <c r="CQ9" s="43">
        <v>108.1675</v>
      </c>
      <c r="CR9" s="43">
        <v>108.1675</v>
      </c>
      <c r="CS9" s="43">
        <v>108.1675</v>
      </c>
      <c r="CT9" s="44"/>
      <c r="CU9" s="44"/>
      <c r="CV9" s="44"/>
      <c r="CW9" s="45"/>
      <c r="CX9" s="46">
        <f>IF(SUM(B9:CW9)&lt;&gt;0,AVERAGEIF(B9:CW9,"&lt;&gt;"""),"")</f>
        <v>103.05031249999996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56.671999999999997</v>
      </c>
      <c r="Z15" s="71">
        <v>53.171999999999997</v>
      </c>
      <c r="AA15" s="71">
        <v>48.948</v>
      </c>
      <c r="AB15" s="71">
        <v>43.576000000000001</v>
      </c>
      <c r="AC15" s="71">
        <v>37.631999999999998</v>
      </c>
      <c r="AD15" s="71">
        <v>31.46</v>
      </c>
      <c r="AE15" s="71">
        <v>25.327999999999999</v>
      </c>
      <c r="AF15" s="71">
        <v>19.48</v>
      </c>
      <c r="AG15" s="71">
        <v>14.12</v>
      </c>
      <c r="AH15" s="71">
        <v>9.1920000000000002</v>
      </c>
      <c r="AI15" s="71">
        <v>4.4560000000000004</v>
      </c>
      <c r="AJ15" s="71">
        <v>0.104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3.52</v>
      </c>
      <c r="BD15" s="71">
        <v>7.58</v>
      </c>
      <c r="BE15" s="71">
        <v>12.036</v>
      </c>
      <c r="BF15" s="71">
        <v>16.899999999999999</v>
      </c>
      <c r="BG15" s="71">
        <v>21.76</v>
      </c>
      <c r="BH15" s="71">
        <v>26.956</v>
      </c>
      <c r="BI15" s="71">
        <v>32.96</v>
      </c>
      <c r="BJ15" s="71">
        <v>39.347999999999999</v>
      </c>
      <c r="BK15" s="71">
        <v>44.692</v>
      </c>
      <c r="BL15" s="71">
        <v>48.82</v>
      </c>
      <c r="BM15" s="71">
        <v>52.2</v>
      </c>
      <c r="BN15" s="71">
        <v>54.892000000000003</v>
      </c>
      <c r="BO15" s="71">
        <v>56.404000000000003</v>
      </c>
      <c r="BP15" s="71">
        <v>57</v>
      </c>
      <c r="BQ15" s="71">
        <v>57</v>
      </c>
      <c r="BR15" s="71">
        <v>57</v>
      </c>
      <c r="BS15" s="71">
        <v>57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945.80200000000002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56.671999999999997</v>
      </c>
      <c r="Z17" s="77">
        <f t="shared" si="0"/>
        <v>53.171999999999997</v>
      </c>
      <c r="AA17" s="77">
        <f t="shared" si="0"/>
        <v>48.948</v>
      </c>
      <c r="AB17" s="77">
        <f t="shared" si="0"/>
        <v>43.576000000000001</v>
      </c>
      <c r="AC17" s="77">
        <f t="shared" si="0"/>
        <v>37.631999999999998</v>
      </c>
      <c r="AD17" s="77">
        <f t="shared" si="0"/>
        <v>31.46</v>
      </c>
      <c r="AE17" s="77">
        <f t="shared" si="0"/>
        <v>25.327999999999999</v>
      </c>
      <c r="AF17" s="77">
        <f t="shared" si="0"/>
        <v>19.48</v>
      </c>
      <c r="AG17" s="77">
        <f t="shared" si="0"/>
        <v>14.12</v>
      </c>
      <c r="AH17" s="77">
        <f t="shared" si="0"/>
        <v>9.1920000000000002</v>
      </c>
      <c r="AI17" s="77">
        <f t="shared" si="0"/>
        <v>4.4560000000000004</v>
      </c>
      <c r="AJ17" s="77">
        <f t="shared" si="0"/>
        <v>0.104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3.52</v>
      </c>
      <c r="BD17" s="77">
        <f t="shared" si="0"/>
        <v>7.58</v>
      </c>
      <c r="BE17" s="77">
        <f t="shared" si="0"/>
        <v>12.036</v>
      </c>
      <c r="BF17" s="77">
        <f t="shared" si="0"/>
        <v>16.899999999999999</v>
      </c>
      <c r="BG17" s="77">
        <f t="shared" si="0"/>
        <v>21.76</v>
      </c>
      <c r="BH17" s="77">
        <f t="shared" si="0"/>
        <v>26.956</v>
      </c>
      <c r="BI17" s="77">
        <f t="shared" si="0"/>
        <v>32.96</v>
      </c>
      <c r="BJ17" s="77">
        <f t="shared" si="0"/>
        <v>39.347999999999999</v>
      </c>
      <c r="BK17" s="77">
        <f t="shared" si="0"/>
        <v>44.692</v>
      </c>
      <c r="BL17" s="77">
        <f t="shared" si="0"/>
        <v>48.82</v>
      </c>
      <c r="BM17" s="77">
        <f t="shared" si="0"/>
        <v>52.2</v>
      </c>
      <c r="BN17" s="77">
        <f t="shared" si="0"/>
        <v>54.892000000000003</v>
      </c>
      <c r="BO17" s="77">
        <f t="shared" ref="BO17:CW17" si="1">SUM(BO11:BO16)</f>
        <v>56.404000000000003</v>
      </c>
      <c r="BP17" s="77">
        <f t="shared" si="1"/>
        <v>57</v>
      </c>
      <c r="BQ17" s="77">
        <f t="shared" si="1"/>
        <v>57</v>
      </c>
      <c r="BR17" s="77">
        <f t="shared" si="1"/>
        <v>57</v>
      </c>
      <c r="BS17" s="77">
        <f t="shared" si="1"/>
        <v>57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945.80200000000002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805.26599999999996</v>
      </c>
      <c r="C20" s="88">
        <v>805.86699999999996</v>
      </c>
      <c r="D20" s="88">
        <v>806.09199999999998</v>
      </c>
      <c r="E20" s="88">
        <v>805.78199999999993</v>
      </c>
      <c r="F20" s="88">
        <v>807.4129999999999</v>
      </c>
      <c r="G20" s="88">
        <v>807.43599999999992</v>
      </c>
      <c r="H20" s="88">
        <v>807.86199999999997</v>
      </c>
      <c r="I20" s="88">
        <v>807.32799999999997</v>
      </c>
      <c r="J20" s="88">
        <v>805.45299999999986</v>
      </c>
      <c r="K20" s="88">
        <v>805.57800000000009</v>
      </c>
      <c r="L20" s="88">
        <v>806.01699999999994</v>
      </c>
      <c r="M20" s="88">
        <v>805.62199999999984</v>
      </c>
      <c r="N20" s="88">
        <v>803.15499999999997</v>
      </c>
      <c r="O20" s="88">
        <v>803.23500000000001</v>
      </c>
      <c r="P20" s="88">
        <v>803.20300000000009</v>
      </c>
      <c r="Q20" s="88">
        <v>802.97299999999996</v>
      </c>
      <c r="R20" s="88">
        <v>804.40899999999999</v>
      </c>
      <c r="S20" s="88">
        <v>804.38400000000001</v>
      </c>
      <c r="T20" s="88">
        <v>803.12799999999993</v>
      </c>
      <c r="U20" s="88">
        <v>803.755</v>
      </c>
      <c r="V20" s="88">
        <v>799.47899999999993</v>
      </c>
      <c r="W20" s="88">
        <v>799.21899999999994</v>
      </c>
      <c r="X20" s="88">
        <v>795.61400000000003</v>
      </c>
      <c r="Y20" s="88">
        <v>796.62899999999991</v>
      </c>
      <c r="Z20" s="88">
        <v>691.84799999999996</v>
      </c>
      <c r="AA20" s="88">
        <v>693.0089999999999</v>
      </c>
      <c r="AB20" s="88">
        <v>694.89</v>
      </c>
      <c r="AC20" s="88">
        <v>694.85699999999986</v>
      </c>
      <c r="AD20" s="88">
        <v>796.78199999999993</v>
      </c>
      <c r="AE20" s="88">
        <v>796.88000000000011</v>
      </c>
      <c r="AF20" s="88">
        <v>796.76499999999999</v>
      </c>
      <c r="AG20" s="88">
        <v>797.05400000000009</v>
      </c>
      <c r="AH20" s="88">
        <v>757.36199999999997</v>
      </c>
      <c r="AI20" s="88">
        <v>758.33699999999999</v>
      </c>
      <c r="AJ20" s="88">
        <v>758.279</v>
      </c>
      <c r="AK20" s="88">
        <v>758.56000000000006</v>
      </c>
      <c r="AL20" s="88">
        <v>791.43799999999999</v>
      </c>
      <c r="AM20" s="88">
        <v>792.01400000000012</v>
      </c>
      <c r="AN20" s="88">
        <v>792.42399999999998</v>
      </c>
      <c r="AO20" s="88">
        <v>792.48199999999997</v>
      </c>
      <c r="AP20" s="88">
        <v>792.303</v>
      </c>
      <c r="AQ20" s="88">
        <v>792.42899999999997</v>
      </c>
      <c r="AR20" s="88">
        <v>791.73699999999997</v>
      </c>
      <c r="AS20" s="88">
        <v>791.596</v>
      </c>
      <c r="AT20" s="88">
        <v>745.99599999999998</v>
      </c>
      <c r="AU20" s="88">
        <v>746.48399999999992</v>
      </c>
      <c r="AV20" s="88">
        <v>746.18999999999983</v>
      </c>
      <c r="AW20" s="88">
        <v>746.1099999999999</v>
      </c>
      <c r="AX20" s="88">
        <v>749.12900000000002</v>
      </c>
      <c r="AY20" s="88">
        <v>749.69999999999993</v>
      </c>
      <c r="AZ20" s="88">
        <v>742.24399999999991</v>
      </c>
      <c r="BA20" s="88">
        <v>741.72199999999998</v>
      </c>
      <c r="BB20" s="88">
        <v>724.15600000000006</v>
      </c>
      <c r="BC20" s="88">
        <v>724.005</v>
      </c>
      <c r="BD20" s="88">
        <v>723.83000000000015</v>
      </c>
      <c r="BE20" s="88">
        <v>724.04500000000007</v>
      </c>
      <c r="BF20" s="88">
        <v>727.67700000000002</v>
      </c>
      <c r="BG20" s="88">
        <v>720.17</v>
      </c>
      <c r="BH20" s="88">
        <v>720.80200000000013</v>
      </c>
      <c r="BI20" s="88">
        <v>721.30000000000007</v>
      </c>
      <c r="BJ20" s="88">
        <v>668.65199999999993</v>
      </c>
      <c r="BK20" s="88">
        <v>659.01099999999997</v>
      </c>
      <c r="BL20" s="88">
        <v>659.55599999999993</v>
      </c>
      <c r="BM20" s="88">
        <v>659.88299999999992</v>
      </c>
      <c r="BN20" s="88">
        <v>661.64600000000007</v>
      </c>
      <c r="BO20" s="88">
        <v>657.67699999999991</v>
      </c>
      <c r="BP20" s="88">
        <v>654.63599999999997</v>
      </c>
      <c r="BQ20" s="88">
        <v>654.255</v>
      </c>
      <c r="BR20" s="88">
        <v>625.58000000000004</v>
      </c>
      <c r="BS20" s="88">
        <v>626.10500000000002</v>
      </c>
      <c r="BT20" s="88">
        <v>627.29100000000005</v>
      </c>
      <c r="BU20" s="88">
        <v>628.89099999999996</v>
      </c>
      <c r="BV20" s="88">
        <v>659.32500000000005</v>
      </c>
      <c r="BW20" s="88">
        <v>660.18200000000002</v>
      </c>
      <c r="BX20" s="88">
        <v>660.96900000000005</v>
      </c>
      <c r="BY20" s="88">
        <v>661.55900000000008</v>
      </c>
      <c r="BZ20" s="88">
        <v>650.05200000000002</v>
      </c>
      <c r="CA20" s="88">
        <v>650.91700000000003</v>
      </c>
      <c r="CB20" s="88">
        <v>650.55200000000002</v>
      </c>
      <c r="CC20" s="88">
        <v>668.46900000000005</v>
      </c>
      <c r="CD20" s="88">
        <v>658.01100000000008</v>
      </c>
      <c r="CE20" s="88">
        <v>658.51400000000001</v>
      </c>
      <c r="CF20" s="88">
        <v>658.47900000000004</v>
      </c>
      <c r="CG20" s="88">
        <v>671.99699999999996</v>
      </c>
      <c r="CH20" s="88">
        <v>768.64800000000002</v>
      </c>
      <c r="CI20" s="88">
        <v>768.10799999999995</v>
      </c>
      <c r="CJ20" s="88">
        <v>768.48199999999997</v>
      </c>
      <c r="CK20" s="88">
        <v>774.05599999999993</v>
      </c>
      <c r="CL20" s="88">
        <v>771.4079999999999</v>
      </c>
      <c r="CM20" s="88">
        <v>770.39400000000001</v>
      </c>
      <c r="CN20" s="88">
        <v>770.45099999999991</v>
      </c>
      <c r="CO20" s="88">
        <v>771.54699999999991</v>
      </c>
      <c r="CP20" s="88">
        <v>816.57799999999997</v>
      </c>
      <c r="CQ20" s="88">
        <v>817.77199999999993</v>
      </c>
      <c r="CR20" s="88">
        <v>818.07799999999986</v>
      </c>
      <c r="CS20" s="88">
        <v>819.21600000000012</v>
      </c>
      <c r="CT20" s="89"/>
      <c r="CU20" s="89"/>
      <c r="CV20" s="89"/>
      <c r="CW20" s="90"/>
      <c r="CX20" s="91">
        <f t="array" ref="CX20">SUMPRODUCT(B20:CW20*0.25)</f>
        <v>17876.612999999998</v>
      </c>
    </row>
    <row r="21" spans="1:102" ht="24.95" customHeight="1" x14ac:dyDescent="0.2">
      <c r="A21" s="92" t="s">
        <v>17</v>
      </c>
      <c r="B21" s="93">
        <v>918.83899999999994</v>
      </c>
      <c r="C21" s="94">
        <v>919.06500000000005</v>
      </c>
      <c r="D21" s="94">
        <v>920.64799999999991</v>
      </c>
      <c r="E21" s="94">
        <v>919.09599999999989</v>
      </c>
      <c r="F21" s="94">
        <v>928.27900000000011</v>
      </c>
      <c r="G21" s="94">
        <v>929.10700000000008</v>
      </c>
      <c r="H21" s="94">
        <v>926.78</v>
      </c>
      <c r="I21" s="94">
        <v>923.83</v>
      </c>
      <c r="J21" s="94">
        <v>919.69799999999987</v>
      </c>
      <c r="K21" s="94">
        <v>920.86400000000003</v>
      </c>
      <c r="L21" s="94">
        <v>920.71100000000013</v>
      </c>
      <c r="M21" s="94">
        <v>924.40700000000015</v>
      </c>
      <c r="N21" s="94">
        <v>924.93399999999997</v>
      </c>
      <c r="O21" s="94">
        <v>927.24000000000012</v>
      </c>
      <c r="P21" s="94">
        <v>930.79399999999998</v>
      </c>
      <c r="Q21" s="94">
        <v>933.03599999999994</v>
      </c>
      <c r="R21" s="94">
        <v>961.14099999999985</v>
      </c>
      <c r="S21" s="94">
        <v>971.33899999999994</v>
      </c>
      <c r="T21" s="94">
        <v>981.16600000000005</v>
      </c>
      <c r="U21" s="94">
        <v>1004.5230000000001</v>
      </c>
      <c r="V21" s="94">
        <v>1095.7389999999998</v>
      </c>
      <c r="W21" s="94">
        <v>1134.319</v>
      </c>
      <c r="X21" s="94">
        <v>1166.2759999999998</v>
      </c>
      <c r="Y21" s="94">
        <v>1185.3540000000003</v>
      </c>
      <c r="Z21" s="94">
        <v>1302.9970000000001</v>
      </c>
      <c r="AA21" s="94">
        <v>1335.1290000000001</v>
      </c>
      <c r="AB21" s="94">
        <v>1360.0369999999998</v>
      </c>
      <c r="AC21" s="94">
        <v>1384.2280000000003</v>
      </c>
      <c r="AD21" s="94">
        <v>1467.3410000000001</v>
      </c>
      <c r="AE21" s="94">
        <v>1469.2139999999999</v>
      </c>
      <c r="AF21" s="94">
        <v>1481.9110000000001</v>
      </c>
      <c r="AG21" s="94">
        <v>1489.393</v>
      </c>
      <c r="AH21" s="94">
        <v>1527.7690000000002</v>
      </c>
      <c r="AI21" s="94">
        <v>1527.2460000000003</v>
      </c>
      <c r="AJ21" s="94">
        <v>1540.008</v>
      </c>
      <c r="AK21" s="94">
        <v>1534.684</v>
      </c>
      <c r="AL21" s="94">
        <v>1530.17</v>
      </c>
      <c r="AM21" s="94">
        <v>1538.3969999999995</v>
      </c>
      <c r="AN21" s="94">
        <v>1536.0429999999997</v>
      </c>
      <c r="AO21" s="94">
        <v>1534.5529999999999</v>
      </c>
      <c r="AP21" s="94">
        <v>1518.5629999999999</v>
      </c>
      <c r="AQ21" s="94">
        <v>1521.6389999999999</v>
      </c>
      <c r="AR21" s="94">
        <v>1519.1479999999999</v>
      </c>
      <c r="AS21" s="94">
        <v>1509.2909999999997</v>
      </c>
      <c r="AT21" s="94">
        <v>1501.5080000000003</v>
      </c>
      <c r="AU21" s="94">
        <v>1506.4739999999999</v>
      </c>
      <c r="AV21" s="94">
        <v>1514.3790000000001</v>
      </c>
      <c r="AW21" s="94">
        <v>1513.5120000000002</v>
      </c>
      <c r="AX21" s="94">
        <v>1523.9559999999999</v>
      </c>
      <c r="AY21" s="94">
        <v>1517.4750000000001</v>
      </c>
      <c r="AZ21" s="94">
        <v>1502.73</v>
      </c>
      <c r="BA21" s="94">
        <v>1506.8330000000001</v>
      </c>
      <c r="BB21" s="94">
        <v>1492.0769999999998</v>
      </c>
      <c r="BC21" s="94">
        <v>1496.038</v>
      </c>
      <c r="BD21" s="94">
        <v>1498.5040000000004</v>
      </c>
      <c r="BE21" s="94">
        <v>1482.1769999999999</v>
      </c>
      <c r="BF21" s="94">
        <v>1482.6610000000001</v>
      </c>
      <c r="BG21" s="94">
        <v>1471.7220000000002</v>
      </c>
      <c r="BH21" s="94">
        <v>1462.4280000000001</v>
      </c>
      <c r="BI21" s="94">
        <v>1461.056</v>
      </c>
      <c r="BJ21" s="94">
        <v>1450.768</v>
      </c>
      <c r="BK21" s="94">
        <v>1446.1580000000001</v>
      </c>
      <c r="BL21" s="94">
        <v>1438.0439999999999</v>
      </c>
      <c r="BM21" s="94">
        <v>1441.3679999999997</v>
      </c>
      <c r="BN21" s="94">
        <v>1419.3029999999999</v>
      </c>
      <c r="BO21" s="94">
        <v>1427.7449999999999</v>
      </c>
      <c r="BP21" s="94">
        <v>1429.2770000000005</v>
      </c>
      <c r="BQ21" s="94">
        <v>1382.3389999999999</v>
      </c>
      <c r="BR21" s="94">
        <v>1422.3169999999998</v>
      </c>
      <c r="BS21" s="94">
        <v>1425.8330000000001</v>
      </c>
      <c r="BT21" s="94">
        <v>1433.2769999999998</v>
      </c>
      <c r="BU21" s="94">
        <v>1434.8909999999996</v>
      </c>
      <c r="BV21" s="94">
        <v>1425.6870000000001</v>
      </c>
      <c r="BW21" s="94">
        <v>1421.6910000000003</v>
      </c>
      <c r="BX21" s="94">
        <v>1421.8510000000001</v>
      </c>
      <c r="BY21" s="94">
        <v>1421.8759999999997</v>
      </c>
      <c r="BZ21" s="94">
        <v>1404.8220000000001</v>
      </c>
      <c r="CA21" s="94">
        <v>1395.8600000000001</v>
      </c>
      <c r="CB21" s="94">
        <v>1391.5479999999998</v>
      </c>
      <c r="CC21" s="94">
        <v>1388.0370000000003</v>
      </c>
      <c r="CD21" s="94">
        <v>1352.6210000000001</v>
      </c>
      <c r="CE21" s="94">
        <v>1328.2660000000001</v>
      </c>
      <c r="CF21" s="94">
        <v>1315.056</v>
      </c>
      <c r="CG21" s="94">
        <v>1284.2999999999997</v>
      </c>
      <c r="CH21" s="94">
        <v>1218.0049999999997</v>
      </c>
      <c r="CI21" s="94">
        <v>1212.2899999999997</v>
      </c>
      <c r="CJ21" s="94">
        <v>1204.2739999999997</v>
      </c>
      <c r="CK21" s="94">
        <v>1198.1119999999999</v>
      </c>
      <c r="CL21" s="94">
        <v>1156.3209999999999</v>
      </c>
      <c r="CM21" s="94">
        <v>1153.8909999999998</v>
      </c>
      <c r="CN21" s="94">
        <v>1153.6480000000001</v>
      </c>
      <c r="CO21" s="94">
        <v>1147.8989999999999</v>
      </c>
      <c r="CP21" s="94">
        <v>1130.085</v>
      </c>
      <c r="CQ21" s="94">
        <v>1133.597</v>
      </c>
      <c r="CR21" s="94">
        <v>1133.3929999999998</v>
      </c>
      <c r="CS21" s="94">
        <v>1129.3710000000003</v>
      </c>
      <c r="CT21" s="95"/>
      <c r="CU21" s="95"/>
      <c r="CV21" s="95"/>
      <c r="CW21" s="96"/>
      <c r="CX21" s="97">
        <f t="array" ref="CX21">SUMPRODUCT(B21:CW21*0.25)</f>
        <v>31130.574249999994</v>
      </c>
    </row>
    <row r="22" spans="1:102" ht="24.95" customHeight="1" x14ac:dyDescent="0.2">
      <c r="A22" s="92" t="s">
        <v>18</v>
      </c>
      <c r="B22" s="98">
        <v>2194.078</v>
      </c>
      <c r="C22" s="99">
        <v>2157.4049999999997</v>
      </c>
      <c r="D22" s="99">
        <v>2130.7139999999999</v>
      </c>
      <c r="E22" s="99">
        <v>2100.0920000000001</v>
      </c>
      <c r="F22" s="99">
        <v>2020.6470000000002</v>
      </c>
      <c r="G22" s="99">
        <v>1991.8120000000001</v>
      </c>
      <c r="H22" s="99">
        <v>1970.4970000000001</v>
      </c>
      <c r="I22" s="99">
        <v>1944.1299999999999</v>
      </c>
      <c r="J22" s="99">
        <v>1920.7530000000002</v>
      </c>
      <c r="K22" s="99">
        <v>1901.2520000000002</v>
      </c>
      <c r="L22" s="99">
        <v>1886.9220000000003</v>
      </c>
      <c r="M22" s="99">
        <v>1873.2460000000003</v>
      </c>
      <c r="N22" s="99">
        <v>1867.943</v>
      </c>
      <c r="O22" s="99">
        <v>1864.374</v>
      </c>
      <c r="P22" s="99">
        <v>1862.079</v>
      </c>
      <c r="Q22" s="99">
        <v>1874.346</v>
      </c>
      <c r="R22" s="99">
        <v>1890.1330000000003</v>
      </c>
      <c r="S22" s="99">
        <v>1906.7380000000001</v>
      </c>
      <c r="T22" s="99">
        <v>1940.942</v>
      </c>
      <c r="U22" s="99">
        <v>1990.8290000000004</v>
      </c>
      <c r="V22" s="99">
        <v>2052.4880000000003</v>
      </c>
      <c r="W22" s="99">
        <v>2086.2629999999999</v>
      </c>
      <c r="X22" s="99">
        <v>2115.2370000000001</v>
      </c>
      <c r="Y22" s="99">
        <v>2171.0340000000001</v>
      </c>
      <c r="Z22" s="99">
        <v>2212.962</v>
      </c>
      <c r="AA22" s="99">
        <v>2335.9680000000003</v>
      </c>
      <c r="AB22" s="99">
        <v>2384.3719999999998</v>
      </c>
      <c r="AC22" s="99">
        <v>2443.1710000000003</v>
      </c>
      <c r="AD22" s="99">
        <v>2556.3910000000001</v>
      </c>
      <c r="AE22" s="99">
        <v>2669.308</v>
      </c>
      <c r="AF22" s="99">
        <v>2708.0089999999996</v>
      </c>
      <c r="AG22" s="99">
        <v>2793.9369999999999</v>
      </c>
      <c r="AH22" s="99">
        <v>2865.6779999999994</v>
      </c>
      <c r="AI22" s="99">
        <v>2940.6940000000004</v>
      </c>
      <c r="AJ22" s="99">
        <v>3003.6559999999999</v>
      </c>
      <c r="AK22" s="99">
        <v>3054.8270000000002</v>
      </c>
      <c r="AL22" s="99">
        <v>3080.366</v>
      </c>
      <c r="AM22" s="99">
        <v>3138.2979999999993</v>
      </c>
      <c r="AN22" s="99">
        <v>3170.4410000000003</v>
      </c>
      <c r="AO22" s="99">
        <v>3224.6609999999996</v>
      </c>
      <c r="AP22" s="99">
        <v>3266.3039999999992</v>
      </c>
      <c r="AQ22" s="99">
        <v>3295.0239999999994</v>
      </c>
      <c r="AR22" s="99">
        <v>3309.1390000000001</v>
      </c>
      <c r="AS22" s="99">
        <v>3315.4809999999998</v>
      </c>
      <c r="AT22" s="99">
        <v>3336.1619999999998</v>
      </c>
      <c r="AU22" s="99">
        <v>3345.3789999999995</v>
      </c>
      <c r="AV22" s="99">
        <v>3349.4409999999998</v>
      </c>
      <c r="AW22" s="99">
        <v>3340.9469999999997</v>
      </c>
      <c r="AX22" s="99">
        <v>3316.2109999999993</v>
      </c>
      <c r="AY22" s="99">
        <v>3265.0679999999998</v>
      </c>
      <c r="AZ22" s="99">
        <v>3231.8449999999998</v>
      </c>
      <c r="BA22" s="99">
        <v>3223.67</v>
      </c>
      <c r="BB22" s="99">
        <v>3191.1849999999999</v>
      </c>
      <c r="BC22" s="99">
        <v>3159.8289999999997</v>
      </c>
      <c r="BD22" s="99">
        <v>3127.2759999999998</v>
      </c>
      <c r="BE22" s="99">
        <v>3078.5869999999995</v>
      </c>
      <c r="BF22" s="99">
        <v>3083.2989999999995</v>
      </c>
      <c r="BG22" s="99">
        <v>3045.3959999999997</v>
      </c>
      <c r="BH22" s="99">
        <v>2975.6419999999998</v>
      </c>
      <c r="BI22" s="99">
        <v>2938.2709999999997</v>
      </c>
      <c r="BJ22" s="99">
        <v>2960.7539999999999</v>
      </c>
      <c r="BK22" s="99">
        <v>2924.5849999999996</v>
      </c>
      <c r="BL22" s="99">
        <v>2886.404</v>
      </c>
      <c r="BM22" s="99">
        <v>2854.6060000000002</v>
      </c>
      <c r="BN22" s="99">
        <v>2919.056</v>
      </c>
      <c r="BO22" s="99">
        <v>2921.3449999999998</v>
      </c>
      <c r="BP22" s="99">
        <v>2971.2279999999996</v>
      </c>
      <c r="BQ22" s="99">
        <v>2987.6010000000001</v>
      </c>
      <c r="BR22" s="99">
        <v>3244.1</v>
      </c>
      <c r="BS22" s="99">
        <v>3311.9019999999996</v>
      </c>
      <c r="BT22" s="99">
        <v>3359.5479999999993</v>
      </c>
      <c r="BU22" s="99">
        <v>3413.57</v>
      </c>
      <c r="BV22" s="99">
        <v>3492.79</v>
      </c>
      <c r="BW22" s="99">
        <v>3543.9089999999997</v>
      </c>
      <c r="BX22" s="99">
        <v>3574.1099999999997</v>
      </c>
      <c r="BY22" s="99">
        <v>3595.3430000000003</v>
      </c>
      <c r="BZ22" s="99">
        <v>3610.9</v>
      </c>
      <c r="CA22" s="99">
        <v>3616.8220000000001</v>
      </c>
      <c r="CB22" s="99">
        <v>3603.0450000000001</v>
      </c>
      <c r="CC22" s="99">
        <v>3565.2599999999998</v>
      </c>
      <c r="CD22" s="99">
        <v>3499.4839999999999</v>
      </c>
      <c r="CE22" s="99">
        <v>3405.2809999999995</v>
      </c>
      <c r="CF22" s="99">
        <v>3347.085</v>
      </c>
      <c r="CG22" s="99">
        <v>3277.3940000000002</v>
      </c>
      <c r="CH22" s="99">
        <v>3147.5120000000002</v>
      </c>
      <c r="CI22" s="99">
        <v>3064.4979999999996</v>
      </c>
      <c r="CJ22" s="99">
        <v>2997.306</v>
      </c>
      <c r="CK22" s="99">
        <v>2953.2429999999999</v>
      </c>
      <c r="CL22" s="99">
        <v>2784.7769999999996</v>
      </c>
      <c r="CM22" s="99">
        <v>2694.2109999999998</v>
      </c>
      <c r="CN22" s="99">
        <v>2718.5289999999995</v>
      </c>
      <c r="CO22" s="99">
        <v>2625.18</v>
      </c>
      <c r="CP22" s="99">
        <v>2451.5360000000001</v>
      </c>
      <c r="CQ22" s="99">
        <v>2420.2719999999999</v>
      </c>
      <c r="CR22" s="99">
        <v>2386.8469999999998</v>
      </c>
      <c r="CS22" s="99">
        <v>2358.1</v>
      </c>
      <c r="CT22" s="100"/>
      <c r="CU22" s="100"/>
      <c r="CV22" s="100"/>
      <c r="CW22" s="96"/>
      <c r="CX22" s="97">
        <f t="array" ref="CX22">SUMPRODUCT(B22:CW22*0.25)</f>
        <v>66994.745500000005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74.738</v>
      </c>
      <c r="O23" s="99">
        <v>40.811</v>
      </c>
      <c r="P23" s="99">
        <v>50.820999999999998</v>
      </c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125</v>
      </c>
      <c r="AP23" s="99">
        <v>125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354.09249999999997</v>
      </c>
    </row>
    <row r="24" spans="1:102" ht="24.95" customHeight="1" x14ac:dyDescent="0.2">
      <c r="A24" s="104" t="s">
        <v>20</v>
      </c>
      <c r="B24" s="94">
        <v>96</v>
      </c>
      <c r="C24" s="94">
        <v>94</v>
      </c>
      <c r="D24" s="94">
        <v>93</v>
      </c>
      <c r="E24" s="94">
        <v>93</v>
      </c>
      <c r="F24" s="94">
        <v>92</v>
      </c>
      <c r="G24" s="94">
        <v>91</v>
      </c>
      <c r="H24" s="94">
        <v>90</v>
      </c>
      <c r="I24" s="94">
        <v>90</v>
      </c>
      <c r="J24" s="94">
        <v>89</v>
      </c>
      <c r="K24" s="94">
        <v>89</v>
      </c>
      <c r="L24" s="94">
        <v>88</v>
      </c>
      <c r="M24" s="94">
        <v>88</v>
      </c>
      <c r="N24" s="94">
        <v>88</v>
      </c>
      <c r="O24" s="94">
        <v>88</v>
      </c>
      <c r="P24" s="94">
        <v>89</v>
      </c>
      <c r="Q24" s="94">
        <v>89</v>
      </c>
      <c r="R24" s="94">
        <v>89</v>
      </c>
      <c r="S24" s="94">
        <v>91</v>
      </c>
      <c r="T24" s="94">
        <v>92</v>
      </c>
      <c r="U24" s="94">
        <v>95</v>
      </c>
      <c r="V24" s="94">
        <v>98</v>
      </c>
      <c r="W24" s="94">
        <v>100</v>
      </c>
      <c r="X24" s="94">
        <v>102</v>
      </c>
      <c r="Y24" s="94">
        <v>102</v>
      </c>
      <c r="Z24" s="94">
        <v>102</v>
      </c>
      <c r="AA24" s="94">
        <v>100</v>
      </c>
      <c r="AB24" s="94">
        <v>97</v>
      </c>
      <c r="AC24" s="94">
        <v>92</v>
      </c>
      <c r="AD24" s="94">
        <v>85</v>
      </c>
      <c r="AE24" s="94">
        <v>79</v>
      </c>
      <c r="AF24" s="94">
        <v>73</v>
      </c>
      <c r="AG24" s="94">
        <v>68</v>
      </c>
      <c r="AH24" s="94">
        <v>63</v>
      </c>
      <c r="AI24" s="94">
        <v>59</v>
      </c>
      <c r="AJ24" s="94">
        <v>54</v>
      </c>
      <c r="AK24" s="94">
        <v>51</v>
      </c>
      <c r="AL24" s="94">
        <v>48</v>
      </c>
      <c r="AM24" s="94">
        <v>45</v>
      </c>
      <c r="AN24" s="94">
        <v>42</v>
      </c>
      <c r="AO24" s="94">
        <v>40</v>
      </c>
      <c r="AP24" s="94">
        <v>39</v>
      </c>
      <c r="AQ24" s="94">
        <v>37</v>
      </c>
      <c r="AR24" s="94">
        <v>37</v>
      </c>
      <c r="AS24" s="94">
        <v>36</v>
      </c>
      <c r="AT24" s="94">
        <v>36</v>
      </c>
      <c r="AU24" s="94">
        <v>36</v>
      </c>
      <c r="AV24" s="94">
        <v>37</v>
      </c>
      <c r="AW24" s="94">
        <v>37</v>
      </c>
      <c r="AX24" s="94">
        <v>38</v>
      </c>
      <c r="AY24" s="94">
        <v>39</v>
      </c>
      <c r="AZ24" s="94">
        <v>40</v>
      </c>
      <c r="BA24" s="94">
        <v>42</v>
      </c>
      <c r="BB24" s="94">
        <v>44</v>
      </c>
      <c r="BC24" s="94">
        <v>47</v>
      </c>
      <c r="BD24" s="94">
        <v>50</v>
      </c>
      <c r="BE24" s="94">
        <v>53</v>
      </c>
      <c r="BF24" s="94">
        <v>57</v>
      </c>
      <c r="BG24" s="94">
        <v>62</v>
      </c>
      <c r="BH24" s="94">
        <v>69</v>
      </c>
      <c r="BI24" s="94">
        <v>76</v>
      </c>
      <c r="BJ24" s="94">
        <v>85</v>
      </c>
      <c r="BK24" s="94">
        <v>93</v>
      </c>
      <c r="BL24" s="94">
        <v>101</v>
      </c>
      <c r="BM24" s="94">
        <v>108</v>
      </c>
      <c r="BN24" s="94">
        <v>115</v>
      </c>
      <c r="BO24" s="94">
        <v>121</v>
      </c>
      <c r="BP24" s="94">
        <v>126</v>
      </c>
      <c r="BQ24" s="94">
        <v>129</v>
      </c>
      <c r="BR24" s="94">
        <v>132</v>
      </c>
      <c r="BS24" s="94">
        <v>134</v>
      </c>
      <c r="BT24" s="94">
        <v>136</v>
      </c>
      <c r="BU24" s="94">
        <v>137</v>
      </c>
      <c r="BV24" s="94">
        <v>137</v>
      </c>
      <c r="BW24" s="94">
        <v>137</v>
      </c>
      <c r="BX24" s="94">
        <v>138</v>
      </c>
      <c r="BY24" s="94">
        <v>138</v>
      </c>
      <c r="BZ24" s="94">
        <v>138</v>
      </c>
      <c r="CA24" s="94">
        <v>138</v>
      </c>
      <c r="CB24" s="94">
        <v>137</v>
      </c>
      <c r="CC24" s="94">
        <v>135</v>
      </c>
      <c r="CD24" s="94">
        <v>132</v>
      </c>
      <c r="CE24" s="94">
        <v>129</v>
      </c>
      <c r="CF24" s="94">
        <v>127</v>
      </c>
      <c r="CG24" s="94">
        <v>124</v>
      </c>
      <c r="CH24" s="94">
        <v>121</v>
      </c>
      <c r="CI24" s="94">
        <v>119</v>
      </c>
      <c r="CJ24" s="94">
        <v>117</v>
      </c>
      <c r="CK24" s="94">
        <v>115</v>
      </c>
      <c r="CL24" s="94">
        <v>113</v>
      </c>
      <c r="CM24" s="94">
        <v>111</v>
      </c>
      <c r="CN24" s="94">
        <v>109</v>
      </c>
      <c r="CO24" s="94">
        <v>107</v>
      </c>
      <c r="CP24" s="94">
        <v>104</v>
      </c>
      <c r="CQ24" s="94">
        <v>102</v>
      </c>
      <c r="CR24" s="94">
        <v>100</v>
      </c>
      <c r="CS24" s="94">
        <v>99</v>
      </c>
      <c r="CT24" s="94"/>
      <c r="CU24" s="94"/>
      <c r="CV24" s="94"/>
      <c r="CW24" s="94"/>
      <c r="CX24" s="97">
        <f t="array" ref="CX24">SUMPRODUCT(B24:CW24*0.25)</f>
        <v>2142.5</v>
      </c>
    </row>
    <row r="25" spans="1:102" ht="24.95" customHeight="1" x14ac:dyDescent="0.2">
      <c r="A25" s="104" t="s">
        <v>21</v>
      </c>
      <c r="B25" s="94">
        <v>259</v>
      </c>
      <c r="C25" s="94">
        <v>259</v>
      </c>
      <c r="D25" s="94">
        <v>259</v>
      </c>
      <c r="E25" s="94">
        <v>259</v>
      </c>
      <c r="F25" s="94">
        <v>254.99999999999997</v>
      </c>
      <c r="G25" s="94">
        <v>254.99999999999997</v>
      </c>
      <c r="H25" s="94">
        <v>254.99999999999997</v>
      </c>
      <c r="I25" s="94">
        <v>254.99999999999997</v>
      </c>
      <c r="J25" s="94">
        <v>250</v>
      </c>
      <c r="K25" s="94">
        <v>250</v>
      </c>
      <c r="L25" s="94">
        <v>250</v>
      </c>
      <c r="M25" s="94">
        <v>250</v>
      </c>
      <c r="N25" s="94">
        <v>243.99999999999997</v>
      </c>
      <c r="O25" s="94">
        <v>243.99999999999997</v>
      </c>
      <c r="P25" s="94">
        <v>243.99999999999997</v>
      </c>
      <c r="Q25" s="94">
        <v>243.99999999999997</v>
      </c>
      <c r="R25" s="94">
        <v>256</v>
      </c>
      <c r="S25" s="94">
        <v>256</v>
      </c>
      <c r="T25" s="94">
        <v>256</v>
      </c>
      <c r="U25" s="94">
        <v>256</v>
      </c>
      <c r="V25" s="94">
        <v>287</v>
      </c>
      <c r="W25" s="94">
        <v>287</v>
      </c>
      <c r="X25" s="94">
        <v>287</v>
      </c>
      <c r="Y25" s="94">
        <v>287</v>
      </c>
      <c r="Z25" s="94">
        <v>308</v>
      </c>
      <c r="AA25" s="94">
        <v>308</v>
      </c>
      <c r="AB25" s="94">
        <v>308</v>
      </c>
      <c r="AC25" s="94">
        <v>308</v>
      </c>
      <c r="AD25" s="94">
        <v>331.00000000000006</v>
      </c>
      <c r="AE25" s="94">
        <v>331.00000000000006</v>
      </c>
      <c r="AF25" s="94">
        <v>331.00000000000006</v>
      </c>
      <c r="AG25" s="94">
        <v>331.00000000000006</v>
      </c>
      <c r="AH25" s="94">
        <v>348.00000000000006</v>
      </c>
      <c r="AI25" s="94">
        <v>348.00000000000006</v>
      </c>
      <c r="AJ25" s="94">
        <v>348.00000000000006</v>
      </c>
      <c r="AK25" s="94">
        <v>348.00000000000006</v>
      </c>
      <c r="AL25" s="94">
        <v>371</v>
      </c>
      <c r="AM25" s="94">
        <v>371</v>
      </c>
      <c r="AN25" s="94">
        <v>371</v>
      </c>
      <c r="AO25" s="94">
        <v>371</v>
      </c>
      <c r="AP25" s="94">
        <v>385</v>
      </c>
      <c r="AQ25" s="94">
        <v>385</v>
      </c>
      <c r="AR25" s="94">
        <v>385</v>
      </c>
      <c r="AS25" s="94">
        <v>385</v>
      </c>
      <c r="AT25" s="94">
        <v>407.00000000000006</v>
      </c>
      <c r="AU25" s="94">
        <v>407.00000000000006</v>
      </c>
      <c r="AV25" s="94">
        <v>407.00000000000006</v>
      </c>
      <c r="AW25" s="94">
        <v>407.00000000000006</v>
      </c>
      <c r="AX25" s="94">
        <v>416</v>
      </c>
      <c r="AY25" s="94">
        <v>416</v>
      </c>
      <c r="AZ25" s="94">
        <v>416</v>
      </c>
      <c r="BA25" s="94">
        <v>416</v>
      </c>
      <c r="BB25" s="94">
        <v>399</v>
      </c>
      <c r="BC25" s="94">
        <v>399</v>
      </c>
      <c r="BD25" s="94">
        <v>399</v>
      </c>
      <c r="BE25" s="94">
        <v>399</v>
      </c>
      <c r="BF25" s="94">
        <v>390.99999999999994</v>
      </c>
      <c r="BG25" s="94">
        <v>390.99999999999994</v>
      </c>
      <c r="BH25" s="94">
        <v>390.99999999999994</v>
      </c>
      <c r="BI25" s="94">
        <v>390.99999999999994</v>
      </c>
      <c r="BJ25" s="94">
        <v>414.99999999999994</v>
      </c>
      <c r="BK25" s="94">
        <v>414.99999999999994</v>
      </c>
      <c r="BL25" s="94">
        <v>414.99999999999994</v>
      </c>
      <c r="BM25" s="94">
        <v>414.99999999999994</v>
      </c>
      <c r="BN25" s="94">
        <v>429.00000000000006</v>
      </c>
      <c r="BO25" s="94">
        <v>429.00000000000006</v>
      </c>
      <c r="BP25" s="94">
        <v>429.00000000000006</v>
      </c>
      <c r="BQ25" s="94">
        <v>429.00000000000006</v>
      </c>
      <c r="BR25" s="94">
        <v>432.99999999999989</v>
      </c>
      <c r="BS25" s="94">
        <v>432.99999999999989</v>
      </c>
      <c r="BT25" s="94">
        <v>432.99999999999989</v>
      </c>
      <c r="BU25" s="94">
        <v>432.99999999999989</v>
      </c>
      <c r="BV25" s="94">
        <v>421</v>
      </c>
      <c r="BW25" s="94">
        <v>421</v>
      </c>
      <c r="BX25" s="94">
        <v>421</v>
      </c>
      <c r="BY25" s="94">
        <v>421</v>
      </c>
      <c r="BZ25" s="94">
        <v>401.00000000000006</v>
      </c>
      <c r="CA25" s="94">
        <v>401.00000000000006</v>
      </c>
      <c r="CB25" s="94">
        <v>401.00000000000006</v>
      </c>
      <c r="CC25" s="94">
        <v>401.00000000000006</v>
      </c>
      <c r="CD25" s="94">
        <v>361</v>
      </c>
      <c r="CE25" s="94">
        <v>361</v>
      </c>
      <c r="CF25" s="94">
        <v>361</v>
      </c>
      <c r="CG25" s="94">
        <v>361</v>
      </c>
      <c r="CH25" s="94">
        <v>324</v>
      </c>
      <c r="CI25" s="94">
        <v>324</v>
      </c>
      <c r="CJ25" s="94">
        <v>324</v>
      </c>
      <c r="CK25" s="94">
        <v>324</v>
      </c>
      <c r="CL25" s="94">
        <v>290</v>
      </c>
      <c r="CM25" s="94">
        <v>290</v>
      </c>
      <c r="CN25" s="94">
        <v>290</v>
      </c>
      <c r="CO25" s="94">
        <v>290</v>
      </c>
      <c r="CP25" s="94">
        <v>268</v>
      </c>
      <c r="CQ25" s="94">
        <v>268</v>
      </c>
      <c r="CR25" s="94">
        <v>268</v>
      </c>
      <c r="CS25" s="94">
        <v>268</v>
      </c>
      <c r="CT25" s="94"/>
      <c r="CU25" s="94"/>
      <c r="CV25" s="94"/>
      <c r="CW25" s="94"/>
      <c r="CX25" s="97">
        <f t="array" ref="CX25">SUMPRODUCT(B25:CW25*0.25)</f>
        <v>8249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4273.183</v>
      </c>
      <c r="C27" s="107">
        <f t="shared" ref="C27:BN27" si="2">SUM(C20:C26)</f>
        <v>4235.3369999999995</v>
      </c>
      <c r="D27" s="107">
        <f t="shared" si="2"/>
        <v>4209.4539999999997</v>
      </c>
      <c r="E27" s="107">
        <f t="shared" si="2"/>
        <v>4176.9699999999993</v>
      </c>
      <c r="F27" s="107">
        <f t="shared" si="2"/>
        <v>4103.3389999999999</v>
      </c>
      <c r="G27" s="107">
        <f t="shared" si="2"/>
        <v>4074.3550000000005</v>
      </c>
      <c r="H27" s="107">
        <f t="shared" si="2"/>
        <v>4050.1390000000001</v>
      </c>
      <c r="I27" s="107">
        <f t="shared" si="2"/>
        <v>4020.2879999999996</v>
      </c>
      <c r="J27" s="107">
        <f t="shared" si="2"/>
        <v>3984.904</v>
      </c>
      <c r="K27" s="107">
        <f t="shared" si="2"/>
        <v>3966.6940000000004</v>
      </c>
      <c r="L27" s="107">
        <f t="shared" si="2"/>
        <v>3951.6500000000005</v>
      </c>
      <c r="M27" s="107">
        <f t="shared" si="2"/>
        <v>3941.2750000000005</v>
      </c>
      <c r="N27" s="107">
        <f t="shared" si="2"/>
        <v>4002.77</v>
      </c>
      <c r="O27" s="107">
        <f t="shared" si="2"/>
        <v>3967.6600000000003</v>
      </c>
      <c r="P27" s="107">
        <f t="shared" si="2"/>
        <v>3979.8969999999999</v>
      </c>
      <c r="Q27" s="107">
        <f t="shared" si="2"/>
        <v>3943.355</v>
      </c>
      <c r="R27" s="107">
        <f t="shared" si="2"/>
        <v>4000.683</v>
      </c>
      <c r="S27" s="107">
        <f t="shared" si="2"/>
        <v>4029.4610000000002</v>
      </c>
      <c r="T27" s="107">
        <f t="shared" si="2"/>
        <v>4073.2359999999999</v>
      </c>
      <c r="U27" s="107">
        <f t="shared" si="2"/>
        <v>4150.1070000000009</v>
      </c>
      <c r="V27" s="107">
        <f t="shared" si="2"/>
        <v>4332.7060000000001</v>
      </c>
      <c r="W27" s="107">
        <f t="shared" si="2"/>
        <v>4406.8009999999995</v>
      </c>
      <c r="X27" s="107">
        <f t="shared" si="2"/>
        <v>4466.1270000000004</v>
      </c>
      <c r="Y27" s="107">
        <f t="shared" si="2"/>
        <v>4542.0169999999998</v>
      </c>
      <c r="Z27" s="107">
        <f t="shared" si="2"/>
        <v>4617.8069999999998</v>
      </c>
      <c r="AA27" s="107">
        <f t="shared" si="2"/>
        <v>4772.1059999999998</v>
      </c>
      <c r="AB27" s="107">
        <f t="shared" si="2"/>
        <v>4844.2989999999991</v>
      </c>
      <c r="AC27" s="107">
        <f t="shared" si="2"/>
        <v>4922.2560000000003</v>
      </c>
      <c r="AD27" s="107">
        <f t="shared" si="2"/>
        <v>5236.5140000000001</v>
      </c>
      <c r="AE27" s="107">
        <f t="shared" si="2"/>
        <v>5345.402</v>
      </c>
      <c r="AF27" s="107">
        <f t="shared" si="2"/>
        <v>5390.6849999999995</v>
      </c>
      <c r="AG27" s="107">
        <f t="shared" si="2"/>
        <v>5479.384</v>
      </c>
      <c r="AH27" s="107">
        <f t="shared" si="2"/>
        <v>5561.8089999999993</v>
      </c>
      <c r="AI27" s="107">
        <f t="shared" si="2"/>
        <v>5633.277000000001</v>
      </c>
      <c r="AJ27" s="107">
        <f t="shared" si="2"/>
        <v>5703.9430000000002</v>
      </c>
      <c r="AK27" s="107">
        <f t="shared" si="2"/>
        <v>5747.0709999999999</v>
      </c>
      <c r="AL27" s="107">
        <f t="shared" si="2"/>
        <v>5820.9740000000002</v>
      </c>
      <c r="AM27" s="107">
        <f t="shared" si="2"/>
        <v>5884.7089999999989</v>
      </c>
      <c r="AN27" s="107">
        <f t="shared" si="2"/>
        <v>5911.9079999999994</v>
      </c>
      <c r="AO27" s="107">
        <f t="shared" si="2"/>
        <v>6087.6959999999999</v>
      </c>
      <c r="AP27" s="107">
        <f t="shared" si="2"/>
        <v>6126.1699999999992</v>
      </c>
      <c r="AQ27" s="107">
        <f t="shared" si="2"/>
        <v>6156.0919999999987</v>
      </c>
      <c r="AR27" s="107">
        <f t="shared" si="2"/>
        <v>6167.0239999999994</v>
      </c>
      <c r="AS27" s="107">
        <f t="shared" si="2"/>
        <v>6162.3679999999995</v>
      </c>
      <c r="AT27" s="107">
        <f t="shared" si="2"/>
        <v>6151.6660000000002</v>
      </c>
      <c r="AU27" s="107">
        <f t="shared" si="2"/>
        <v>6166.3369999999995</v>
      </c>
      <c r="AV27" s="107">
        <f t="shared" si="2"/>
        <v>6179.01</v>
      </c>
      <c r="AW27" s="107">
        <f t="shared" si="2"/>
        <v>6169.5689999999995</v>
      </c>
      <c r="AX27" s="107">
        <f t="shared" si="2"/>
        <v>6168.2959999999994</v>
      </c>
      <c r="AY27" s="107">
        <f t="shared" si="2"/>
        <v>5987.2430000000004</v>
      </c>
      <c r="AZ27" s="107">
        <f t="shared" si="2"/>
        <v>5932.8189999999995</v>
      </c>
      <c r="BA27" s="107">
        <f t="shared" si="2"/>
        <v>5930.2250000000004</v>
      </c>
      <c r="BB27" s="107">
        <f t="shared" si="2"/>
        <v>5850.4179999999997</v>
      </c>
      <c r="BC27" s="107">
        <f t="shared" si="2"/>
        <v>5825.8719999999994</v>
      </c>
      <c r="BD27" s="107">
        <f t="shared" si="2"/>
        <v>5798.6100000000006</v>
      </c>
      <c r="BE27" s="107">
        <f t="shared" si="2"/>
        <v>5736.8089999999993</v>
      </c>
      <c r="BF27" s="107">
        <f t="shared" si="2"/>
        <v>5741.6369999999997</v>
      </c>
      <c r="BG27" s="107">
        <f t="shared" si="2"/>
        <v>5690.2880000000005</v>
      </c>
      <c r="BH27" s="107">
        <f t="shared" si="2"/>
        <v>5618.8720000000003</v>
      </c>
      <c r="BI27" s="107">
        <f t="shared" si="2"/>
        <v>5587.6270000000004</v>
      </c>
      <c r="BJ27" s="107">
        <f t="shared" si="2"/>
        <v>5580.174</v>
      </c>
      <c r="BK27" s="107">
        <f t="shared" si="2"/>
        <v>5537.753999999999</v>
      </c>
      <c r="BL27" s="107">
        <f t="shared" si="2"/>
        <v>5500.0039999999999</v>
      </c>
      <c r="BM27" s="107">
        <f t="shared" si="2"/>
        <v>5478.857</v>
      </c>
      <c r="BN27" s="107">
        <f t="shared" si="2"/>
        <v>5544.0050000000001</v>
      </c>
      <c r="BO27" s="107">
        <f t="shared" ref="BO27:CW27" si="3">SUM(BO20:BO26)</f>
        <v>5556.7669999999998</v>
      </c>
      <c r="BP27" s="107">
        <f t="shared" si="3"/>
        <v>5610.1409999999996</v>
      </c>
      <c r="BQ27" s="107">
        <f t="shared" si="3"/>
        <v>5582.1949999999997</v>
      </c>
      <c r="BR27" s="107">
        <f t="shared" si="3"/>
        <v>5856.9969999999994</v>
      </c>
      <c r="BS27" s="107">
        <f t="shared" si="3"/>
        <v>5930.84</v>
      </c>
      <c r="BT27" s="107">
        <f t="shared" si="3"/>
        <v>5989.1159999999991</v>
      </c>
      <c r="BU27" s="107">
        <f t="shared" si="3"/>
        <v>6047.3519999999999</v>
      </c>
      <c r="BV27" s="107">
        <f t="shared" si="3"/>
        <v>6135.8019999999997</v>
      </c>
      <c r="BW27" s="107">
        <f t="shared" si="3"/>
        <v>6183.7820000000002</v>
      </c>
      <c r="BX27" s="107">
        <f t="shared" si="3"/>
        <v>6215.93</v>
      </c>
      <c r="BY27" s="107">
        <f t="shared" si="3"/>
        <v>6237.7780000000002</v>
      </c>
      <c r="BZ27" s="107">
        <f t="shared" si="3"/>
        <v>6204.7740000000003</v>
      </c>
      <c r="CA27" s="107">
        <f t="shared" si="3"/>
        <v>6202.5990000000002</v>
      </c>
      <c r="CB27" s="107">
        <f t="shared" si="3"/>
        <v>6183.1450000000004</v>
      </c>
      <c r="CC27" s="107">
        <f t="shared" si="3"/>
        <v>6157.7659999999996</v>
      </c>
      <c r="CD27" s="107">
        <f t="shared" si="3"/>
        <v>6003.116</v>
      </c>
      <c r="CE27" s="107">
        <f t="shared" si="3"/>
        <v>5882.0609999999997</v>
      </c>
      <c r="CF27" s="107">
        <f t="shared" si="3"/>
        <v>5808.62</v>
      </c>
      <c r="CG27" s="107">
        <f t="shared" si="3"/>
        <v>5718.6909999999998</v>
      </c>
      <c r="CH27" s="107">
        <f t="shared" si="3"/>
        <v>5579.165</v>
      </c>
      <c r="CI27" s="107">
        <f t="shared" si="3"/>
        <v>5487.8959999999988</v>
      </c>
      <c r="CJ27" s="107">
        <f t="shared" si="3"/>
        <v>5411.0619999999999</v>
      </c>
      <c r="CK27" s="107">
        <f t="shared" si="3"/>
        <v>5364.4110000000001</v>
      </c>
      <c r="CL27" s="107">
        <f t="shared" si="3"/>
        <v>5115.5059999999994</v>
      </c>
      <c r="CM27" s="107">
        <f t="shared" si="3"/>
        <v>5019.4959999999992</v>
      </c>
      <c r="CN27" s="107">
        <f t="shared" si="3"/>
        <v>5041.6279999999997</v>
      </c>
      <c r="CO27" s="107">
        <f t="shared" si="3"/>
        <v>4941.6260000000002</v>
      </c>
      <c r="CP27" s="107">
        <f t="shared" si="3"/>
        <v>4770.1990000000005</v>
      </c>
      <c r="CQ27" s="107">
        <f t="shared" si="3"/>
        <v>4741.6409999999996</v>
      </c>
      <c r="CR27" s="107">
        <f t="shared" si="3"/>
        <v>4706.3179999999993</v>
      </c>
      <c r="CS27" s="107">
        <f t="shared" si="3"/>
        <v>4673.6869999999999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126747.52524999999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498</v>
      </c>
      <c r="C30" s="88">
        <v>496</v>
      </c>
      <c r="D30" s="88">
        <v>495</v>
      </c>
      <c r="E30" s="88">
        <v>495</v>
      </c>
      <c r="F30" s="88">
        <v>490</v>
      </c>
      <c r="G30" s="88">
        <v>489</v>
      </c>
      <c r="H30" s="88">
        <v>488</v>
      </c>
      <c r="I30" s="88">
        <v>488</v>
      </c>
      <c r="J30" s="88">
        <v>482</v>
      </c>
      <c r="K30" s="88">
        <v>482</v>
      </c>
      <c r="L30" s="88">
        <v>481</v>
      </c>
      <c r="M30" s="88">
        <v>481</v>
      </c>
      <c r="N30" s="88">
        <v>475</v>
      </c>
      <c r="O30" s="88">
        <v>475</v>
      </c>
      <c r="P30" s="88">
        <v>476</v>
      </c>
      <c r="Q30" s="88">
        <v>476</v>
      </c>
      <c r="R30" s="88">
        <v>488</v>
      </c>
      <c r="S30" s="88">
        <v>490</v>
      </c>
      <c r="T30" s="88">
        <v>491</v>
      </c>
      <c r="U30" s="88">
        <v>494</v>
      </c>
      <c r="V30" s="88">
        <v>528</v>
      </c>
      <c r="W30" s="88">
        <v>530</v>
      </c>
      <c r="X30" s="88">
        <v>532</v>
      </c>
      <c r="Y30" s="88">
        <v>532</v>
      </c>
      <c r="Z30" s="88">
        <v>566.97</v>
      </c>
      <c r="AA30" s="88">
        <v>564.97</v>
      </c>
      <c r="AB30" s="88">
        <v>561.97</v>
      </c>
      <c r="AC30" s="88">
        <v>556.97</v>
      </c>
      <c r="AD30" s="88">
        <v>694.3</v>
      </c>
      <c r="AE30" s="88">
        <v>688.3</v>
      </c>
      <c r="AF30" s="88">
        <v>682.3</v>
      </c>
      <c r="AG30" s="88">
        <v>677.3</v>
      </c>
      <c r="AH30" s="88">
        <v>711.37</v>
      </c>
      <c r="AI30" s="88">
        <v>707.37</v>
      </c>
      <c r="AJ30" s="88">
        <v>702.37</v>
      </c>
      <c r="AK30" s="88">
        <v>699.37</v>
      </c>
      <c r="AL30" s="88">
        <v>753.91</v>
      </c>
      <c r="AM30" s="88">
        <v>750.91</v>
      </c>
      <c r="AN30" s="88">
        <v>747.91</v>
      </c>
      <c r="AO30" s="88">
        <v>745.91</v>
      </c>
      <c r="AP30" s="88">
        <v>759.68</v>
      </c>
      <c r="AQ30" s="88">
        <v>757.68</v>
      </c>
      <c r="AR30" s="88">
        <v>757.68</v>
      </c>
      <c r="AS30" s="88">
        <v>756.68</v>
      </c>
      <c r="AT30" s="88">
        <v>778.8</v>
      </c>
      <c r="AU30" s="88">
        <v>778.8</v>
      </c>
      <c r="AV30" s="88">
        <v>779.8</v>
      </c>
      <c r="AW30" s="88">
        <v>779.8</v>
      </c>
      <c r="AX30" s="88">
        <v>789.31</v>
      </c>
      <c r="AY30" s="88">
        <v>790.31</v>
      </c>
      <c r="AZ30" s="88">
        <v>791.31</v>
      </c>
      <c r="BA30" s="88">
        <v>793.31</v>
      </c>
      <c r="BB30" s="88">
        <v>769.16</v>
      </c>
      <c r="BC30" s="88">
        <v>772.16</v>
      </c>
      <c r="BD30" s="88">
        <v>775.16</v>
      </c>
      <c r="BE30" s="88">
        <v>778.16</v>
      </c>
      <c r="BF30" s="88">
        <v>747.27</v>
      </c>
      <c r="BG30" s="88">
        <v>752.27</v>
      </c>
      <c r="BH30" s="88">
        <v>759.27</v>
      </c>
      <c r="BI30" s="88">
        <v>766.27</v>
      </c>
      <c r="BJ30" s="88">
        <v>679.87</v>
      </c>
      <c r="BK30" s="88">
        <v>687.87</v>
      </c>
      <c r="BL30" s="88">
        <v>695.87</v>
      </c>
      <c r="BM30" s="88">
        <v>702.87</v>
      </c>
      <c r="BN30" s="88">
        <v>665.15</v>
      </c>
      <c r="BO30" s="88">
        <v>671.15</v>
      </c>
      <c r="BP30" s="88">
        <v>676.15</v>
      </c>
      <c r="BQ30" s="88">
        <v>679.15</v>
      </c>
      <c r="BR30" s="88">
        <v>691</v>
      </c>
      <c r="BS30" s="88">
        <v>693</v>
      </c>
      <c r="BT30" s="88">
        <v>695</v>
      </c>
      <c r="BU30" s="88">
        <v>696</v>
      </c>
      <c r="BV30" s="88">
        <v>684</v>
      </c>
      <c r="BW30" s="88">
        <v>684</v>
      </c>
      <c r="BX30" s="88">
        <v>685</v>
      </c>
      <c r="BY30" s="88">
        <v>685</v>
      </c>
      <c r="BZ30" s="88">
        <v>665</v>
      </c>
      <c r="CA30" s="88">
        <v>665</v>
      </c>
      <c r="CB30" s="88">
        <v>664</v>
      </c>
      <c r="CC30" s="88">
        <v>662</v>
      </c>
      <c r="CD30" s="88">
        <v>619</v>
      </c>
      <c r="CE30" s="88">
        <v>616</v>
      </c>
      <c r="CF30" s="88">
        <v>614</v>
      </c>
      <c r="CG30" s="88">
        <v>611</v>
      </c>
      <c r="CH30" s="88">
        <v>561</v>
      </c>
      <c r="CI30" s="88">
        <v>559</v>
      </c>
      <c r="CJ30" s="88">
        <v>557</v>
      </c>
      <c r="CK30" s="88">
        <v>555</v>
      </c>
      <c r="CL30" s="88">
        <v>519</v>
      </c>
      <c r="CM30" s="88">
        <v>517</v>
      </c>
      <c r="CN30" s="88">
        <v>515</v>
      </c>
      <c r="CO30" s="88">
        <v>513</v>
      </c>
      <c r="CP30" s="88">
        <v>488</v>
      </c>
      <c r="CQ30" s="88">
        <v>486</v>
      </c>
      <c r="CR30" s="88">
        <v>484</v>
      </c>
      <c r="CS30" s="88">
        <v>483</v>
      </c>
      <c r="CT30" s="89"/>
      <c r="CU30" s="89"/>
      <c r="CV30" s="89"/>
      <c r="CW30" s="90"/>
      <c r="CX30" s="91">
        <f t="array" ref="CX30">SUMPRODUCT(B30:CW30*0.25)</f>
        <v>15105.29</v>
      </c>
    </row>
    <row r="31" spans="1:102" ht="24.95" customHeight="1" x14ac:dyDescent="0.2">
      <c r="A31" s="92" t="s">
        <v>26</v>
      </c>
      <c r="B31" s="93">
        <v>4009.183</v>
      </c>
      <c r="C31" s="94">
        <v>3973.337</v>
      </c>
      <c r="D31" s="94">
        <v>3948.4540000000002</v>
      </c>
      <c r="E31" s="94">
        <v>3915.97</v>
      </c>
      <c r="F31" s="94">
        <v>3818.3389999999999</v>
      </c>
      <c r="G31" s="94">
        <v>3790.355</v>
      </c>
      <c r="H31" s="94">
        <v>3767.1390000000001</v>
      </c>
      <c r="I31" s="94">
        <v>3737.288</v>
      </c>
      <c r="J31" s="94">
        <v>3709.904</v>
      </c>
      <c r="K31" s="94">
        <v>3691.694</v>
      </c>
      <c r="L31" s="94">
        <v>3677.65</v>
      </c>
      <c r="M31" s="94">
        <v>3667.2750000000001</v>
      </c>
      <c r="N31" s="94">
        <v>3750.77</v>
      </c>
      <c r="O31" s="94">
        <v>3715.66</v>
      </c>
      <c r="P31" s="94">
        <v>3726.8969999999999</v>
      </c>
      <c r="Q31" s="94">
        <v>3690.355</v>
      </c>
      <c r="R31" s="94">
        <v>3716.683</v>
      </c>
      <c r="S31" s="94">
        <v>3743.4609999999998</v>
      </c>
      <c r="T31" s="94">
        <v>3786.2359999999999</v>
      </c>
      <c r="U31" s="94">
        <v>3860.107</v>
      </c>
      <c r="V31" s="94">
        <v>4030.7060000000001</v>
      </c>
      <c r="W31" s="94">
        <v>4102.8009999999995</v>
      </c>
      <c r="X31" s="94">
        <v>4160.1270000000004</v>
      </c>
      <c r="Y31" s="94">
        <v>4235.6890000000003</v>
      </c>
      <c r="Z31" s="94">
        <v>4284.009</v>
      </c>
      <c r="AA31" s="94">
        <v>4436.0839999999998</v>
      </c>
      <c r="AB31" s="94">
        <v>4505.9049999999997</v>
      </c>
      <c r="AC31" s="94">
        <v>4582.9179999999997</v>
      </c>
      <c r="AD31" s="94">
        <v>4883.674</v>
      </c>
      <c r="AE31" s="94">
        <v>4992.43</v>
      </c>
      <c r="AF31" s="94">
        <v>5037.8649999999998</v>
      </c>
      <c r="AG31" s="94">
        <v>5126.2039999999997</v>
      </c>
      <c r="AH31" s="94">
        <v>5255.6310000000003</v>
      </c>
      <c r="AI31" s="94">
        <v>5326.3630000000003</v>
      </c>
      <c r="AJ31" s="94">
        <v>5397.6769999999997</v>
      </c>
      <c r="AK31" s="94">
        <v>5443.701</v>
      </c>
      <c r="AL31" s="94">
        <v>5490.0640000000003</v>
      </c>
      <c r="AM31" s="94">
        <v>5556.799</v>
      </c>
      <c r="AN31" s="94">
        <v>5586.9979999999996</v>
      </c>
      <c r="AO31" s="94">
        <v>5764.7860000000001</v>
      </c>
      <c r="AP31" s="94">
        <v>5824.549</v>
      </c>
      <c r="AQ31" s="94">
        <v>5856.4710000000005</v>
      </c>
      <c r="AR31" s="94">
        <v>5867.4030000000002</v>
      </c>
      <c r="AS31" s="94">
        <v>5863.7470000000003</v>
      </c>
      <c r="AT31" s="94">
        <v>5860.3249999999998</v>
      </c>
      <c r="AU31" s="94">
        <v>5874.9960000000001</v>
      </c>
      <c r="AV31" s="94">
        <v>5886.6689999999999</v>
      </c>
      <c r="AW31" s="94">
        <v>5877.2280000000001</v>
      </c>
      <c r="AX31" s="94">
        <v>5801.9859999999999</v>
      </c>
      <c r="AY31" s="94">
        <v>5619.933</v>
      </c>
      <c r="AZ31" s="94">
        <v>5564.509</v>
      </c>
      <c r="BA31" s="94">
        <v>5559.915</v>
      </c>
      <c r="BB31" s="94">
        <v>5496.2579999999998</v>
      </c>
      <c r="BC31" s="94">
        <v>5472.232</v>
      </c>
      <c r="BD31" s="94">
        <v>5446.03</v>
      </c>
      <c r="BE31" s="94">
        <v>5385.6850000000004</v>
      </c>
      <c r="BF31" s="94">
        <v>5385.2669999999998</v>
      </c>
      <c r="BG31" s="94">
        <v>5333.7780000000002</v>
      </c>
      <c r="BH31" s="94">
        <v>5260.558</v>
      </c>
      <c r="BI31" s="94">
        <v>5228.317</v>
      </c>
      <c r="BJ31" s="94">
        <v>5124.652</v>
      </c>
      <c r="BK31" s="94">
        <v>5079.576</v>
      </c>
      <c r="BL31" s="94">
        <v>5037.9539999999997</v>
      </c>
      <c r="BM31" s="94">
        <v>5013.1869999999999</v>
      </c>
      <c r="BN31" s="94">
        <v>5029.7470000000003</v>
      </c>
      <c r="BO31" s="94">
        <v>5038.0209999999997</v>
      </c>
      <c r="BP31" s="94">
        <v>5086.991</v>
      </c>
      <c r="BQ31" s="94">
        <v>5056.0450000000001</v>
      </c>
      <c r="BR31" s="94">
        <v>5320.9970000000003</v>
      </c>
      <c r="BS31" s="94">
        <v>5392.84</v>
      </c>
      <c r="BT31" s="94">
        <v>5449.116</v>
      </c>
      <c r="BU31" s="94">
        <v>5506.3519999999999</v>
      </c>
      <c r="BV31" s="94">
        <v>5606.8019999999997</v>
      </c>
      <c r="BW31" s="94">
        <v>5654.7820000000002</v>
      </c>
      <c r="BX31" s="94">
        <v>5685.93</v>
      </c>
      <c r="BY31" s="94">
        <v>5707.7780000000002</v>
      </c>
      <c r="BZ31" s="94">
        <v>5696.7740000000003</v>
      </c>
      <c r="CA31" s="94">
        <v>5694.5990000000002</v>
      </c>
      <c r="CB31" s="94">
        <v>5676.1450000000004</v>
      </c>
      <c r="CC31" s="94">
        <v>5652.7659999999996</v>
      </c>
      <c r="CD31" s="94">
        <v>5550.116</v>
      </c>
      <c r="CE31" s="94">
        <v>5432.0609999999997</v>
      </c>
      <c r="CF31" s="94">
        <v>5360.62</v>
      </c>
      <c r="CG31" s="94">
        <v>5273.6909999999998</v>
      </c>
      <c r="CH31" s="94">
        <v>5185.165</v>
      </c>
      <c r="CI31" s="94">
        <v>5095.8959999999997</v>
      </c>
      <c r="CJ31" s="94">
        <v>5021.0619999999999</v>
      </c>
      <c r="CK31" s="94">
        <v>4976.4110000000001</v>
      </c>
      <c r="CL31" s="94">
        <v>4783.5060000000003</v>
      </c>
      <c r="CM31" s="94">
        <v>4689.4960000000001</v>
      </c>
      <c r="CN31" s="94">
        <v>4713.6279999999997</v>
      </c>
      <c r="CO31" s="94">
        <v>4615.6260000000002</v>
      </c>
      <c r="CP31" s="94">
        <v>4464.1989999999996</v>
      </c>
      <c r="CQ31" s="94">
        <v>4437.6409999999996</v>
      </c>
      <c r="CR31" s="94">
        <v>4404.3180000000002</v>
      </c>
      <c r="CS31" s="94">
        <v>4372.6869999999999</v>
      </c>
      <c r="CT31" s="95"/>
      <c r="CU31" s="95"/>
      <c r="CV31" s="95"/>
      <c r="CW31" s="96"/>
      <c r="CX31" s="97">
        <f t="array" ref="CX31">SUMPRODUCT(B31:CW31*0.25)</f>
        <v>118062.55524999998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4507.183</v>
      </c>
      <c r="C33" s="77">
        <f t="shared" ref="C33:BN33" si="4">SUM(C30:C32)</f>
        <v>4469.3369999999995</v>
      </c>
      <c r="D33" s="77">
        <f t="shared" si="4"/>
        <v>4443.4539999999997</v>
      </c>
      <c r="E33" s="77">
        <f t="shared" si="4"/>
        <v>4410.9699999999993</v>
      </c>
      <c r="F33" s="77">
        <f t="shared" si="4"/>
        <v>4308.3389999999999</v>
      </c>
      <c r="G33" s="77">
        <f t="shared" si="4"/>
        <v>4279.3549999999996</v>
      </c>
      <c r="H33" s="77">
        <f t="shared" si="4"/>
        <v>4255.1390000000001</v>
      </c>
      <c r="I33" s="77">
        <f t="shared" si="4"/>
        <v>4225.2880000000005</v>
      </c>
      <c r="J33" s="77">
        <f t="shared" si="4"/>
        <v>4191.9040000000005</v>
      </c>
      <c r="K33" s="77">
        <f t="shared" si="4"/>
        <v>4173.6939999999995</v>
      </c>
      <c r="L33" s="77">
        <f t="shared" si="4"/>
        <v>4158.6499999999996</v>
      </c>
      <c r="M33" s="77">
        <f t="shared" si="4"/>
        <v>4148.2749999999996</v>
      </c>
      <c r="N33" s="77">
        <f t="shared" si="4"/>
        <v>4225.7700000000004</v>
      </c>
      <c r="O33" s="77">
        <f t="shared" si="4"/>
        <v>4190.66</v>
      </c>
      <c r="P33" s="77">
        <f t="shared" si="4"/>
        <v>4202.8969999999999</v>
      </c>
      <c r="Q33" s="77">
        <f t="shared" si="4"/>
        <v>4166.3549999999996</v>
      </c>
      <c r="R33" s="77">
        <f t="shared" si="4"/>
        <v>4204.683</v>
      </c>
      <c r="S33" s="77">
        <f t="shared" si="4"/>
        <v>4233.4609999999993</v>
      </c>
      <c r="T33" s="77">
        <f t="shared" si="4"/>
        <v>4277.2359999999999</v>
      </c>
      <c r="U33" s="77">
        <f t="shared" si="4"/>
        <v>4354.107</v>
      </c>
      <c r="V33" s="77">
        <f t="shared" si="4"/>
        <v>4558.7060000000001</v>
      </c>
      <c r="W33" s="77">
        <f t="shared" si="4"/>
        <v>4632.8009999999995</v>
      </c>
      <c r="X33" s="77">
        <f t="shared" si="4"/>
        <v>4692.1270000000004</v>
      </c>
      <c r="Y33" s="77">
        <f t="shared" si="4"/>
        <v>4767.6890000000003</v>
      </c>
      <c r="Z33" s="77">
        <f t="shared" si="4"/>
        <v>4850.9790000000003</v>
      </c>
      <c r="AA33" s="77">
        <f t="shared" si="4"/>
        <v>5001.0540000000001</v>
      </c>
      <c r="AB33" s="77">
        <f t="shared" si="4"/>
        <v>5067.875</v>
      </c>
      <c r="AC33" s="77">
        <f t="shared" si="4"/>
        <v>5139.8879999999999</v>
      </c>
      <c r="AD33" s="77">
        <f t="shared" si="4"/>
        <v>5577.9740000000002</v>
      </c>
      <c r="AE33" s="77">
        <f t="shared" si="4"/>
        <v>5680.7300000000005</v>
      </c>
      <c r="AF33" s="77">
        <f t="shared" si="4"/>
        <v>5720.165</v>
      </c>
      <c r="AG33" s="77">
        <f t="shared" si="4"/>
        <v>5803.5039999999999</v>
      </c>
      <c r="AH33" s="77">
        <f t="shared" si="4"/>
        <v>5967.0010000000002</v>
      </c>
      <c r="AI33" s="77">
        <f t="shared" si="4"/>
        <v>6033.7330000000002</v>
      </c>
      <c r="AJ33" s="77">
        <f t="shared" si="4"/>
        <v>6100.0469999999996</v>
      </c>
      <c r="AK33" s="77">
        <f t="shared" si="4"/>
        <v>6143.0709999999999</v>
      </c>
      <c r="AL33" s="77">
        <f t="shared" si="4"/>
        <v>6243.9740000000002</v>
      </c>
      <c r="AM33" s="77">
        <f t="shared" si="4"/>
        <v>6307.7089999999998</v>
      </c>
      <c r="AN33" s="77">
        <f t="shared" si="4"/>
        <v>6334.9079999999994</v>
      </c>
      <c r="AO33" s="77">
        <f t="shared" si="4"/>
        <v>6510.6959999999999</v>
      </c>
      <c r="AP33" s="77">
        <f t="shared" si="4"/>
        <v>6584.2290000000003</v>
      </c>
      <c r="AQ33" s="77">
        <f t="shared" si="4"/>
        <v>6614.1510000000007</v>
      </c>
      <c r="AR33" s="77">
        <f t="shared" si="4"/>
        <v>6625.0830000000005</v>
      </c>
      <c r="AS33" s="77">
        <f t="shared" si="4"/>
        <v>6620.4270000000006</v>
      </c>
      <c r="AT33" s="77">
        <f t="shared" si="4"/>
        <v>6639.125</v>
      </c>
      <c r="AU33" s="77">
        <f t="shared" si="4"/>
        <v>6653.7960000000003</v>
      </c>
      <c r="AV33" s="77">
        <f t="shared" si="4"/>
        <v>6666.4690000000001</v>
      </c>
      <c r="AW33" s="77">
        <f t="shared" si="4"/>
        <v>6657.0280000000002</v>
      </c>
      <c r="AX33" s="77">
        <f t="shared" si="4"/>
        <v>6591.2960000000003</v>
      </c>
      <c r="AY33" s="77">
        <f t="shared" si="4"/>
        <v>6410.2430000000004</v>
      </c>
      <c r="AZ33" s="77">
        <f t="shared" si="4"/>
        <v>6355.8189999999995</v>
      </c>
      <c r="BA33" s="77">
        <f t="shared" si="4"/>
        <v>6353.2250000000004</v>
      </c>
      <c r="BB33" s="77">
        <f t="shared" si="4"/>
        <v>6265.4179999999997</v>
      </c>
      <c r="BC33" s="77">
        <f t="shared" si="4"/>
        <v>6244.3919999999998</v>
      </c>
      <c r="BD33" s="77">
        <f t="shared" si="4"/>
        <v>6221.19</v>
      </c>
      <c r="BE33" s="77">
        <f t="shared" si="4"/>
        <v>6163.8450000000003</v>
      </c>
      <c r="BF33" s="77">
        <f t="shared" si="4"/>
        <v>6132.5370000000003</v>
      </c>
      <c r="BG33" s="77">
        <f t="shared" si="4"/>
        <v>6086.0480000000007</v>
      </c>
      <c r="BH33" s="77">
        <f t="shared" si="4"/>
        <v>6019.8279999999995</v>
      </c>
      <c r="BI33" s="77">
        <f t="shared" si="4"/>
        <v>5994.5869999999995</v>
      </c>
      <c r="BJ33" s="77">
        <f t="shared" si="4"/>
        <v>5804.5219999999999</v>
      </c>
      <c r="BK33" s="77">
        <f t="shared" si="4"/>
        <v>5767.4459999999999</v>
      </c>
      <c r="BL33" s="77">
        <f t="shared" si="4"/>
        <v>5733.8239999999996</v>
      </c>
      <c r="BM33" s="77">
        <f t="shared" si="4"/>
        <v>5716.0569999999998</v>
      </c>
      <c r="BN33" s="77">
        <f t="shared" si="4"/>
        <v>5694.8969999999999</v>
      </c>
      <c r="BO33" s="77">
        <f t="shared" ref="BO33:CW33" si="5">SUM(BO30:BO32)</f>
        <v>5709.1709999999994</v>
      </c>
      <c r="BP33" s="77">
        <f t="shared" si="5"/>
        <v>5763.1409999999996</v>
      </c>
      <c r="BQ33" s="77">
        <f t="shared" si="5"/>
        <v>5735.1949999999997</v>
      </c>
      <c r="BR33" s="77">
        <f t="shared" si="5"/>
        <v>6011.9970000000003</v>
      </c>
      <c r="BS33" s="77">
        <f t="shared" si="5"/>
        <v>6085.84</v>
      </c>
      <c r="BT33" s="77">
        <f t="shared" si="5"/>
        <v>6144.116</v>
      </c>
      <c r="BU33" s="77">
        <f t="shared" si="5"/>
        <v>6202.3519999999999</v>
      </c>
      <c r="BV33" s="77">
        <f t="shared" si="5"/>
        <v>6290.8019999999997</v>
      </c>
      <c r="BW33" s="77">
        <f t="shared" si="5"/>
        <v>6338.7820000000002</v>
      </c>
      <c r="BX33" s="77">
        <f t="shared" si="5"/>
        <v>6370.93</v>
      </c>
      <c r="BY33" s="77">
        <f t="shared" si="5"/>
        <v>6392.7780000000002</v>
      </c>
      <c r="BZ33" s="77">
        <f t="shared" si="5"/>
        <v>6361.7740000000003</v>
      </c>
      <c r="CA33" s="77">
        <f t="shared" si="5"/>
        <v>6359.5990000000002</v>
      </c>
      <c r="CB33" s="77">
        <f t="shared" si="5"/>
        <v>6340.1450000000004</v>
      </c>
      <c r="CC33" s="77">
        <f t="shared" si="5"/>
        <v>6314.7659999999996</v>
      </c>
      <c r="CD33" s="77">
        <f t="shared" si="5"/>
        <v>6169.116</v>
      </c>
      <c r="CE33" s="77">
        <f t="shared" si="5"/>
        <v>6048.0609999999997</v>
      </c>
      <c r="CF33" s="77">
        <f t="shared" si="5"/>
        <v>5974.62</v>
      </c>
      <c r="CG33" s="77">
        <f t="shared" si="5"/>
        <v>5884.6909999999998</v>
      </c>
      <c r="CH33" s="77">
        <f t="shared" si="5"/>
        <v>5746.165</v>
      </c>
      <c r="CI33" s="77">
        <f t="shared" si="5"/>
        <v>5654.8959999999997</v>
      </c>
      <c r="CJ33" s="77">
        <f t="shared" si="5"/>
        <v>5578.0619999999999</v>
      </c>
      <c r="CK33" s="77">
        <f t="shared" si="5"/>
        <v>5531.4110000000001</v>
      </c>
      <c r="CL33" s="77">
        <f t="shared" si="5"/>
        <v>5302.5060000000003</v>
      </c>
      <c r="CM33" s="77">
        <f t="shared" si="5"/>
        <v>5206.4960000000001</v>
      </c>
      <c r="CN33" s="77">
        <f t="shared" si="5"/>
        <v>5228.6279999999997</v>
      </c>
      <c r="CO33" s="77">
        <f t="shared" si="5"/>
        <v>5128.6260000000002</v>
      </c>
      <c r="CP33" s="77">
        <f t="shared" si="5"/>
        <v>4952.1989999999996</v>
      </c>
      <c r="CQ33" s="77">
        <f t="shared" si="5"/>
        <v>4923.6409999999996</v>
      </c>
      <c r="CR33" s="77">
        <f t="shared" si="5"/>
        <v>4888.3180000000002</v>
      </c>
      <c r="CS33" s="77">
        <f t="shared" si="5"/>
        <v>4855.6869999999999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133167.84524999998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93</v>
      </c>
      <c r="C36" s="115">
        <v>93</v>
      </c>
      <c r="D36" s="115">
        <v>93</v>
      </c>
      <c r="E36" s="115">
        <v>93</v>
      </c>
      <c r="F36" s="115">
        <v>77</v>
      </c>
      <c r="G36" s="115">
        <v>77</v>
      </c>
      <c r="H36" s="115">
        <v>77</v>
      </c>
      <c r="I36" s="115">
        <v>77</v>
      </c>
      <c r="J36" s="115">
        <v>75</v>
      </c>
      <c r="K36" s="115">
        <v>75</v>
      </c>
      <c r="L36" s="115">
        <v>75</v>
      </c>
      <c r="M36" s="115">
        <v>75</v>
      </c>
      <c r="N36" s="115">
        <v>73</v>
      </c>
      <c r="O36" s="115">
        <v>73</v>
      </c>
      <c r="P36" s="115">
        <v>73</v>
      </c>
      <c r="Q36" s="115">
        <v>73</v>
      </c>
      <c r="R36" s="115">
        <v>67</v>
      </c>
      <c r="S36" s="115">
        <v>67</v>
      </c>
      <c r="T36" s="115">
        <v>67</v>
      </c>
      <c r="U36" s="115">
        <v>67</v>
      </c>
      <c r="V36" s="115">
        <v>91</v>
      </c>
      <c r="W36" s="115">
        <v>91</v>
      </c>
      <c r="X36" s="115">
        <v>91</v>
      </c>
      <c r="Y36" s="115">
        <v>91</v>
      </c>
      <c r="Z36" s="115">
        <v>47</v>
      </c>
      <c r="AA36" s="115">
        <v>47</v>
      </c>
      <c r="AB36" s="115">
        <v>47</v>
      </c>
      <c r="AC36" s="115">
        <v>47</v>
      </c>
      <c r="AD36" s="115">
        <v>110</v>
      </c>
      <c r="AE36" s="115">
        <v>110</v>
      </c>
      <c r="AF36" s="115">
        <v>110</v>
      </c>
      <c r="AG36" s="115">
        <v>110</v>
      </c>
      <c r="AH36" s="115">
        <v>196</v>
      </c>
      <c r="AI36" s="115">
        <v>196</v>
      </c>
      <c r="AJ36" s="115">
        <v>196</v>
      </c>
      <c r="AK36" s="115">
        <v>196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174</v>
      </c>
      <c r="BG36" s="115">
        <v>174</v>
      </c>
      <c r="BH36" s="115">
        <v>174</v>
      </c>
      <c r="BI36" s="115">
        <v>174</v>
      </c>
      <c r="BJ36" s="115">
        <v>48</v>
      </c>
      <c r="BK36" s="115">
        <v>48</v>
      </c>
      <c r="BL36" s="115">
        <v>48</v>
      </c>
      <c r="BM36" s="115">
        <v>48</v>
      </c>
      <c r="BN36" s="115">
        <v>25</v>
      </c>
      <c r="BO36" s="115">
        <v>25</v>
      </c>
      <c r="BP36" s="115">
        <v>25</v>
      </c>
      <c r="BQ36" s="115">
        <v>25</v>
      </c>
      <c r="BR36" s="115">
        <v>19</v>
      </c>
      <c r="BS36" s="115">
        <v>19</v>
      </c>
      <c r="BT36" s="115">
        <v>19</v>
      </c>
      <c r="BU36" s="115">
        <v>19</v>
      </c>
      <c r="BV36" s="115">
        <v>19</v>
      </c>
      <c r="BW36" s="115">
        <v>19</v>
      </c>
      <c r="BX36" s="115">
        <v>19</v>
      </c>
      <c r="BY36" s="115">
        <v>19</v>
      </c>
      <c r="BZ36" s="115">
        <v>21</v>
      </c>
      <c r="CA36" s="115">
        <v>21</v>
      </c>
      <c r="CB36" s="115">
        <v>21</v>
      </c>
      <c r="CC36" s="115">
        <v>21</v>
      </c>
      <c r="CD36" s="115">
        <v>31</v>
      </c>
      <c r="CE36" s="115">
        <v>31</v>
      </c>
      <c r="CF36" s="115">
        <v>31</v>
      </c>
      <c r="CG36" s="115">
        <v>31</v>
      </c>
      <c r="CH36" s="115">
        <v>21</v>
      </c>
      <c r="CI36" s="115">
        <v>21</v>
      </c>
      <c r="CJ36" s="115">
        <v>21</v>
      </c>
      <c r="CK36" s="115">
        <v>21</v>
      </c>
      <c r="CL36" s="115">
        <v>37</v>
      </c>
      <c r="CM36" s="115">
        <v>37</v>
      </c>
      <c r="CN36" s="115">
        <v>37</v>
      </c>
      <c r="CO36" s="115">
        <v>37</v>
      </c>
      <c r="CP36" s="115">
        <v>38</v>
      </c>
      <c r="CQ36" s="115">
        <v>38</v>
      </c>
      <c r="CR36" s="115">
        <v>38</v>
      </c>
      <c r="CS36" s="115">
        <v>38</v>
      </c>
      <c r="CT36" s="116"/>
      <c r="CU36" s="116"/>
      <c r="CV36" s="116"/>
      <c r="CW36" s="117"/>
      <c r="CX36" s="91">
        <f t="array" ref="CX36">SUMPRODUCT(B36:CW36*0.25)</f>
        <v>2287</v>
      </c>
    </row>
    <row r="37" spans="1:102" ht="24.95" customHeight="1" x14ac:dyDescent="0.2">
      <c r="A37" s="118" t="s">
        <v>44</v>
      </c>
      <c r="B37" s="119">
        <v>84</v>
      </c>
      <c r="C37" s="120">
        <v>84</v>
      </c>
      <c r="D37" s="120">
        <v>84</v>
      </c>
      <c r="E37" s="120">
        <v>84</v>
      </c>
      <c r="F37" s="120">
        <v>71</v>
      </c>
      <c r="G37" s="120">
        <v>71</v>
      </c>
      <c r="H37" s="120">
        <v>71</v>
      </c>
      <c r="I37" s="120">
        <v>71</v>
      </c>
      <c r="J37" s="120">
        <v>75</v>
      </c>
      <c r="K37" s="120">
        <v>75</v>
      </c>
      <c r="L37" s="120">
        <v>75</v>
      </c>
      <c r="M37" s="120">
        <v>75</v>
      </c>
      <c r="N37" s="120">
        <v>93</v>
      </c>
      <c r="O37" s="120">
        <v>93</v>
      </c>
      <c r="P37" s="120">
        <v>93</v>
      </c>
      <c r="Q37" s="120">
        <v>93</v>
      </c>
      <c r="R37" s="120">
        <v>80</v>
      </c>
      <c r="S37" s="120">
        <v>80</v>
      </c>
      <c r="T37" s="120">
        <v>80</v>
      </c>
      <c r="U37" s="120">
        <v>80</v>
      </c>
      <c r="V37" s="120">
        <v>78</v>
      </c>
      <c r="W37" s="120">
        <v>78</v>
      </c>
      <c r="X37" s="120">
        <v>78</v>
      </c>
      <c r="Y37" s="120">
        <v>78</v>
      </c>
      <c r="Z37" s="120">
        <v>133</v>
      </c>
      <c r="AA37" s="120">
        <v>133</v>
      </c>
      <c r="AB37" s="120">
        <v>133</v>
      </c>
      <c r="AC37" s="120">
        <v>133</v>
      </c>
      <c r="AD37" s="120">
        <v>200</v>
      </c>
      <c r="AE37" s="120">
        <v>200</v>
      </c>
      <c r="AF37" s="120">
        <v>200</v>
      </c>
      <c r="AG37" s="120">
        <v>200</v>
      </c>
      <c r="AH37" s="120">
        <v>200</v>
      </c>
      <c r="AI37" s="120">
        <v>200</v>
      </c>
      <c r="AJ37" s="120">
        <v>200</v>
      </c>
      <c r="AK37" s="120">
        <v>200</v>
      </c>
      <c r="AL37" s="120">
        <v>200</v>
      </c>
      <c r="AM37" s="120">
        <v>200</v>
      </c>
      <c r="AN37" s="120">
        <v>200</v>
      </c>
      <c r="AO37" s="120">
        <v>200</v>
      </c>
      <c r="AP37" s="120">
        <v>200</v>
      </c>
      <c r="AQ37" s="120">
        <v>200</v>
      </c>
      <c r="AR37" s="120">
        <v>200</v>
      </c>
      <c r="AS37" s="120">
        <v>200</v>
      </c>
      <c r="AT37" s="120">
        <v>200</v>
      </c>
      <c r="AU37" s="120">
        <v>200</v>
      </c>
      <c r="AV37" s="120">
        <v>200</v>
      </c>
      <c r="AW37" s="120">
        <v>200</v>
      </c>
      <c r="AX37" s="120">
        <v>200</v>
      </c>
      <c r="AY37" s="120">
        <v>200</v>
      </c>
      <c r="AZ37" s="120">
        <v>200</v>
      </c>
      <c r="BA37" s="120">
        <v>200</v>
      </c>
      <c r="BB37" s="120">
        <v>200</v>
      </c>
      <c r="BC37" s="120">
        <v>200</v>
      </c>
      <c r="BD37" s="120">
        <v>200</v>
      </c>
      <c r="BE37" s="120">
        <v>200</v>
      </c>
      <c r="BF37" s="120">
        <v>200</v>
      </c>
      <c r="BG37" s="120">
        <v>200</v>
      </c>
      <c r="BH37" s="120">
        <v>200</v>
      </c>
      <c r="BI37" s="120">
        <v>200</v>
      </c>
      <c r="BJ37" s="120">
        <v>137</v>
      </c>
      <c r="BK37" s="120">
        <v>137</v>
      </c>
      <c r="BL37" s="120">
        <v>137</v>
      </c>
      <c r="BM37" s="120">
        <v>137</v>
      </c>
      <c r="BN37" s="120">
        <v>71</v>
      </c>
      <c r="BO37" s="120">
        <v>71</v>
      </c>
      <c r="BP37" s="120">
        <v>71</v>
      </c>
      <c r="BQ37" s="120">
        <v>71</v>
      </c>
      <c r="BR37" s="120">
        <v>79</v>
      </c>
      <c r="BS37" s="120">
        <v>79</v>
      </c>
      <c r="BT37" s="120">
        <v>79</v>
      </c>
      <c r="BU37" s="120">
        <v>79</v>
      </c>
      <c r="BV37" s="120">
        <v>79</v>
      </c>
      <c r="BW37" s="120">
        <v>79</v>
      </c>
      <c r="BX37" s="120">
        <v>79</v>
      </c>
      <c r="BY37" s="120">
        <v>79</v>
      </c>
      <c r="BZ37" s="120">
        <v>79</v>
      </c>
      <c r="CA37" s="120">
        <v>79</v>
      </c>
      <c r="CB37" s="120">
        <v>79</v>
      </c>
      <c r="CC37" s="120">
        <v>79</v>
      </c>
      <c r="CD37" s="120">
        <v>78</v>
      </c>
      <c r="CE37" s="120">
        <v>78</v>
      </c>
      <c r="CF37" s="120">
        <v>78</v>
      </c>
      <c r="CG37" s="120">
        <v>78</v>
      </c>
      <c r="CH37" s="120">
        <v>89</v>
      </c>
      <c r="CI37" s="120">
        <v>89</v>
      </c>
      <c r="CJ37" s="120">
        <v>89</v>
      </c>
      <c r="CK37" s="120">
        <v>89</v>
      </c>
      <c r="CL37" s="120">
        <v>93</v>
      </c>
      <c r="CM37" s="120">
        <v>93</v>
      </c>
      <c r="CN37" s="120">
        <v>93</v>
      </c>
      <c r="CO37" s="120">
        <v>93</v>
      </c>
      <c r="CP37" s="120">
        <v>87</v>
      </c>
      <c r="CQ37" s="120">
        <v>87</v>
      </c>
      <c r="CR37" s="120">
        <v>87</v>
      </c>
      <c r="CS37" s="120">
        <v>87</v>
      </c>
      <c r="CT37" s="120"/>
      <c r="CU37" s="120"/>
      <c r="CV37" s="120"/>
      <c r="CW37" s="121"/>
      <c r="CX37" s="97">
        <f t="array" ref="CX37">SUMPRODUCT(B37:CW37*0.25)</f>
        <v>3006</v>
      </c>
    </row>
    <row r="38" spans="1:102" ht="24.95" customHeight="1" x14ac:dyDescent="0.2">
      <c r="A38" s="118" t="s">
        <v>45</v>
      </c>
      <c r="B38" s="119">
        <v>78.400000000000006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139.4</v>
      </c>
      <c r="AD38" s="120">
        <v>68.3</v>
      </c>
      <c r="AE38" s="120">
        <v>250.1</v>
      </c>
      <c r="AF38" s="120">
        <v>662.4</v>
      </c>
      <c r="AG38" s="120">
        <v>734.2</v>
      </c>
      <c r="AH38" s="120">
        <v>902.7</v>
      </c>
      <c r="AI38" s="120">
        <v>1047.0999999999999</v>
      </c>
      <c r="AJ38" s="120">
        <v>884.9</v>
      </c>
      <c r="AK38" s="120">
        <v>847.9</v>
      </c>
      <c r="AL38" s="120">
        <v>1060.9000000000001</v>
      </c>
      <c r="AM38" s="120">
        <v>1093.9000000000001</v>
      </c>
      <c r="AN38" s="120">
        <v>1100</v>
      </c>
      <c r="AO38" s="120">
        <v>1068.8</v>
      </c>
      <c r="AP38" s="120">
        <v>1100</v>
      </c>
      <c r="AQ38" s="120">
        <v>1100</v>
      </c>
      <c r="AR38" s="120">
        <v>1100</v>
      </c>
      <c r="AS38" s="120">
        <v>1100</v>
      </c>
      <c r="AT38" s="120">
        <v>1100</v>
      </c>
      <c r="AU38" s="120">
        <v>1100</v>
      </c>
      <c r="AV38" s="120">
        <v>1100</v>
      </c>
      <c r="AW38" s="120">
        <v>1069.9000000000001</v>
      </c>
      <c r="AX38" s="120">
        <v>1109.5</v>
      </c>
      <c r="AY38" s="120">
        <v>1150.3</v>
      </c>
      <c r="AZ38" s="120">
        <v>1114.7</v>
      </c>
      <c r="BA38" s="120">
        <v>997.6</v>
      </c>
      <c r="BB38" s="120">
        <v>898.1</v>
      </c>
      <c r="BC38" s="120">
        <v>762.8</v>
      </c>
      <c r="BD38" s="120">
        <v>591.29999999999995</v>
      </c>
      <c r="BE38" s="120">
        <v>479.4</v>
      </c>
      <c r="BF38" s="120">
        <v>350.5</v>
      </c>
      <c r="BG38" s="120">
        <v>311.89999999999998</v>
      </c>
      <c r="BH38" s="120">
        <v>740.6</v>
      </c>
      <c r="BI38" s="120">
        <v>424.3</v>
      </c>
      <c r="BJ38" s="120">
        <v>285.39999999999998</v>
      </c>
      <c r="BK38" s="120">
        <v>121.7</v>
      </c>
      <c r="BL38" s="120">
        <v>170.7</v>
      </c>
      <c r="BM38" s="120">
        <v>51.5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7067.3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18</v>
      </c>
      <c r="AM39" s="120">
        <v>18</v>
      </c>
      <c r="AN39" s="120">
        <v>18</v>
      </c>
      <c r="AO39" s="120">
        <v>18</v>
      </c>
      <c r="AP39" s="120">
        <v>53.058999999999997</v>
      </c>
      <c r="AQ39" s="120">
        <v>53.058999999999997</v>
      </c>
      <c r="AR39" s="120">
        <v>53.058999999999997</v>
      </c>
      <c r="AS39" s="120">
        <v>53.058999999999997</v>
      </c>
      <c r="AT39" s="120">
        <v>82.459000000000003</v>
      </c>
      <c r="AU39" s="120">
        <v>82.459000000000003</v>
      </c>
      <c r="AV39" s="120">
        <v>82.459000000000003</v>
      </c>
      <c r="AW39" s="120">
        <v>82.459000000000003</v>
      </c>
      <c r="AX39" s="120">
        <v>18</v>
      </c>
      <c r="AY39" s="120">
        <v>18</v>
      </c>
      <c r="AZ39" s="120">
        <v>18</v>
      </c>
      <c r="BA39" s="120">
        <v>18</v>
      </c>
      <c r="BB39" s="120">
        <v>10</v>
      </c>
      <c r="BC39" s="120">
        <v>10</v>
      </c>
      <c r="BD39" s="120">
        <v>10</v>
      </c>
      <c r="BE39" s="120">
        <v>10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181.51800000000003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255.4</v>
      </c>
      <c r="C41" s="107">
        <f t="shared" ref="C41:BN41" si="6">SUM(C36:C40)</f>
        <v>177</v>
      </c>
      <c r="D41" s="107">
        <f t="shared" si="6"/>
        <v>177</v>
      </c>
      <c r="E41" s="107">
        <f t="shared" si="6"/>
        <v>177</v>
      </c>
      <c r="F41" s="107">
        <f t="shared" si="6"/>
        <v>148</v>
      </c>
      <c r="G41" s="107">
        <f t="shared" si="6"/>
        <v>148</v>
      </c>
      <c r="H41" s="107">
        <f t="shared" si="6"/>
        <v>148</v>
      </c>
      <c r="I41" s="107">
        <f t="shared" si="6"/>
        <v>148</v>
      </c>
      <c r="J41" s="107">
        <f t="shared" si="6"/>
        <v>150</v>
      </c>
      <c r="K41" s="107">
        <f t="shared" si="6"/>
        <v>150</v>
      </c>
      <c r="L41" s="107">
        <f t="shared" si="6"/>
        <v>150</v>
      </c>
      <c r="M41" s="107">
        <f t="shared" si="6"/>
        <v>150</v>
      </c>
      <c r="N41" s="107">
        <f t="shared" si="6"/>
        <v>166</v>
      </c>
      <c r="O41" s="107">
        <f t="shared" si="6"/>
        <v>166</v>
      </c>
      <c r="P41" s="107">
        <f t="shared" si="6"/>
        <v>166</v>
      </c>
      <c r="Q41" s="107">
        <f t="shared" si="6"/>
        <v>166</v>
      </c>
      <c r="R41" s="107">
        <f t="shared" si="6"/>
        <v>147</v>
      </c>
      <c r="S41" s="107">
        <f t="shared" si="6"/>
        <v>147</v>
      </c>
      <c r="T41" s="107">
        <f t="shared" si="6"/>
        <v>147</v>
      </c>
      <c r="U41" s="107">
        <f t="shared" si="6"/>
        <v>147</v>
      </c>
      <c r="V41" s="107">
        <f t="shared" si="6"/>
        <v>169</v>
      </c>
      <c r="W41" s="107">
        <f t="shared" si="6"/>
        <v>169</v>
      </c>
      <c r="X41" s="107">
        <f t="shared" si="6"/>
        <v>169</v>
      </c>
      <c r="Y41" s="107">
        <f t="shared" si="6"/>
        <v>169</v>
      </c>
      <c r="Z41" s="107">
        <f t="shared" si="6"/>
        <v>180</v>
      </c>
      <c r="AA41" s="107">
        <f t="shared" si="6"/>
        <v>180</v>
      </c>
      <c r="AB41" s="107">
        <f t="shared" si="6"/>
        <v>180</v>
      </c>
      <c r="AC41" s="107">
        <f t="shared" si="6"/>
        <v>319.39999999999998</v>
      </c>
      <c r="AD41" s="107">
        <f t="shared" si="6"/>
        <v>378.3</v>
      </c>
      <c r="AE41" s="107">
        <f t="shared" si="6"/>
        <v>560.1</v>
      </c>
      <c r="AF41" s="107">
        <f t="shared" si="6"/>
        <v>972.4</v>
      </c>
      <c r="AG41" s="107">
        <f t="shared" si="6"/>
        <v>1044.2</v>
      </c>
      <c r="AH41" s="107">
        <f t="shared" si="6"/>
        <v>1298.7</v>
      </c>
      <c r="AI41" s="107">
        <f t="shared" si="6"/>
        <v>1443.1</v>
      </c>
      <c r="AJ41" s="107">
        <f t="shared" si="6"/>
        <v>1280.9000000000001</v>
      </c>
      <c r="AK41" s="107">
        <f t="shared" si="6"/>
        <v>1243.9000000000001</v>
      </c>
      <c r="AL41" s="107">
        <f t="shared" si="6"/>
        <v>1483.9</v>
      </c>
      <c r="AM41" s="107">
        <f t="shared" si="6"/>
        <v>1516.9</v>
      </c>
      <c r="AN41" s="107">
        <f t="shared" si="6"/>
        <v>1523</v>
      </c>
      <c r="AO41" s="107">
        <f t="shared" si="6"/>
        <v>1491.8</v>
      </c>
      <c r="AP41" s="107">
        <f t="shared" si="6"/>
        <v>1558.059</v>
      </c>
      <c r="AQ41" s="107">
        <f t="shared" si="6"/>
        <v>1558.059</v>
      </c>
      <c r="AR41" s="107">
        <f t="shared" si="6"/>
        <v>1558.059</v>
      </c>
      <c r="AS41" s="107">
        <f t="shared" si="6"/>
        <v>1558.059</v>
      </c>
      <c r="AT41" s="107">
        <f t="shared" si="6"/>
        <v>1587.4590000000001</v>
      </c>
      <c r="AU41" s="107">
        <f t="shared" si="6"/>
        <v>1587.4590000000001</v>
      </c>
      <c r="AV41" s="107">
        <f t="shared" si="6"/>
        <v>1587.4590000000001</v>
      </c>
      <c r="AW41" s="107">
        <f t="shared" si="6"/>
        <v>1557.3590000000002</v>
      </c>
      <c r="AX41" s="107">
        <f t="shared" si="6"/>
        <v>1532.5</v>
      </c>
      <c r="AY41" s="107">
        <f t="shared" si="6"/>
        <v>1573.3</v>
      </c>
      <c r="AZ41" s="107">
        <f t="shared" si="6"/>
        <v>1537.7</v>
      </c>
      <c r="BA41" s="107">
        <f t="shared" si="6"/>
        <v>1420.6</v>
      </c>
      <c r="BB41" s="107">
        <f t="shared" si="6"/>
        <v>1313.1</v>
      </c>
      <c r="BC41" s="107">
        <f t="shared" si="6"/>
        <v>1177.8</v>
      </c>
      <c r="BD41" s="107">
        <f t="shared" si="6"/>
        <v>1006.3</v>
      </c>
      <c r="BE41" s="107">
        <f t="shared" si="6"/>
        <v>894.4</v>
      </c>
      <c r="BF41" s="107">
        <f t="shared" si="6"/>
        <v>724.5</v>
      </c>
      <c r="BG41" s="107">
        <f t="shared" si="6"/>
        <v>685.9</v>
      </c>
      <c r="BH41" s="107">
        <f t="shared" si="6"/>
        <v>1114.5999999999999</v>
      </c>
      <c r="BI41" s="107">
        <f t="shared" si="6"/>
        <v>798.3</v>
      </c>
      <c r="BJ41" s="107">
        <f t="shared" si="6"/>
        <v>470.4</v>
      </c>
      <c r="BK41" s="107">
        <f t="shared" si="6"/>
        <v>306.7</v>
      </c>
      <c r="BL41" s="107">
        <f t="shared" si="6"/>
        <v>355.7</v>
      </c>
      <c r="BM41" s="107">
        <f t="shared" si="6"/>
        <v>236.5</v>
      </c>
      <c r="BN41" s="107">
        <f t="shared" si="6"/>
        <v>96</v>
      </c>
      <c r="BO41" s="107">
        <f t="shared" ref="BO41:CW41" si="7">SUM(BO36:BO40)</f>
        <v>96</v>
      </c>
      <c r="BP41" s="107">
        <f t="shared" si="7"/>
        <v>96</v>
      </c>
      <c r="BQ41" s="107">
        <f t="shared" si="7"/>
        <v>96</v>
      </c>
      <c r="BR41" s="107">
        <f t="shared" si="7"/>
        <v>98</v>
      </c>
      <c r="BS41" s="107">
        <f t="shared" si="7"/>
        <v>98</v>
      </c>
      <c r="BT41" s="107">
        <f t="shared" si="7"/>
        <v>98</v>
      </c>
      <c r="BU41" s="107">
        <f t="shared" si="7"/>
        <v>98</v>
      </c>
      <c r="BV41" s="107">
        <f t="shared" si="7"/>
        <v>98</v>
      </c>
      <c r="BW41" s="107">
        <f t="shared" si="7"/>
        <v>98</v>
      </c>
      <c r="BX41" s="107">
        <f t="shared" si="7"/>
        <v>98</v>
      </c>
      <c r="BY41" s="107">
        <f t="shared" si="7"/>
        <v>98</v>
      </c>
      <c r="BZ41" s="107">
        <f t="shared" si="7"/>
        <v>100</v>
      </c>
      <c r="CA41" s="107">
        <f t="shared" si="7"/>
        <v>100</v>
      </c>
      <c r="CB41" s="107">
        <f t="shared" si="7"/>
        <v>100</v>
      </c>
      <c r="CC41" s="107">
        <f t="shared" si="7"/>
        <v>100</v>
      </c>
      <c r="CD41" s="107">
        <f t="shared" si="7"/>
        <v>109</v>
      </c>
      <c r="CE41" s="107">
        <f t="shared" si="7"/>
        <v>109</v>
      </c>
      <c r="CF41" s="107">
        <f t="shared" si="7"/>
        <v>109</v>
      </c>
      <c r="CG41" s="107">
        <f t="shared" si="7"/>
        <v>109</v>
      </c>
      <c r="CH41" s="107">
        <f t="shared" si="7"/>
        <v>110</v>
      </c>
      <c r="CI41" s="107">
        <f t="shared" si="7"/>
        <v>110</v>
      </c>
      <c r="CJ41" s="107">
        <f t="shared" si="7"/>
        <v>110</v>
      </c>
      <c r="CK41" s="107">
        <f t="shared" si="7"/>
        <v>110</v>
      </c>
      <c r="CL41" s="107">
        <f t="shared" si="7"/>
        <v>130</v>
      </c>
      <c r="CM41" s="107">
        <f t="shared" si="7"/>
        <v>130</v>
      </c>
      <c r="CN41" s="107">
        <f t="shared" si="7"/>
        <v>130</v>
      </c>
      <c r="CO41" s="107">
        <f t="shared" si="7"/>
        <v>130</v>
      </c>
      <c r="CP41" s="107">
        <f t="shared" si="7"/>
        <v>125</v>
      </c>
      <c r="CQ41" s="107">
        <f t="shared" si="7"/>
        <v>125</v>
      </c>
      <c r="CR41" s="107">
        <f t="shared" si="7"/>
        <v>125</v>
      </c>
      <c r="CS41" s="107">
        <f t="shared" si="7"/>
        <v>125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12541.817999999999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78.400000000000006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139.4</v>
      </c>
      <c r="AD46" s="120">
        <v>68.3</v>
      </c>
      <c r="AE46" s="120">
        <v>250.1</v>
      </c>
      <c r="AF46" s="120">
        <v>662.4</v>
      </c>
      <c r="AG46" s="120">
        <v>734.2</v>
      </c>
      <c r="AH46" s="120">
        <v>902.7</v>
      </c>
      <c r="AI46" s="120">
        <v>1047.0999999999999</v>
      </c>
      <c r="AJ46" s="120">
        <v>884.9</v>
      </c>
      <c r="AK46" s="120">
        <v>847.9</v>
      </c>
      <c r="AL46" s="120">
        <v>1060.9000000000001</v>
      </c>
      <c r="AM46" s="120">
        <v>1093.9000000000001</v>
      </c>
      <c r="AN46" s="120">
        <v>1100</v>
      </c>
      <c r="AO46" s="120">
        <v>1068.8</v>
      </c>
      <c r="AP46" s="120">
        <v>1100</v>
      </c>
      <c r="AQ46" s="120">
        <v>1100</v>
      </c>
      <c r="AR46" s="120">
        <v>1100</v>
      </c>
      <c r="AS46" s="120">
        <v>1100</v>
      </c>
      <c r="AT46" s="120">
        <v>1100</v>
      </c>
      <c r="AU46" s="120">
        <v>1100</v>
      </c>
      <c r="AV46" s="120">
        <v>1100</v>
      </c>
      <c r="AW46" s="120">
        <v>1069.9000000000001</v>
      </c>
      <c r="AX46" s="120">
        <v>1109.5</v>
      </c>
      <c r="AY46" s="120">
        <v>1150.3</v>
      </c>
      <c r="AZ46" s="120">
        <v>1114.7</v>
      </c>
      <c r="BA46" s="120">
        <v>997.6</v>
      </c>
      <c r="BB46" s="120">
        <v>898.1</v>
      </c>
      <c r="BC46" s="120">
        <v>762.8</v>
      </c>
      <c r="BD46" s="120">
        <v>591.29999999999995</v>
      </c>
      <c r="BE46" s="120">
        <v>479.4</v>
      </c>
      <c r="BF46" s="120">
        <v>350.5</v>
      </c>
      <c r="BG46" s="120">
        <v>311.89999999999998</v>
      </c>
      <c r="BH46" s="120">
        <v>740.6</v>
      </c>
      <c r="BI46" s="120">
        <v>424.3</v>
      </c>
      <c r="BJ46" s="120">
        <v>285.39999999999998</v>
      </c>
      <c r="BK46" s="120">
        <v>121.7</v>
      </c>
      <c r="BL46" s="120">
        <v>170.7</v>
      </c>
      <c r="BM46" s="120">
        <v>51.5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7067.3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73</v>
      </c>
      <c r="C49" s="120">
        <v>73</v>
      </c>
      <c r="D49" s="120">
        <v>73</v>
      </c>
      <c r="E49" s="120">
        <v>73</v>
      </c>
      <c r="F49" s="120">
        <v>74</v>
      </c>
      <c r="G49" s="120">
        <v>74</v>
      </c>
      <c r="H49" s="120">
        <v>74</v>
      </c>
      <c r="I49" s="120">
        <v>74</v>
      </c>
      <c r="J49" s="120">
        <v>66</v>
      </c>
      <c r="K49" s="120">
        <v>66</v>
      </c>
      <c r="L49" s="120">
        <v>66</v>
      </c>
      <c r="M49" s="120">
        <v>66</v>
      </c>
      <c r="N49" s="120">
        <v>55</v>
      </c>
      <c r="O49" s="120">
        <v>55</v>
      </c>
      <c r="P49" s="120">
        <v>55</v>
      </c>
      <c r="Q49" s="120">
        <v>55</v>
      </c>
      <c r="R49" s="120">
        <v>63</v>
      </c>
      <c r="S49" s="120">
        <v>63</v>
      </c>
      <c r="T49" s="120">
        <v>63</v>
      </c>
      <c r="U49" s="120">
        <v>63</v>
      </c>
      <c r="V49" s="120">
        <v>83</v>
      </c>
      <c r="W49" s="120">
        <v>83</v>
      </c>
      <c r="X49" s="120">
        <v>83</v>
      </c>
      <c r="Y49" s="120">
        <v>83</v>
      </c>
      <c r="Z49" s="120">
        <v>85</v>
      </c>
      <c r="AA49" s="120">
        <v>85</v>
      </c>
      <c r="AB49" s="120">
        <v>85</v>
      </c>
      <c r="AC49" s="120">
        <v>85</v>
      </c>
      <c r="AD49" s="120">
        <v>114</v>
      </c>
      <c r="AE49" s="120">
        <v>114</v>
      </c>
      <c r="AF49" s="120">
        <v>114</v>
      </c>
      <c r="AG49" s="120">
        <v>114</v>
      </c>
      <c r="AH49" s="120">
        <v>116</v>
      </c>
      <c r="AI49" s="120">
        <v>116</v>
      </c>
      <c r="AJ49" s="120">
        <v>116</v>
      </c>
      <c r="AK49" s="120">
        <v>116</v>
      </c>
      <c r="AL49" s="120">
        <v>128</v>
      </c>
      <c r="AM49" s="120">
        <v>128</v>
      </c>
      <c r="AN49" s="120">
        <v>128</v>
      </c>
      <c r="AO49" s="120">
        <v>128</v>
      </c>
      <c r="AP49" s="120">
        <v>133</v>
      </c>
      <c r="AQ49" s="120">
        <v>133</v>
      </c>
      <c r="AR49" s="120">
        <v>133</v>
      </c>
      <c r="AS49" s="120">
        <v>133</v>
      </c>
      <c r="AT49" s="120">
        <v>152</v>
      </c>
      <c r="AU49" s="120">
        <v>152</v>
      </c>
      <c r="AV49" s="120">
        <v>152</v>
      </c>
      <c r="AW49" s="120">
        <v>152</v>
      </c>
      <c r="AX49" s="120">
        <v>162</v>
      </c>
      <c r="AY49" s="120">
        <v>162</v>
      </c>
      <c r="AZ49" s="120">
        <v>162</v>
      </c>
      <c r="BA49" s="120">
        <v>162</v>
      </c>
      <c r="BB49" s="120">
        <v>152</v>
      </c>
      <c r="BC49" s="120">
        <v>152</v>
      </c>
      <c r="BD49" s="120">
        <v>152</v>
      </c>
      <c r="BE49" s="120">
        <v>152</v>
      </c>
      <c r="BF49" s="120">
        <v>158</v>
      </c>
      <c r="BG49" s="120">
        <v>158</v>
      </c>
      <c r="BH49" s="120">
        <v>158</v>
      </c>
      <c r="BI49" s="120">
        <v>158</v>
      </c>
      <c r="BJ49" s="120">
        <v>198</v>
      </c>
      <c r="BK49" s="120">
        <v>198</v>
      </c>
      <c r="BL49" s="120">
        <v>198</v>
      </c>
      <c r="BM49" s="120">
        <v>198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175</v>
      </c>
      <c r="BS49" s="120">
        <v>175</v>
      </c>
      <c r="BT49" s="120">
        <v>175</v>
      </c>
      <c r="BU49" s="120">
        <v>175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150.5</v>
      </c>
      <c r="CE49" s="120">
        <v>150.5</v>
      </c>
      <c r="CF49" s="120">
        <v>150.5</v>
      </c>
      <c r="CG49" s="120">
        <v>150.5</v>
      </c>
      <c r="CH49" s="120">
        <v>120.5</v>
      </c>
      <c r="CI49" s="120">
        <v>120.5</v>
      </c>
      <c r="CJ49" s="120">
        <v>120.5</v>
      </c>
      <c r="CK49" s="120">
        <v>120.5</v>
      </c>
      <c r="CL49" s="120">
        <v>98</v>
      </c>
      <c r="CM49" s="120">
        <v>98</v>
      </c>
      <c r="CN49" s="120">
        <v>98</v>
      </c>
      <c r="CO49" s="120">
        <v>98</v>
      </c>
      <c r="CP49" s="120">
        <v>89</v>
      </c>
      <c r="CQ49" s="120">
        <v>89</v>
      </c>
      <c r="CR49" s="120">
        <v>89</v>
      </c>
      <c r="CS49" s="120">
        <v>89</v>
      </c>
      <c r="CT49" s="122"/>
      <c r="CU49" s="122"/>
      <c r="CV49" s="122"/>
      <c r="CW49" s="121"/>
      <c r="CX49" s="97">
        <f t="array" ref="CX49">SUMPRODUCT(B49:CW49*0.25)</f>
        <v>2945</v>
      </c>
    </row>
    <row r="50" spans="1:102" ht="30" customHeight="1" thickBot="1" x14ac:dyDescent="0.25">
      <c r="A50" s="105" t="s">
        <v>51</v>
      </c>
      <c r="B50" s="106">
        <f>SUM(B44:B49)</f>
        <v>151.4</v>
      </c>
      <c r="C50" s="107">
        <f t="shared" ref="C50:BN50" si="8">SUM(C44:C49)</f>
        <v>73</v>
      </c>
      <c r="D50" s="107">
        <f t="shared" si="8"/>
        <v>73</v>
      </c>
      <c r="E50" s="107">
        <f t="shared" si="8"/>
        <v>73</v>
      </c>
      <c r="F50" s="107">
        <f t="shared" si="8"/>
        <v>74</v>
      </c>
      <c r="G50" s="107">
        <f t="shared" si="8"/>
        <v>74</v>
      </c>
      <c r="H50" s="107">
        <f t="shared" si="8"/>
        <v>74</v>
      </c>
      <c r="I50" s="107">
        <f t="shared" si="8"/>
        <v>74</v>
      </c>
      <c r="J50" s="107">
        <f t="shared" si="8"/>
        <v>66</v>
      </c>
      <c r="K50" s="107">
        <f t="shared" si="8"/>
        <v>66</v>
      </c>
      <c r="L50" s="107">
        <f t="shared" si="8"/>
        <v>66</v>
      </c>
      <c r="M50" s="107">
        <f t="shared" si="8"/>
        <v>66</v>
      </c>
      <c r="N50" s="107">
        <f t="shared" si="8"/>
        <v>55</v>
      </c>
      <c r="O50" s="107">
        <f t="shared" si="8"/>
        <v>55</v>
      </c>
      <c r="P50" s="107">
        <f t="shared" si="8"/>
        <v>55</v>
      </c>
      <c r="Q50" s="107">
        <f t="shared" si="8"/>
        <v>55</v>
      </c>
      <c r="R50" s="107">
        <f t="shared" si="8"/>
        <v>63</v>
      </c>
      <c r="S50" s="107">
        <f t="shared" si="8"/>
        <v>63</v>
      </c>
      <c r="T50" s="107">
        <f t="shared" si="8"/>
        <v>63</v>
      </c>
      <c r="U50" s="107">
        <f t="shared" si="8"/>
        <v>63</v>
      </c>
      <c r="V50" s="107">
        <f t="shared" si="8"/>
        <v>83</v>
      </c>
      <c r="W50" s="107">
        <f t="shared" si="8"/>
        <v>83</v>
      </c>
      <c r="X50" s="107">
        <f t="shared" si="8"/>
        <v>83</v>
      </c>
      <c r="Y50" s="107">
        <f t="shared" si="8"/>
        <v>83</v>
      </c>
      <c r="Z50" s="107">
        <f t="shared" si="8"/>
        <v>85</v>
      </c>
      <c r="AA50" s="107">
        <f t="shared" si="8"/>
        <v>85</v>
      </c>
      <c r="AB50" s="107">
        <f t="shared" si="8"/>
        <v>85</v>
      </c>
      <c r="AC50" s="107">
        <f t="shared" si="8"/>
        <v>224.4</v>
      </c>
      <c r="AD50" s="107">
        <f t="shared" si="8"/>
        <v>182.3</v>
      </c>
      <c r="AE50" s="107">
        <f t="shared" si="8"/>
        <v>364.1</v>
      </c>
      <c r="AF50" s="107">
        <f t="shared" si="8"/>
        <v>776.4</v>
      </c>
      <c r="AG50" s="107">
        <f t="shared" si="8"/>
        <v>848.2</v>
      </c>
      <c r="AH50" s="107">
        <f t="shared" si="8"/>
        <v>1018.7</v>
      </c>
      <c r="AI50" s="107">
        <f t="shared" si="8"/>
        <v>1163.0999999999999</v>
      </c>
      <c r="AJ50" s="107">
        <f t="shared" si="8"/>
        <v>1000.9</v>
      </c>
      <c r="AK50" s="107">
        <f t="shared" si="8"/>
        <v>963.9</v>
      </c>
      <c r="AL50" s="107">
        <f t="shared" si="8"/>
        <v>1188.9000000000001</v>
      </c>
      <c r="AM50" s="107">
        <f t="shared" si="8"/>
        <v>1221.9000000000001</v>
      </c>
      <c r="AN50" s="107">
        <f t="shared" si="8"/>
        <v>1228</v>
      </c>
      <c r="AO50" s="107">
        <f t="shared" si="8"/>
        <v>1196.8</v>
      </c>
      <c r="AP50" s="107">
        <f t="shared" si="8"/>
        <v>1233</v>
      </c>
      <c r="AQ50" s="107">
        <f t="shared" si="8"/>
        <v>1233</v>
      </c>
      <c r="AR50" s="107">
        <f t="shared" si="8"/>
        <v>1233</v>
      </c>
      <c r="AS50" s="107">
        <f t="shared" si="8"/>
        <v>1233</v>
      </c>
      <c r="AT50" s="107">
        <f t="shared" si="8"/>
        <v>1252</v>
      </c>
      <c r="AU50" s="107">
        <f t="shared" si="8"/>
        <v>1252</v>
      </c>
      <c r="AV50" s="107">
        <f t="shared" si="8"/>
        <v>1252</v>
      </c>
      <c r="AW50" s="107">
        <f t="shared" si="8"/>
        <v>1221.9000000000001</v>
      </c>
      <c r="AX50" s="107">
        <f t="shared" si="8"/>
        <v>1271.5</v>
      </c>
      <c r="AY50" s="107">
        <f t="shared" si="8"/>
        <v>1312.3</v>
      </c>
      <c r="AZ50" s="107">
        <f t="shared" si="8"/>
        <v>1276.7</v>
      </c>
      <c r="BA50" s="107">
        <f t="shared" si="8"/>
        <v>1159.5999999999999</v>
      </c>
      <c r="BB50" s="107">
        <f t="shared" si="8"/>
        <v>1050.0999999999999</v>
      </c>
      <c r="BC50" s="107">
        <f t="shared" si="8"/>
        <v>914.8</v>
      </c>
      <c r="BD50" s="107">
        <f t="shared" si="8"/>
        <v>743.3</v>
      </c>
      <c r="BE50" s="107">
        <f t="shared" si="8"/>
        <v>631.4</v>
      </c>
      <c r="BF50" s="107">
        <f t="shared" si="8"/>
        <v>508.5</v>
      </c>
      <c r="BG50" s="107">
        <f t="shared" si="8"/>
        <v>469.9</v>
      </c>
      <c r="BH50" s="107">
        <f t="shared" si="8"/>
        <v>898.6</v>
      </c>
      <c r="BI50" s="107">
        <f t="shared" si="8"/>
        <v>582.29999999999995</v>
      </c>
      <c r="BJ50" s="107">
        <f t="shared" si="8"/>
        <v>483.4</v>
      </c>
      <c r="BK50" s="107">
        <f t="shared" si="8"/>
        <v>319.7</v>
      </c>
      <c r="BL50" s="107">
        <f t="shared" si="8"/>
        <v>368.7</v>
      </c>
      <c r="BM50" s="107">
        <f t="shared" si="8"/>
        <v>249.5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175</v>
      </c>
      <c r="BS50" s="107">
        <f t="shared" si="9"/>
        <v>175</v>
      </c>
      <c r="BT50" s="107">
        <f t="shared" si="9"/>
        <v>175</v>
      </c>
      <c r="BU50" s="107">
        <f t="shared" si="9"/>
        <v>175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150</v>
      </c>
      <c r="BZ50" s="107">
        <f t="shared" si="9"/>
        <v>150</v>
      </c>
      <c r="CA50" s="107">
        <f t="shared" si="9"/>
        <v>150</v>
      </c>
      <c r="CB50" s="107">
        <f t="shared" si="9"/>
        <v>150</v>
      </c>
      <c r="CC50" s="107">
        <f t="shared" si="9"/>
        <v>150</v>
      </c>
      <c r="CD50" s="107">
        <f t="shared" si="9"/>
        <v>150.5</v>
      </c>
      <c r="CE50" s="107">
        <f t="shared" si="9"/>
        <v>150.5</v>
      </c>
      <c r="CF50" s="107">
        <f t="shared" si="9"/>
        <v>150.5</v>
      </c>
      <c r="CG50" s="107">
        <f t="shared" si="9"/>
        <v>150.5</v>
      </c>
      <c r="CH50" s="107">
        <f t="shared" si="9"/>
        <v>120.5</v>
      </c>
      <c r="CI50" s="107">
        <f t="shared" si="9"/>
        <v>120.5</v>
      </c>
      <c r="CJ50" s="107">
        <f t="shared" si="9"/>
        <v>120.5</v>
      </c>
      <c r="CK50" s="107">
        <f t="shared" si="9"/>
        <v>120.5</v>
      </c>
      <c r="CL50" s="107">
        <f t="shared" si="9"/>
        <v>98</v>
      </c>
      <c r="CM50" s="107">
        <f t="shared" si="9"/>
        <v>98</v>
      </c>
      <c r="CN50" s="107">
        <f t="shared" si="9"/>
        <v>98</v>
      </c>
      <c r="CO50" s="107">
        <f t="shared" si="9"/>
        <v>98</v>
      </c>
      <c r="CP50" s="107">
        <f t="shared" si="9"/>
        <v>89</v>
      </c>
      <c r="CQ50" s="107">
        <f t="shared" si="9"/>
        <v>89</v>
      </c>
      <c r="CR50" s="107">
        <f t="shared" si="9"/>
        <v>89</v>
      </c>
      <c r="CS50" s="107">
        <f t="shared" si="9"/>
        <v>89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10012.299999999999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4585.5829999999996</v>
      </c>
      <c r="C53" s="107">
        <f t="shared" ref="C53:BN53" si="12">C17+C27+C41</f>
        <v>4469.3369999999995</v>
      </c>
      <c r="D53" s="107">
        <f t="shared" si="12"/>
        <v>4443.4539999999997</v>
      </c>
      <c r="E53" s="107">
        <f t="shared" si="12"/>
        <v>4410.9699999999993</v>
      </c>
      <c r="F53" s="107">
        <f t="shared" si="12"/>
        <v>4308.3389999999999</v>
      </c>
      <c r="G53" s="107">
        <f t="shared" si="12"/>
        <v>4279.3550000000005</v>
      </c>
      <c r="H53" s="107">
        <f t="shared" si="12"/>
        <v>4255.1390000000001</v>
      </c>
      <c r="I53" s="107">
        <f t="shared" si="12"/>
        <v>4225.2879999999996</v>
      </c>
      <c r="J53" s="107">
        <f t="shared" si="12"/>
        <v>4191.9040000000005</v>
      </c>
      <c r="K53" s="107">
        <f t="shared" si="12"/>
        <v>4173.6940000000004</v>
      </c>
      <c r="L53" s="107">
        <f t="shared" si="12"/>
        <v>4158.6500000000005</v>
      </c>
      <c r="M53" s="107">
        <f t="shared" si="12"/>
        <v>4148.2750000000005</v>
      </c>
      <c r="N53" s="107">
        <f t="shared" si="12"/>
        <v>4225.7700000000004</v>
      </c>
      <c r="O53" s="107">
        <f t="shared" si="12"/>
        <v>4190.66</v>
      </c>
      <c r="P53" s="107">
        <f t="shared" si="12"/>
        <v>4202.8969999999999</v>
      </c>
      <c r="Q53" s="107">
        <f t="shared" si="12"/>
        <v>4166.3549999999996</v>
      </c>
      <c r="R53" s="107">
        <f t="shared" si="12"/>
        <v>4204.683</v>
      </c>
      <c r="S53" s="107">
        <f t="shared" si="12"/>
        <v>4233.4610000000002</v>
      </c>
      <c r="T53" s="107">
        <f t="shared" si="12"/>
        <v>4277.2359999999999</v>
      </c>
      <c r="U53" s="107">
        <f t="shared" si="12"/>
        <v>4354.1070000000009</v>
      </c>
      <c r="V53" s="107">
        <f t="shared" si="12"/>
        <v>4558.7060000000001</v>
      </c>
      <c r="W53" s="107">
        <f t="shared" si="12"/>
        <v>4632.8009999999995</v>
      </c>
      <c r="X53" s="107">
        <f t="shared" si="12"/>
        <v>4692.1270000000004</v>
      </c>
      <c r="Y53" s="107">
        <f t="shared" si="12"/>
        <v>4767.6889999999994</v>
      </c>
      <c r="Z53" s="107">
        <f t="shared" si="12"/>
        <v>4850.9789999999994</v>
      </c>
      <c r="AA53" s="107">
        <f t="shared" si="12"/>
        <v>5001.0540000000001</v>
      </c>
      <c r="AB53" s="107">
        <f t="shared" si="12"/>
        <v>5067.8749999999991</v>
      </c>
      <c r="AC53" s="107">
        <f t="shared" si="12"/>
        <v>5279.2879999999996</v>
      </c>
      <c r="AD53" s="107">
        <f t="shared" si="12"/>
        <v>5646.2740000000003</v>
      </c>
      <c r="AE53" s="107">
        <f t="shared" si="12"/>
        <v>5930.8300000000008</v>
      </c>
      <c r="AF53" s="107">
        <f t="shared" si="12"/>
        <v>6382.5649999999987</v>
      </c>
      <c r="AG53" s="107">
        <f t="shared" si="12"/>
        <v>6537.7039999999997</v>
      </c>
      <c r="AH53" s="107">
        <f t="shared" si="12"/>
        <v>6869.7009999999991</v>
      </c>
      <c r="AI53" s="107">
        <f t="shared" si="12"/>
        <v>7080.8330000000005</v>
      </c>
      <c r="AJ53" s="107">
        <f t="shared" si="12"/>
        <v>6984.9470000000001</v>
      </c>
      <c r="AK53" s="107">
        <f t="shared" si="12"/>
        <v>6990.9709999999995</v>
      </c>
      <c r="AL53" s="107">
        <f t="shared" si="12"/>
        <v>7304.8739999999998</v>
      </c>
      <c r="AM53" s="107">
        <f t="shared" si="12"/>
        <v>7401.6089999999986</v>
      </c>
      <c r="AN53" s="107">
        <f t="shared" si="12"/>
        <v>7434.9079999999994</v>
      </c>
      <c r="AO53" s="107">
        <f t="shared" si="12"/>
        <v>7579.4960000000001</v>
      </c>
      <c r="AP53" s="107">
        <f t="shared" si="12"/>
        <v>7684.2289999999994</v>
      </c>
      <c r="AQ53" s="107">
        <f t="shared" si="12"/>
        <v>7714.1509999999989</v>
      </c>
      <c r="AR53" s="107">
        <f t="shared" si="12"/>
        <v>7725.0829999999996</v>
      </c>
      <c r="AS53" s="107">
        <f t="shared" si="12"/>
        <v>7720.4269999999997</v>
      </c>
      <c r="AT53" s="107">
        <f t="shared" si="12"/>
        <v>7739.125</v>
      </c>
      <c r="AU53" s="107">
        <f t="shared" si="12"/>
        <v>7753.7959999999994</v>
      </c>
      <c r="AV53" s="107">
        <f t="shared" si="12"/>
        <v>7766.4690000000001</v>
      </c>
      <c r="AW53" s="107">
        <f t="shared" si="12"/>
        <v>7726.9279999999999</v>
      </c>
      <c r="AX53" s="107">
        <f t="shared" si="12"/>
        <v>7700.7959999999994</v>
      </c>
      <c r="AY53" s="107">
        <f t="shared" si="12"/>
        <v>7560.5430000000006</v>
      </c>
      <c r="AZ53" s="107">
        <f t="shared" si="12"/>
        <v>7470.5189999999993</v>
      </c>
      <c r="BA53" s="107">
        <f t="shared" si="12"/>
        <v>7350.8250000000007</v>
      </c>
      <c r="BB53" s="107">
        <f t="shared" si="12"/>
        <v>7163.518</v>
      </c>
      <c r="BC53" s="107">
        <f t="shared" si="12"/>
        <v>7007.192</v>
      </c>
      <c r="BD53" s="107">
        <f t="shared" si="12"/>
        <v>6812.4900000000007</v>
      </c>
      <c r="BE53" s="107">
        <f t="shared" si="12"/>
        <v>6643.244999999999</v>
      </c>
      <c r="BF53" s="107">
        <f t="shared" si="12"/>
        <v>6483.0369999999994</v>
      </c>
      <c r="BG53" s="107">
        <f t="shared" si="12"/>
        <v>6397.9480000000003</v>
      </c>
      <c r="BH53" s="107">
        <f t="shared" si="12"/>
        <v>6760.4279999999999</v>
      </c>
      <c r="BI53" s="107">
        <f t="shared" si="12"/>
        <v>6418.8870000000006</v>
      </c>
      <c r="BJ53" s="107">
        <f t="shared" si="12"/>
        <v>6089.9219999999996</v>
      </c>
      <c r="BK53" s="107">
        <f t="shared" si="12"/>
        <v>5889.1459999999988</v>
      </c>
      <c r="BL53" s="107">
        <f t="shared" si="12"/>
        <v>5904.5239999999994</v>
      </c>
      <c r="BM53" s="107">
        <f t="shared" si="12"/>
        <v>5767.5569999999998</v>
      </c>
      <c r="BN53" s="107">
        <f t="shared" si="12"/>
        <v>5694.8969999999999</v>
      </c>
      <c r="BO53" s="107">
        <f t="shared" ref="BO53:CX53" si="13">BO17+BO27+BO41</f>
        <v>5709.1710000000003</v>
      </c>
      <c r="BP53" s="107">
        <f t="shared" si="13"/>
        <v>5763.1409999999996</v>
      </c>
      <c r="BQ53" s="107">
        <f t="shared" si="13"/>
        <v>5735.1949999999997</v>
      </c>
      <c r="BR53" s="107">
        <f t="shared" si="13"/>
        <v>6011.9969999999994</v>
      </c>
      <c r="BS53" s="107">
        <f t="shared" si="13"/>
        <v>6085.84</v>
      </c>
      <c r="BT53" s="107">
        <f t="shared" si="13"/>
        <v>6144.1159999999991</v>
      </c>
      <c r="BU53" s="107">
        <f t="shared" si="13"/>
        <v>6202.3519999999999</v>
      </c>
      <c r="BV53" s="107">
        <f t="shared" si="13"/>
        <v>6290.8019999999997</v>
      </c>
      <c r="BW53" s="107">
        <f t="shared" si="13"/>
        <v>6338.7820000000002</v>
      </c>
      <c r="BX53" s="107">
        <f t="shared" si="13"/>
        <v>6370.93</v>
      </c>
      <c r="BY53" s="107">
        <f t="shared" si="13"/>
        <v>6392.7780000000002</v>
      </c>
      <c r="BZ53" s="107">
        <f t="shared" si="13"/>
        <v>6361.7740000000003</v>
      </c>
      <c r="CA53" s="107">
        <f t="shared" si="13"/>
        <v>6359.5990000000002</v>
      </c>
      <c r="CB53" s="107">
        <f t="shared" si="13"/>
        <v>6340.1450000000004</v>
      </c>
      <c r="CC53" s="107">
        <f t="shared" si="13"/>
        <v>6314.7659999999996</v>
      </c>
      <c r="CD53" s="107">
        <f t="shared" si="13"/>
        <v>6169.116</v>
      </c>
      <c r="CE53" s="107">
        <f t="shared" si="13"/>
        <v>6048.0609999999997</v>
      </c>
      <c r="CF53" s="107">
        <f t="shared" si="13"/>
        <v>5974.62</v>
      </c>
      <c r="CG53" s="107">
        <f t="shared" si="13"/>
        <v>5884.6909999999998</v>
      </c>
      <c r="CH53" s="107">
        <f t="shared" si="13"/>
        <v>5746.165</v>
      </c>
      <c r="CI53" s="107">
        <f t="shared" si="13"/>
        <v>5654.8959999999988</v>
      </c>
      <c r="CJ53" s="107">
        <f t="shared" si="13"/>
        <v>5578.0619999999999</v>
      </c>
      <c r="CK53" s="107">
        <f t="shared" si="13"/>
        <v>5531.4110000000001</v>
      </c>
      <c r="CL53" s="107">
        <f t="shared" si="13"/>
        <v>5302.5059999999994</v>
      </c>
      <c r="CM53" s="107">
        <f t="shared" si="13"/>
        <v>5206.4959999999992</v>
      </c>
      <c r="CN53" s="107">
        <f t="shared" si="13"/>
        <v>5228.6279999999997</v>
      </c>
      <c r="CO53" s="107">
        <f t="shared" si="13"/>
        <v>5128.6260000000002</v>
      </c>
      <c r="CP53" s="107">
        <f t="shared" si="13"/>
        <v>4952.1990000000005</v>
      </c>
      <c r="CQ53" s="107">
        <f t="shared" si="13"/>
        <v>4923.6409999999996</v>
      </c>
      <c r="CR53" s="107">
        <f t="shared" si="13"/>
        <v>4888.3179999999993</v>
      </c>
      <c r="CS53" s="107">
        <f t="shared" si="13"/>
        <v>4855.6869999999999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140235.14525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78.400000000000006</v>
      </c>
      <c r="C5" s="25">
        <v>-246</v>
      </c>
      <c r="D5" s="25">
        <v>-526.1</v>
      </c>
      <c r="E5" s="25">
        <v>-686.8</v>
      </c>
      <c r="F5" s="25">
        <v>-139</v>
      </c>
      <c r="G5" s="25">
        <v>-325.8</v>
      </c>
      <c r="H5" s="25">
        <v>-517</v>
      </c>
      <c r="I5" s="25">
        <v>-622.9</v>
      </c>
      <c r="J5" s="25">
        <v>-593.4</v>
      </c>
      <c r="K5" s="25">
        <v>-706.6</v>
      </c>
      <c r="L5" s="25">
        <v>-751.1</v>
      </c>
      <c r="M5" s="25">
        <v>-746.2</v>
      </c>
      <c r="N5" s="25">
        <v>-918.4</v>
      </c>
      <c r="O5" s="25">
        <v>-898.1</v>
      </c>
      <c r="P5" s="25">
        <v>-920.4</v>
      </c>
      <c r="Q5" s="25">
        <v>-810.6</v>
      </c>
      <c r="R5" s="25">
        <v>-757.8</v>
      </c>
      <c r="S5" s="25">
        <v>-498.4</v>
      </c>
      <c r="T5" s="25">
        <v>-219.3</v>
      </c>
      <c r="U5" s="25">
        <v>-307.3</v>
      </c>
      <c r="V5" s="25">
        <v>-869.3</v>
      </c>
      <c r="W5" s="25">
        <v>-590.6</v>
      </c>
      <c r="X5" s="25">
        <v>-470.8</v>
      </c>
      <c r="Y5" s="25">
        <v>-488.4</v>
      </c>
      <c r="Z5" s="25">
        <v>-561.5</v>
      </c>
      <c r="AA5" s="25">
        <v>-528.6</v>
      </c>
      <c r="AB5" s="25">
        <v>-230.8</v>
      </c>
      <c r="AC5" s="25">
        <v>139.4</v>
      </c>
      <c r="AD5" s="25">
        <v>68.3</v>
      </c>
      <c r="AE5" s="25">
        <v>250.1</v>
      </c>
      <c r="AF5" s="25">
        <v>662.4</v>
      </c>
      <c r="AG5" s="25">
        <v>734.2</v>
      </c>
      <c r="AH5" s="25">
        <v>902.7</v>
      </c>
      <c r="AI5" s="25">
        <v>1047.0999999999999</v>
      </c>
      <c r="AJ5" s="25">
        <v>884.9</v>
      </c>
      <c r="AK5" s="25">
        <v>847.9</v>
      </c>
      <c r="AL5" s="25">
        <v>1060.9000000000001</v>
      </c>
      <c r="AM5" s="25">
        <v>1093.9000000000001</v>
      </c>
      <c r="AN5" s="25">
        <v>1100</v>
      </c>
      <c r="AO5" s="25">
        <v>1068.8</v>
      </c>
      <c r="AP5" s="25">
        <v>1100</v>
      </c>
      <c r="AQ5" s="25">
        <v>1100</v>
      </c>
      <c r="AR5" s="25">
        <v>1100</v>
      </c>
      <c r="AS5" s="25">
        <v>1100</v>
      </c>
      <c r="AT5" s="25">
        <v>1100</v>
      </c>
      <c r="AU5" s="25">
        <v>1100</v>
      </c>
      <c r="AV5" s="25">
        <v>1100</v>
      </c>
      <c r="AW5" s="25">
        <v>1069.9000000000001</v>
      </c>
      <c r="AX5" s="25">
        <v>1109.5</v>
      </c>
      <c r="AY5" s="25">
        <v>1150.3</v>
      </c>
      <c r="AZ5" s="25">
        <v>1114.7</v>
      </c>
      <c r="BA5" s="25">
        <v>997.6</v>
      </c>
      <c r="BB5" s="25">
        <v>898.1</v>
      </c>
      <c r="BC5" s="25">
        <v>762.8</v>
      </c>
      <c r="BD5" s="25">
        <v>591.29999999999995</v>
      </c>
      <c r="BE5" s="25">
        <v>479.4</v>
      </c>
      <c r="BF5" s="25">
        <v>350.5</v>
      </c>
      <c r="BG5" s="25">
        <v>311.89999999999998</v>
      </c>
      <c r="BH5" s="25">
        <v>740.6</v>
      </c>
      <c r="BI5" s="25">
        <v>424.3</v>
      </c>
      <c r="BJ5" s="25">
        <v>285.39999999999998</v>
      </c>
      <c r="BK5" s="25">
        <v>121.7</v>
      </c>
      <c r="BL5" s="25">
        <v>170.7</v>
      </c>
      <c r="BM5" s="25">
        <v>51.5</v>
      </c>
      <c r="BN5" s="25">
        <v>-204.3</v>
      </c>
      <c r="BO5" s="25">
        <v>-71</v>
      </c>
      <c r="BP5" s="25">
        <v>-58.7</v>
      </c>
      <c r="BQ5" s="25">
        <v>-119.1</v>
      </c>
      <c r="BR5" s="25">
        <v>-347.5</v>
      </c>
      <c r="BS5" s="25">
        <v>-414.2</v>
      </c>
      <c r="BT5" s="25">
        <v>-476.6</v>
      </c>
      <c r="BU5" s="25">
        <v>-538.4</v>
      </c>
      <c r="BV5" s="25">
        <v>-744.6</v>
      </c>
      <c r="BW5" s="25">
        <v>-795.1</v>
      </c>
      <c r="BX5" s="25">
        <v>-829.3</v>
      </c>
      <c r="BY5" s="25">
        <v>-860</v>
      </c>
      <c r="BZ5" s="25">
        <v>-828</v>
      </c>
      <c r="CA5" s="25">
        <v>-849.9</v>
      </c>
      <c r="CB5" s="25">
        <v>-885.2</v>
      </c>
      <c r="CC5" s="25">
        <v>-935.5</v>
      </c>
      <c r="CD5" s="25">
        <v>-897.5</v>
      </c>
      <c r="CE5" s="25">
        <v>-1004.2</v>
      </c>
      <c r="CF5" s="25">
        <v>-987.2</v>
      </c>
      <c r="CG5" s="25">
        <v>-1076.2</v>
      </c>
      <c r="CH5" s="25">
        <v>-754.6</v>
      </c>
      <c r="CI5" s="25">
        <v>-748.9</v>
      </c>
      <c r="CJ5" s="25">
        <v>-682.8</v>
      </c>
      <c r="CK5" s="25">
        <v>-890.5</v>
      </c>
      <c r="CL5" s="25">
        <v>-738.8</v>
      </c>
      <c r="CM5" s="25">
        <v>-682.6</v>
      </c>
      <c r="CN5" s="25">
        <v>-789.6</v>
      </c>
      <c r="CO5" s="25">
        <v>-830.4</v>
      </c>
      <c r="CP5" s="25">
        <v>-733.4</v>
      </c>
      <c r="CQ5" s="25">
        <v>-841.7</v>
      </c>
      <c r="CR5" s="25">
        <v>-834</v>
      </c>
      <c r="CS5" s="25">
        <v>-924.2</v>
      </c>
      <c r="CT5" s="26"/>
      <c r="CU5" s="26"/>
      <c r="CV5" s="26"/>
      <c r="CW5" s="27"/>
      <c r="CX5" s="132">
        <f t="array" ref="CX5">SUMPRODUCT(B5:CW5*0.25)</f>
        <v>-2258.9999999999995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86.02</v>
      </c>
      <c r="C8" s="138">
        <v>83.63</v>
      </c>
      <c r="D8" s="138">
        <v>82.12</v>
      </c>
      <c r="E8" s="138">
        <v>81.37</v>
      </c>
      <c r="F8" s="138">
        <v>86.99</v>
      </c>
      <c r="G8" s="138">
        <v>83.82</v>
      </c>
      <c r="H8" s="138">
        <v>81.5</v>
      </c>
      <c r="I8" s="138">
        <v>80.23</v>
      </c>
      <c r="J8" s="138">
        <v>79.8</v>
      </c>
      <c r="K8" s="138">
        <v>78.150000000000006</v>
      </c>
      <c r="L8" s="138">
        <v>77.11</v>
      </c>
      <c r="M8" s="138">
        <v>77.680000000000007</v>
      </c>
      <c r="N8" s="138">
        <v>75</v>
      </c>
      <c r="O8" s="138">
        <v>75</v>
      </c>
      <c r="P8" s="138">
        <v>75</v>
      </c>
      <c r="Q8" s="138">
        <v>77.739999999999995</v>
      </c>
      <c r="R8" s="138">
        <v>78.97</v>
      </c>
      <c r="S8" s="138">
        <v>82.45</v>
      </c>
      <c r="T8" s="138">
        <v>88.86</v>
      </c>
      <c r="U8" s="138">
        <v>94.02</v>
      </c>
      <c r="V8" s="138">
        <v>88.6</v>
      </c>
      <c r="W8" s="138">
        <v>98.04</v>
      </c>
      <c r="X8" s="138">
        <v>113.65</v>
      </c>
      <c r="Y8" s="138">
        <v>153.29</v>
      </c>
      <c r="Z8" s="138">
        <v>136.63999999999999</v>
      </c>
      <c r="AA8" s="138">
        <v>118.02</v>
      </c>
      <c r="AB8" s="138">
        <v>121.08</v>
      </c>
      <c r="AC8" s="138">
        <v>134.80000000000001</v>
      </c>
      <c r="AD8" s="138">
        <v>118.12</v>
      </c>
      <c r="AE8" s="138">
        <v>111.24</v>
      </c>
      <c r="AF8" s="138">
        <v>110.41</v>
      </c>
      <c r="AG8" s="138">
        <v>103.96</v>
      </c>
      <c r="AH8" s="138">
        <v>120.17</v>
      </c>
      <c r="AI8" s="138">
        <v>108.57</v>
      </c>
      <c r="AJ8" s="138">
        <v>97.15</v>
      </c>
      <c r="AK8" s="138">
        <v>74.91</v>
      </c>
      <c r="AL8" s="138">
        <v>104.88</v>
      </c>
      <c r="AM8" s="138">
        <v>91.25</v>
      </c>
      <c r="AN8" s="138">
        <v>65</v>
      </c>
      <c r="AO8" s="138">
        <v>26</v>
      </c>
      <c r="AP8" s="138">
        <v>20.88</v>
      </c>
      <c r="AQ8" s="138">
        <v>0.01</v>
      </c>
      <c r="AR8" s="138">
        <v>0.01</v>
      </c>
      <c r="AS8" s="138">
        <v>0</v>
      </c>
      <c r="AT8" s="138">
        <v>0.01</v>
      </c>
      <c r="AU8" s="138">
        <v>0.01</v>
      </c>
      <c r="AV8" s="138">
        <v>7.08</v>
      </c>
      <c r="AW8" s="138">
        <v>15.1</v>
      </c>
      <c r="AX8" s="138">
        <v>15.1</v>
      </c>
      <c r="AY8" s="138">
        <v>51</v>
      </c>
      <c r="AZ8" s="138">
        <v>67.61</v>
      </c>
      <c r="BA8" s="138">
        <v>65</v>
      </c>
      <c r="BB8" s="138">
        <v>70.7</v>
      </c>
      <c r="BC8" s="138">
        <v>75.39</v>
      </c>
      <c r="BD8" s="138">
        <v>75.64</v>
      </c>
      <c r="BE8" s="138">
        <v>87.86</v>
      </c>
      <c r="BF8" s="138">
        <v>60.03</v>
      </c>
      <c r="BG8" s="138">
        <v>80</v>
      </c>
      <c r="BH8" s="138">
        <v>100.2</v>
      </c>
      <c r="BI8" s="138">
        <v>115.96</v>
      </c>
      <c r="BJ8" s="138">
        <v>96.49</v>
      </c>
      <c r="BK8" s="138">
        <v>106.79</v>
      </c>
      <c r="BL8" s="138">
        <v>137.96</v>
      </c>
      <c r="BM8" s="138">
        <v>169.3</v>
      </c>
      <c r="BN8" s="138">
        <v>172.11</v>
      </c>
      <c r="BO8" s="138">
        <v>189.29</v>
      </c>
      <c r="BP8" s="138">
        <v>236.58</v>
      </c>
      <c r="BQ8" s="138">
        <v>286.8</v>
      </c>
      <c r="BR8" s="138">
        <v>153.72999999999999</v>
      </c>
      <c r="BS8" s="138">
        <v>165.24</v>
      </c>
      <c r="BT8" s="138">
        <v>166.08</v>
      </c>
      <c r="BU8" s="138">
        <v>158.72</v>
      </c>
      <c r="BV8" s="138">
        <v>137.37</v>
      </c>
      <c r="BW8" s="138">
        <v>138.03</v>
      </c>
      <c r="BX8" s="138">
        <v>143.41999999999999</v>
      </c>
      <c r="BY8" s="138">
        <v>142.51</v>
      </c>
      <c r="BZ8" s="138">
        <v>144.99</v>
      </c>
      <c r="CA8" s="138">
        <v>141.97</v>
      </c>
      <c r="CB8" s="138">
        <v>168.71</v>
      </c>
      <c r="CC8" s="138">
        <v>129.52000000000001</v>
      </c>
      <c r="CD8" s="138">
        <v>144.02000000000001</v>
      </c>
      <c r="CE8" s="138">
        <v>177.18</v>
      </c>
      <c r="CF8" s="138">
        <v>157.76</v>
      </c>
      <c r="CG8" s="138">
        <v>123.22</v>
      </c>
      <c r="CH8" s="138">
        <v>154.41999999999999</v>
      </c>
      <c r="CI8" s="138">
        <v>153.30000000000001</v>
      </c>
      <c r="CJ8" s="138">
        <v>140.12</v>
      </c>
      <c r="CK8" s="138">
        <v>104.09</v>
      </c>
      <c r="CL8" s="138">
        <v>153.29</v>
      </c>
      <c r="CM8" s="138">
        <v>132.57</v>
      </c>
      <c r="CN8" s="138">
        <v>103.96</v>
      </c>
      <c r="CO8" s="138">
        <v>101.79</v>
      </c>
      <c r="CP8" s="138">
        <v>131.22</v>
      </c>
      <c r="CQ8" s="138">
        <v>105.23</v>
      </c>
      <c r="CR8" s="138">
        <v>99.07</v>
      </c>
      <c r="CS8" s="138">
        <v>97.15</v>
      </c>
      <c r="CT8" s="139"/>
      <c r="CU8" s="139"/>
      <c r="CV8" s="139"/>
      <c r="CW8" s="140"/>
      <c r="CX8" s="141">
        <f>IF(SUM(B8:CW8)&lt;&gt;0,AVERAGEIF(B8:CW8,"&lt;&gt;"""),"")</f>
        <v>103.05031249999998</v>
      </c>
    </row>
    <row r="9" spans="1:102" ht="24.95" customHeight="1" thickBot="1" x14ac:dyDescent="0.25">
      <c r="A9" s="133" t="s">
        <v>6</v>
      </c>
      <c r="B9" s="42">
        <v>83.284999999999997</v>
      </c>
      <c r="C9" s="43">
        <v>83.284999999999997</v>
      </c>
      <c r="D9" s="43">
        <v>83.284999999999997</v>
      </c>
      <c r="E9" s="43">
        <v>83.284999999999997</v>
      </c>
      <c r="F9" s="43">
        <v>83.135000000000005</v>
      </c>
      <c r="G9" s="43">
        <v>83.135000000000005</v>
      </c>
      <c r="H9" s="43">
        <v>83.135000000000005</v>
      </c>
      <c r="I9" s="43">
        <v>83.135000000000005</v>
      </c>
      <c r="J9" s="43">
        <v>78.185000000000002</v>
      </c>
      <c r="K9" s="43">
        <v>78.185000000000002</v>
      </c>
      <c r="L9" s="43">
        <v>78.185000000000002</v>
      </c>
      <c r="M9" s="43">
        <v>78.185000000000002</v>
      </c>
      <c r="N9" s="43">
        <v>75.685000000000002</v>
      </c>
      <c r="O9" s="43">
        <v>75.685000000000002</v>
      </c>
      <c r="P9" s="43">
        <v>75.685000000000002</v>
      </c>
      <c r="Q9" s="43">
        <v>75.685000000000002</v>
      </c>
      <c r="R9" s="43">
        <v>86.075000000000003</v>
      </c>
      <c r="S9" s="43">
        <v>86.075000000000003</v>
      </c>
      <c r="T9" s="43">
        <v>86.075000000000003</v>
      </c>
      <c r="U9" s="43">
        <v>86.075000000000003</v>
      </c>
      <c r="V9" s="43">
        <v>113.395</v>
      </c>
      <c r="W9" s="43">
        <v>113.395</v>
      </c>
      <c r="X9" s="43">
        <v>113.395</v>
      </c>
      <c r="Y9" s="43">
        <v>113.395</v>
      </c>
      <c r="Z9" s="43">
        <v>127.63500000000001</v>
      </c>
      <c r="AA9" s="43">
        <v>127.63500000000001</v>
      </c>
      <c r="AB9" s="43">
        <v>127.63500000000001</v>
      </c>
      <c r="AC9" s="43">
        <v>127.63500000000001</v>
      </c>
      <c r="AD9" s="43">
        <v>110.9325</v>
      </c>
      <c r="AE9" s="43">
        <v>110.9325</v>
      </c>
      <c r="AF9" s="43">
        <v>110.9325</v>
      </c>
      <c r="AG9" s="43">
        <v>110.9325</v>
      </c>
      <c r="AH9" s="43">
        <v>100.2</v>
      </c>
      <c r="AI9" s="43">
        <v>100.2</v>
      </c>
      <c r="AJ9" s="43">
        <v>100.2</v>
      </c>
      <c r="AK9" s="43">
        <v>100.2</v>
      </c>
      <c r="AL9" s="43">
        <v>71.782499999999999</v>
      </c>
      <c r="AM9" s="43">
        <v>71.782499999999999</v>
      </c>
      <c r="AN9" s="43">
        <v>71.782499999999999</v>
      </c>
      <c r="AO9" s="43">
        <v>71.782499999999999</v>
      </c>
      <c r="AP9" s="43">
        <v>5.2249999999999996</v>
      </c>
      <c r="AQ9" s="43">
        <v>5.2249999999999996</v>
      </c>
      <c r="AR9" s="43">
        <v>5.2249999999999996</v>
      </c>
      <c r="AS9" s="43">
        <v>5.2249999999999996</v>
      </c>
      <c r="AT9" s="43">
        <v>5.55</v>
      </c>
      <c r="AU9" s="43">
        <v>5.55</v>
      </c>
      <c r="AV9" s="43">
        <v>5.55</v>
      </c>
      <c r="AW9" s="43">
        <v>5.55</v>
      </c>
      <c r="AX9" s="43">
        <v>49.677500000000002</v>
      </c>
      <c r="AY9" s="43">
        <v>49.677500000000002</v>
      </c>
      <c r="AZ9" s="43">
        <v>49.677500000000002</v>
      </c>
      <c r="BA9" s="43">
        <v>49.677500000000002</v>
      </c>
      <c r="BB9" s="43">
        <v>77.397499999999994</v>
      </c>
      <c r="BC9" s="43">
        <v>77.397499999999994</v>
      </c>
      <c r="BD9" s="43">
        <v>77.397499999999994</v>
      </c>
      <c r="BE9" s="43">
        <v>77.397499999999994</v>
      </c>
      <c r="BF9" s="43">
        <v>89.047499999999999</v>
      </c>
      <c r="BG9" s="43">
        <v>89.047499999999999</v>
      </c>
      <c r="BH9" s="43">
        <v>89.047499999999999</v>
      </c>
      <c r="BI9" s="43">
        <v>89.047499999999999</v>
      </c>
      <c r="BJ9" s="43">
        <v>127.63500000000001</v>
      </c>
      <c r="BK9" s="43">
        <v>127.63500000000001</v>
      </c>
      <c r="BL9" s="43">
        <v>127.63500000000001</v>
      </c>
      <c r="BM9" s="43">
        <v>127.63500000000001</v>
      </c>
      <c r="BN9" s="43">
        <v>221.19499999999999</v>
      </c>
      <c r="BO9" s="43">
        <v>221.19499999999999</v>
      </c>
      <c r="BP9" s="43">
        <v>221.19499999999999</v>
      </c>
      <c r="BQ9" s="43">
        <v>221.19499999999999</v>
      </c>
      <c r="BR9" s="43">
        <v>160.9425</v>
      </c>
      <c r="BS9" s="43">
        <v>160.9425</v>
      </c>
      <c r="BT9" s="43">
        <v>160.9425</v>
      </c>
      <c r="BU9" s="43">
        <v>160.9425</v>
      </c>
      <c r="BV9" s="43">
        <v>140.33250000000001</v>
      </c>
      <c r="BW9" s="43">
        <v>140.33250000000001</v>
      </c>
      <c r="BX9" s="43">
        <v>140.33250000000001</v>
      </c>
      <c r="BY9" s="43">
        <v>140.33250000000001</v>
      </c>
      <c r="BZ9" s="43">
        <v>146.29750000000001</v>
      </c>
      <c r="CA9" s="43">
        <v>146.29750000000001</v>
      </c>
      <c r="CB9" s="43">
        <v>146.29750000000001</v>
      </c>
      <c r="CC9" s="43">
        <v>146.29750000000001</v>
      </c>
      <c r="CD9" s="43">
        <v>150.54499999999999</v>
      </c>
      <c r="CE9" s="43">
        <v>150.54499999999999</v>
      </c>
      <c r="CF9" s="43">
        <v>150.54499999999999</v>
      </c>
      <c r="CG9" s="43">
        <v>150.54499999999999</v>
      </c>
      <c r="CH9" s="43">
        <v>137.98249999999999</v>
      </c>
      <c r="CI9" s="43">
        <v>137.98249999999999</v>
      </c>
      <c r="CJ9" s="43">
        <v>137.98249999999999</v>
      </c>
      <c r="CK9" s="43">
        <v>137.98249999999999</v>
      </c>
      <c r="CL9" s="43">
        <v>122.9025</v>
      </c>
      <c r="CM9" s="43">
        <v>122.9025</v>
      </c>
      <c r="CN9" s="43">
        <v>122.9025</v>
      </c>
      <c r="CO9" s="43">
        <v>122.9025</v>
      </c>
      <c r="CP9" s="43">
        <v>108.1675</v>
      </c>
      <c r="CQ9" s="43">
        <v>108.1675</v>
      </c>
      <c r="CR9" s="43">
        <v>108.1675</v>
      </c>
      <c r="CS9" s="43">
        <v>108.1675</v>
      </c>
      <c r="CT9" s="44"/>
      <c r="CU9" s="44"/>
      <c r="CV9" s="44"/>
      <c r="CW9" s="45"/>
      <c r="CX9" s="142">
        <f>IF(SUM(B9:CW9)&lt;&gt;0,AVERAGEIF(B9:CW9,"&lt;&gt;"""),"")</f>
        <v>103.05031249999996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246</v>
      </c>
      <c r="D14" s="149">
        <v>526.1</v>
      </c>
      <c r="E14" s="149">
        <v>686.8</v>
      </c>
      <c r="F14" s="149">
        <v>139</v>
      </c>
      <c r="G14" s="149">
        <v>325.8</v>
      </c>
      <c r="H14" s="149">
        <v>517</v>
      </c>
      <c r="I14" s="149">
        <v>622.9</v>
      </c>
      <c r="J14" s="149">
        <v>593.4</v>
      </c>
      <c r="K14" s="149">
        <v>706.6</v>
      </c>
      <c r="L14" s="149">
        <v>751.1</v>
      </c>
      <c r="M14" s="149">
        <v>746.2</v>
      </c>
      <c r="N14" s="149">
        <v>918.4</v>
      </c>
      <c r="O14" s="149">
        <v>898.1</v>
      </c>
      <c r="P14" s="149">
        <v>920.4</v>
      </c>
      <c r="Q14" s="149">
        <v>810.6</v>
      </c>
      <c r="R14" s="149">
        <v>757.8</v>
      </c>
      <c r="S14" s="149">
        <v>498.4</v>
      </c>
      <c r="T14" s="149">
        <v>219.3</v>
      </c>
      <c r="U14" s="149">
        <v>307.3</v>
      </c>
      <c r="V14" s="149">
        <v>869.3</v>
      </c>
      <c r="W14" s="149">
        <v>590.6</v>
      </c>
      <c r="X14" s="149">
        <v>470.8</v>
      </c>
      <c r="Y14" s="149">
        <v>488.4</v>
      </c>
      <c r="Z14" s="149">
        <v>561.5</v>
      </c>
      <c r="AA14" s="149">
        <v>528.6</v>
      </c>
      <c r="AB14" s="149">
        <v>230.8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204.3</v>
      </c>
      <c r="BO14" s="149">
        <v>71</v>
      </c>
      <c r="BP14" s="149">
        <v>58.7</v>
      </c>
      <c r="BQ14" s="149">
        <v>119.1</v>
      </c>
      <c r="BR14" s="149">
        <v>347.5</v>
      </c>
      <c r="BS14" s="149">
        <v>414.2</v>
      </c>
      <c r="BT14" s="149">
        <v>476.6</v>
      </c>
      <c r="BU14" s="149">
        <v>538.4</v>
      </c>
      <c r="BV14" s="149">
        <v>744.6</v>
      </c>
      <c r="BW14" s="149">
        <v>795.1</v>
      </c>
      <c r="BX14" s="149">
        <v>829.3</v>
      </c>
      <c r="BY14" s="149">
        <v>860</v>
      </c>
      <c r="BZ14" s="149">
        <v>828</v>
      </c>
      <c r="CA14" s="149">
        <v>849.9</v>
      </c>
      <c r="CB14" s="149">
        <v>885.2</v>
      </c>
      <c r="CC14" s="149">
        <v>935.5</v>
      </c>
      <c r="CD14" s="149">
        <v>897.5</v>
      </c>
      <c r="CE14" s="149">
        <v>1004.2</v>
      </c>
      <c r="CF14" s="149">
        <v>987.2</v>
      </c>
      <c r="CG14" s="149">
        <v>1076.2</v>
      </c>
      <c r="CH14" s="149">
        <v>754.6</v>
      </c>
      <c r="CI14" s="149">
        <v>748.9</v>
      </c>
      <c r="CJ14" s="149">
        <v>682.8</v>
      </c>
      <c r="CK14" s="149">
        <v>890.5</v>
      </c>
      <c r="CL14" s="149">
        <v>738.8</v>
      </c>
      <c r="CM14" s="149">
        <v>682.6</v>
      </c>
      <c r="CN14" s="149">
        <v>789.6</v>
      </c>
      <c r="CO14" s="149">
        <v>830.4</v>
      </c>
      <c r="CP14" s="149">
        <v>733.4</v>
      </c>
      <c r="CQ14" s="149">
        <v>841.7</v>
      </c>
      <c r="CR14" s="149">
        <v>834</v>
      </c>
      <c r="CS14" s="149">
        <v>924.2</v>
      </c>
      <c r="CT14" s="150"/>
      <c r="CU14" s="150"/>
      <c r="CV14" s="150"/>
      <c r="CW14" s="151"/>
      <c r="CX14" s="152">
        <f t="array" ref="CX14">SUMPRODUCT(B14:CW14*0.25)</f>
        <v>9326.2999999999993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246</v>
      </c>
      <c r="D17" s="160">
        <f t="shared" si="0"/>
        <v>526.1</v>
      </c>
      <c r="E17" s="160">
        <f t="shared" si="0"/>
        <v>686.8</v>
      </c>
      <c r="F17" s="160">
        <f t="shared" si="0"/>
        <v>139</v>
      </c>
      <c r="G17" s="160">
        <f t="shared" si="0"/>
        <v>325.8</v>
      </c>
      <c r="H17" s="160">
        <f t="shared" si="0"/>
        <v>517</v>
      </c>
      <c r="I17" s="160">
        <f t="shared" si="0"/>
        <v>622.9</v>
      </c>
      <c r="J17" s="160">
        <f t="shared" si="0"/>
        <v>593.4</v>
      </c>
      <c r="K17" s="160">
        <f t="shared" si="0"/>
        <v>706.6</v>
      </c>
      <c r="L17" s="160">
        <f t="shared" si="0"/>
        <v>751.1</v>
      </c>
      <c r="M17" s="160">
        <f t="shared" si="0"/>
        <v>746.2</v>
      </c>
      <c r="N17" s="160">
        <f t="shared" si="0"/>
        <v>918.4</v>
      </c>
      <c r="O17" s="160">
        <f t="shared" si="0"/>
        <v>898.1</v>
      </c>
      <c r="P17" s="160">
        <f t="shared" si="0"/>
        <v>920.4</v>
      </c>
      <c r="Q17" s="160">
        <f t="shared" si="0"/>
        <v>810.6</v>
      </c>
      <c r="R17" s="160">
        <f t="shared" si="0"/>
        <v>757.8</v>
      </c>
      <c r="S17" s="160">
        <f t="shared" si="0"/>
        <v>498.4</v>
      </c>
      <c r="T17" s="160">
        <f t="shared" si="0"/>
        <v>219.3</v>
      </c>
      <c r="U17" s="160">
        <f t="shared" si="0"/>
        <v>307.3</v>
      </c>
      <c r="V17" s="160">
        <f t="shared" si="0"/>
        <v>869.3</v>
      </c>
      <c r="W17" s="160">
        <f t="shared" si="0"/>
        <v>590.6</v>
      </c>
      <c r="X17" s="160">
        <f t="shared" si="0"/>
        <v>470.8</v>
      </c>
      <c r="Y17" s="160">
        <f t="shared" si="0"/>
        <v>488.4</v>
      </c>
      <c r="Z17" s="160">
        <f t="shared" si="0"/>
        <v>561.5</v>
      </c>
      <c r="AA17" s="160">
        <f t="shared" si="0"/>
        <v>528.6</v>
      </c>
      <c r="AB17" s="160">
        <f t="shared" si="0"/>
        <v>230.8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204.3</v>
      </c>
      <c r="BO17" s="160">
        <f t="shared" ref="BO17:CW17" si="1">SUM(BO12:BO16)</f>
        <v>71</v>
      </c>
      <c r="BP17" s="160">
        <f t="shared" si="1"/>
        <v>58.7</v>
      </c>
      <c r="BQ17" s="160">
        <f t="shared" si="1"/>
        <v>119.1</v>
      </c>
      <c r="BR17" s="160">
        <f t="shared" si="1"/>
        <v>347.5</v>
      </c>
      <c r="BS17" s="160">
        <f t="shared" si="1"/>
        <v>414.2</v>
      </c>
      <c r="BT17" s="160">
        <f t="shared" si="1"/>
        <v>476.6</v>
      </c>
      <c r="BU17" s="160">
        <f t="shared" si="1"/>
        <v>538.4</v>
      </c>
      <c r="BV17" s="160">
        <f t="shared" si="1"/>
        <v>744.6</v>
      </c>
      <c r="BW17" s="160">
        <f t="shared" si="1"/>
        <v>795.1</v>
      </c>
      <c r="BX17" s="160">
        <f t="shared" si="1"/>
        <v>829.3</v>
      </c>
      <c r="BY17" s="160">
        <f t="shared" si="1"/>
        <v>860</v>
      </c>
      <c r="BZ17" s="160">
        <f t="shared" si="1"/>
        <v>828</v>
      </c>
      <c r="CA17" s="160">
        <f t="shared" si="1"/>
        <v>849.9</v>
      </c>
      <c r="CB17" s="160">
        <f t="shared" si="1"/>
        <v>885.2</v>
      </c>
      <c r="CC17" s="160">
        <f t="shared" si="1"/>
        <v>935.5</v>
      </c>
      <c r="CD17" s="160">
        <f t="shared" si="1"/>
        <v>897.5</v>
      </c>
      <c r="CE17" s="160">
        <f t="shared" si="1"/>
        <v>1004.2</v>
      </c>
      <c r="CF17" s="160">
        <f t="shared" si="1"/>
        <v>987.2</v>
      </c>
      <c r="CG17" s="160">
        <f t="shared" si="1"/>
        <v>1076.2</v>
      </c>
      <c r="CH17" s="160">
        <f t="shared" si="1"/>
        <v>754.6</v>
      </c>
      <c r="CI17" s="160">
        <f t="shared" si="1"/>
        <v>748.9</v>
      </c>
      <c r="CJ17" s="160">
        <f t="shared" si="1"/>
        <v>682.8</v>
      </c>
      <c r="CK17" s="160">
        <f t="shared" si="1"/>
        <v>890.5</v>
      </c>
      <c r="CL17" s="160">
        <f t="shared" si="1"/>
        <v>738.8</v>
      </c>
      <c r="CM17" s="160">
        <f t="shared" si="1"/>
        <v>682.6</v>
      </c>
      <c r="CN17" s="160">
        <f t="shared" si="1"/>
        <v>789.6</v>
      </c>
      <c r="CO17" s="160">
        <f t="shared" si="1"/>
        <v>830.4</v>
      </c>
      <c r="CP17" s="160">
        <f t="shared" si="1"/>
        <v>733.4</v>
      </c>
      <c r="CQ17" s="160">
        <f t="shared" si="1"/>
        <v>841.7</v>
      </c>
      <c r="CR17" s="160">
        <f t="shared" si="1"/>
        <v>834</v>
      </c>
      <c r="CS17" s="160">
        <f t="shared" si="1"/>
        <v>924.2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9326.2999999999993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78.400000000000006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139.4</v>
      </c>
      <c r="AD22" s="149">
        <v>68.3</v>
      </c>
      <c r="AE22" s="149">
        <v>250.1</v>
      </c>
      <c r="AF22" s="149">
        <v>662.4</v>
      </c>
      <c r="AG22" s="149">
        <v>734.2</v>
      </c>
      <c r="AH22" s="149">
        <v>902.7</v>
      </c>
      <c r="AI22" s="149">
        <v>1047.0999999999999</v>
      </c>
      <c r="AJ22" s="149">
        <v>884.9</v>
      </c>
      <c r="AK22" s="149">
        <v>847.9</v>
      </c>
      <c r="AL22" s="149">
        <v>1060.9000000000001</v>
      </c>
      <c r="AM22" s="149">
        <v>1093.9000000000001</v>
      </c>
      <c r="AN22" s="149">
        <v>1100</v>
      </c>
      <c r="AO22" s="149">
        <v>1068.8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1100</v>
      </c>
      <c r="AU22" s="149">
        <v>1100</v>
      </c>
      <c r="AV22" s="149">
        <v>1100</v>
      </c>
      <c r="AW22" s="149">
        <v>1069.9000000000001</v>
      </c>
      <c r="AX22" s="149">
        <v>1109.5</v>
      </c>
      <c r="AY22" s="149">
        <v>1150.3</v>
      </c>
      <c r="AZ22" s="149">
        <v>1114.7</v>
      </c>
      <c r="BA22" s="149">
        <v>997.6</v>
      </c>
      <c r="BB22" s="149">
        <v>898.1</v>
      </c>
      <c r="BC22" s="149">
        <v>762.8</v>
      </c>
      <c r="BD22" s="149">
        <v>591.29999999999995</v>
      </c>
      <c r="BE22" s="149">
        <v>479.4</v>
      </c>
      <c r="BF22" s="149">
        <v>350.5</v>
      </c>
      <c r="BG22" s="149">
        <v>311.89999999999998</v>
      </c>
      <c r="BH22" s="149">
        <v>740.6</v>
      </c>
      <c r="BI22" s="149">
        <v>424.3</v>
      </c>
      <c r="BJ22" s="149">
        <v>285.39999999999998</v>
      </c>
      <c r="BK22" s="149">
        <v>121.7</v>
      </c>
      <c r="BL22" s="149">
        <v>170.7</v>
      </c>
      <c r="BM22" s="149">
        <v>51.5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7067.3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78.400000000000006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139.4</v>
      </c>
      <c r="AD25" s="160">
        <f t="shared" si="2"/>
        <v>68.3</v>
      </c>
      <c r="AE25" s="160">
        <f t="shared" si="2"/>
        <v>250.1</v>
      </c>
      <c r="AF25" s="160">
        <f t="shared" si="2"/>
        <v>662.4</v>
      </c>
      <c r="AG25" s="160">
        <f t="shared" si="2"/>
        <v>734.2</v>
      </c>
      <c r="AH25" s="160">
        <f t="shared" si="2"/>
        <v>902.7</v>
      </c>
      <c r="AI25" s="160">
        <f t="shared" si="2"/>
        <v>1047.0999999999999</v>
      </c>
      <c r="AJ25" s="160">
        <f t="shared" si="2"/>
        <v>884.9</v>
      </c>
      <c r="AK25" s="160">
        <f t="shared" si="2"/>
        <v>847.9</v>
      </c>
      <c r="AL25" s="160">
        <f t="shared" si="2"/>
        <v>1060.9000000000001</v>
      </c>
      <c r="AM25" s="160">
        <f t="shared" si="2"/>
        <v>1093.9000000000001</v>
      </c>
      <c r="AN25" s="160">
        <f t="shared" si="2"/>
        <v>1100</v>
      </c>
      <c r="AO25" s="160">
        <f t="shared" si="2"/>
        <v>1068.8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1100</v>
      </c>
      <c r="AU25" s="160">
        <f t="shared" si="2"/>
        <v>1100</v>
      </c>
      <c r="AV25" s="160">
        <f t="shared" si="2"/>
        <v>1100</v>
      </c>
      <c r="AW25" s="160">
        <f t="shared" si="2"/>
        <v>1069.9000000000001</v>
      </c>
      <c r="AX25" s="160">
        <f t="shared" si="2"/>
        <v>1109.5</v>
      </c>
      <c r="AY25" s="160">
        <f t="shared" si="2"/>
        <v>1150.3</v>
      </c>
      <c r="AZ25" s="160">
        <f t="shared" si="2"/>
        <v>1114.7</v>
      </c>
      <c r="BA25" s="160">
        <f t="shared" si="2"/>
        <v>997.6</v>
      </c>
      <c r="BB25" s="160">
        <f t="shared" si="2"/>
        <v>898.1</v>
      </c>
      <c r="BC25" s="160">
        <f t="shared" si="2"/>
        <v>762.8</v>
      </c>
      <c r="BD25" s="160">
        <f t="shared" si="2"/>
        <v>591.29999999999995</v>
      </c>
      <c r="BE25" s="160">
        <f t="shared" si="2"/>
        <v>479.4</v>
      </c>
      <c r="BF25" s="160">
        <f t="shared" si="2"/>
        <v>350.5</v>
      </c>
      <c r="BG25" s="160">
        <f t="shared" si="2"/>
        <v>311.89999999999998</v>
      </c>
      <c r="BH25" s="160">
        <f t="shared" si="2"/>
        <v>740.6</v>
      </c>
      <c r="BI25" s="160">
        <f t="shared" si="2"/>
        <v>424.3</v>
      </c>
      <c r="BJ25" s="160">
        <f t="shared" si="2"/>
        <v>285.39999999999998</v>
      </c>
      <c r="BK25" s="160">
        <f t="shared" si="2"/>
        <v>121.7</v>
      </c>
      <c r="BL25" s="160">
        <f t="shared" si="2"/>
        <v>170.7</v>
      </c>
      <c r="BM25" s="160">
        <f t="shared" si="2"/>
        <v>51.5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7067.3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2025-10-28T12:12:57Z</dcterms:created>
  <dcterms:modified xsi:type="dcterms:W3CDTF">2025-10-28T12:12:59Z</dcterms:modified>
</cp:coreProperties>
</file>