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<sst xmlns="http://schemas.openxmlformats.org/spreadsheetml/2006/main" count="124" uniqueCount="57">
  <si>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31/08/2026 23:32:08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</si>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</sst>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54C-444D-9A4F-DE600671CD7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5">
                  <c:v>4.7</c:v>
                </c:pt>
                <c:pt idx="46">
                  <c:v>4.7</c:v>
                </c:pt>
                <c:pt idx="47">
                  <c:v>4.7</c:v>
                </c:pt>
                <c:pt idx="48">
                  <c:v>4.7</c:v>
                </c:pt>
                <c:pt idx="49">
                  <c:v>4.7</c:v>
                </c:pt>
                <c:pt idx="50">
                  <c:v>4.7</c:v>
                </c:pt>
                <c:pt idx="51">
                  <c:v>4.7</c:v>
                </c:pt>
                <c:pt idx="52">
                  <c:v>4.7</c:v>
                </c:pt>
                <c:pt idx="53">
                  <c:v>4.7</c:v>
                </c:pt>
                <c:pt idx="54">
                  <c:v>4.7</c:v>
                </c:pt>
                <c:pt idx="55">
                  <c:v>4.7</c:v>
                </c:pt>
                <c:pt idx="56">
                  <c:v>4.7</c:v>
                </c:pt>
                <c:pt idx="57">
                  <c:v>4.7</c:v>
                </c:pt>
                <c:pt idx="58">
                  <c:v>4.7</c:v>
                </c:pt>
                <c:pt idx="59">
                  <c:v>4.7</c:v>
                </c:pt>
                <c:pt idx="60">
                  <c:v>4.7</c:v>
                </c:pt>
                <c:pt idx="61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C-444D-9A4F-DE600671CD7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3">
                  <c:v>4.0659999999999998</c:v>
                </c:pt>
                <c:pt idx="20">
                  <c:v>4.327</c:v>
                </c:pt>
                <c:pt idx="26">
                  <c:v>2</c:v>
                </c:pt>
                <c:pt idx="32">
                  <c:v>9</c:v>
                </c:pt>
                <c:pt idx="33">
                  <c:v>8.048</c:v>
                </c:pt>
                <c:pt idx="34">
                  <c:v>9.1199999999999992</c:v>
                </c:pt>
                <c:pt idx="36">
                  <c:v>3.0129999999999999</c:v>
                </c:pt>
                <c:pt idx="37">
                  <c:v>9.1199999999999992</c:v>
                </c:pt>
                <c:pt idx="38">
                  <c:v>14.456</c:v>
                </c:pt>
                <c:pt idx="39">
                  <c:v>3.0339999999999998</c:v>
                </c:pt>
                <c:pt idx="40">
                  <c:v>17.02</c:v>
                </c:pt>
                <c:pt idx="41">
                  <c:v>18.045000000000002</c:v>
                </c:pt>
                <c:pt idx="42">
                  <c:v>9.0109999999999992</c:v>
                </c:pt>
                <c:pt idx="43">
                  <c:v>2.9860000000000002</c:v>
                </c:pt>
                <c:pt idx="44">
                  <c:v>8.01</c:v>
                </c:pt>
                <c:pt idx="45">
                  <c:v>9.14</c:v>
                </c:pt>
                <c:pt idx="46">
                  <c:v>9.1199999999999992</c:v>
                </c:pt>
                <c:pt idx="47">
                  <c:v>9.1199999999999992</c:v>
                </c:pt>
                <c:pt idx="48">
                  <c:v>9.1199999999999992</c:v>
                </c:pt>
                <c:pt idx="49">
                  <c:v>9.1199999999999992</c:v>
                </c:pt>
                <c:pt idx="50">
                  <c:v>9.1199999999999992</c:v>
                </c:pt>
                <c:pt idx="51">
                  <c:v>9.1199999999999992</c:v>
                </c:pt>
                <c:pt idx="52">
                  <c:v>9.1199999999999992</c:v>
                </c:pt>
                <c:pt idx="53">
                  <c:v>9.1199999999999992</c:v>
                </c:pt>
                <c:pt idx="54">
                  <c:v>9.1199999999999992</c:v>
                </c:pt>
                <c:pt idx="55">
                  <c:v>13.407999999999999</c:v>
                </c:pt>
                <c:pt idx="56">
                  <c:v>13.65</c:v>
                </c:pt>
                <c:pt idx="57">
                  <c:v>14.186999999999999</c:v>
                </c:pt>
                <c:pt idx="58">
                  <c:v>9.1199999999999992</c:v>
                </c:pt>
                <c:pt idx="59">
                  <c:v>9.1199999999999992</c:v>
                </c:pt>
                <c:pt idx="60">
                  <c:v>13.927</c:v>
                </c:pt>
                <c:pt idx="61">
                  <c:v>9.1199999999999992</c:v>
                </c:pt>
                <c:pt idx="62">
                  <c:v>7.5279999999999996</c:v>
                </c:pt>
                <c:pt idx="63">
                  <c:v>3</c:v>
                </c:pt>
                <c:pt idx="64">
                  <c:v>4.6970000000000001</c:v>
                </c:pt>
                <c:pt idx="67">
                  <c:v>2.8</c:v>
                </c:pt>
                <c:pt idx="68">
                  <c:v>3</c:v>
                </c:pt>
                <c:pt idx="69">
                  <c:v>6.2</c:v>
                </c:pt>
                <c:pt idx="70">
                  <c:v>0.01</c:v>
                </c:pt>
                <c:pt idx="71">
                  <c:v>2.9750000000000001</c:v>
                </c:pt>
                <c:pt idx="72">
                  <c:v>0.83099999999999996</c:v>
                </c:pt>
                <c:pt idx="73">
                  <c:v>2.9929999999999999</c:v>
                </c:pt>
                <c:pt idx="74">
                  <c:v>2.1459999999999999</c:v>
                </c:pt>
                <c:pt idx="75">
                  <c:v>3.0710000000000002</c:v>
                </c:pt>
                <c:pt idx="76">
                  <c:v>10.676</c:v>
                </c:pt>
                <c:pt idx="77">
                  <c:v>16.169</c:v>
                </c:pt>
                <c:pt idx="78">
                  <c:v>18.004000000000001</c:v>
                </c:pt>
                <c:pt idx="79">
                  <c:v>2.7519999999999998</c:v>
                </c:pt>
                <c:pt idx="80">
                  <c:v>2.2549999999999999</c:v>
                </c:pt>
                <c:pt idx="84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C-444D-9A4F-DE600671CD7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13.223000000000001</c:v>
                </c:pt>
                <c:pt idx="1">
                  <c:v>10.206</c:v>
                </c:pt>
                <c:pt idx="2">
                  <c:v>10.053000000000001</c:v>
                </c:pt>
                <c:pt idx="3">
                  <c:v>0.02</c:v>
                </c:pt>
                <c:pt idx="4">
                  <c:v>25.283999999999999</c:v>
                </c:pt>
                <c:pt idx="5">
                  <c:v>18.109000000000002</c:v>
                </c:pt>
                <c:pt idx="6">
                  <c:v>20.094000000000001</c:v>
                </c:pt>
                <c:pt idx="7">
                  <c:v>4.5469999999999997</c:v>
                </c:pt>
                <c:pt idx="8">
                  <c:v>1.4E-2</c:v>
                </c:pt>
                <c:pt idx="9">
                  <c:v>5.6000000000000001E-2</c:v>
                </c:pt>
                <c:pt idx="11">
                  <c:v>9.0630000000000006</c:v>
                </c:pt>
                <c:pt idx="13">
                  <c:v>1.4E-2</c:v>
                </c:pt>
                <c:pt idx="14">
                  <c:v>0.02</c:v>
                </c:pt>
                <c:pt idx="15">
                  <c:v>3.7999999999999999E-2</c:v>
                </c:pt>
                <c:pt idx="16">
                  <c:v>3.004</c:v>
                </c:pt>
                <c:pt idx="17">
                  <c:v>18.613</c:v>
                </c:pt>
                <c:pt idx="18">
                  <c:v>1.214</c:v>
                </c:pt>
                <c:pt idx="20">
                  <c:v>7.3179999999999996</c:v>
                </c:pt>
                <c:pt idx="21">
                  <c:v>7.5880000000000001</c:v>
                </c:pt>
                <c:pt idx="22">
                  <c:v>4.5750000000000002</c:v>
                </c:pt>
                <c:pt idx="23">
                  <c:v>3.633</c:v>
                </c:pt>
                <c:pt idx="24">
                  <c:v>6.2140000000000004</c:v>
                </c:pt>
                <c:pt idx="27">
                  <c:v>0.52800000000000002</c:v>
                </c:pt>
                <c:pt idx="29">
                  <c:v>3.9E-2</c:v>
                </c:pt>
                <c:pt idx="34">
                  <c:v>2.8559999999999999</c:v>
                </c:pt>
                <c:pt idx="35">
                  <c:v>20.824999999999999</c:v>
                </c:pt>
                <c:pt idx="36">
                  <c:v>0.66300000000000003</c:v>
                </c:pt>
                <c:pt idx="37">
                  <c:v>18.815000000000001</c:v>
                </c:pt>
                <c:pt idx="38">
                  <c:v>0.373</c:v>
                </c:pt>
                <c:pt idx="39">
                  <c:v>0.89400000000000002</c:v>
                </c:pt>
                <c:pt idx="40">
                  <c:v>0.60599999999999998</c:v>
                </c:pt>
                <c:pt idx="41">
                  <c:v>3.2000000000000001E-2</c:v>
                </c:pt>
                <c:pt idx="42">
                  <c:v>8.0000000000000002E-3</c:v>
                </c:pt>
                <c:pt idx="44">
                  <c:v>3.7999999999999999E-2</c:v>
                </c:pt>
                <c:pt idx="45">
                  <c:v>12.018000000000001</c:v>
                </c:pt>
                <c:pt idx="46">
                  <c:v>23.248999999999999</c:v>
                </c:pt>
                <c:pt idx="47">
                  <c:v>25.806000000000001</c:v>
                </c:pt>
                <c:pt idx="48">
                  <c:v>19.888000000000002</c:v>
                </c:pt>
                <c:pt idx="49">
                  <c:v>17.116</c:v>
                </c:pt>
                <c:pt idx="50">
                  <c:v>19.666</c:v>
                </c:pt>
                <c:pt idx="51">
                  <c:v>17.937000000000001</c:v>
                </c:pt>
                <c:pt idx="52">
                  <c:v>16.125</c:v>
                </c:pt>
                <c:pt idx="53">
                  <c:v>16.02</c:v>
                </c:pt>
                <c:pt idx="54">
                  <c:v>37.356999999999999</c:v>
                </c:pt>
                <c:pt idx="55">
                  <c:v>31.053999999999998</c:v>
                </c:pt>
                <c:pt idx="56">
                  <c:v>33.186999999999998</c:v>
                </c:pt>
                <c:pt idx="57">
                  <c:v>23.234999999999999</c:v>
                </c:pt>
                <c:pt idx="58">
                  <c:v>50.929000000000002</c:v>
                </c:pt>
                <c:pt idx="59">
                  <c:v>14.441000000000001</c:v>
                </c:pt>
                <c:pt idx="60">
                  <c:v>28.887</c:v>
                </c:pt>
                <c:pt idx="61">
                  <c:v>49.124000000000002</c:v>
                </c:pt>
                <c:pt idx="71">
                  <c:v>0.01</c:v>
                </c:pt>
                <c:pt idx="74">
                  <c:v>4.2000000000000003E-2</c:v>
                </c:pt>
                <c:pt idx="75">
                  <c:v>3.6999999999999998E-2</c:v>
                </c:pt>
                <c:pt idx="78">
                  <c:v>1.2E-2</c:v>
                </c:pt>
                <c:pt idx="80">
                  <c:v>1.2E-2</c:v>
                </c:pt>
                <c:pt idx="81">
                  <c:v>16.567</c:v>
                </c:pt>
                <c:pt idx="82">
                  <c:v>13.285</c:v>
                </c:pt>
                <c:pt idx="83">
                  <c:v>8.6219999999999999</c:v>
                </c:pt>
                <c:pt idx="84">
                  <c:v>1.3839999999999999</c:v>
                </c:pt>
                <c:pt idx="85">
                  <c:v>14.565</c:v>
                </c:pt>
                <c:pt idx="86">
                  <c:v>16.908999999999999</c:v>
                </c:pt>
                <c:pt idx="87">
                  <c:v>18.661000000000001</c:v>
                </c:pt>
                <c:pt idx="88">
                  <c:v>24.338000000000001</c:v>
                </c:pt>
                <c:pt idx="89">
                  <c:v>14.359</c:v>
                </c:pt>
                <c:pt idx="90">
                  <c:v>21.24</c:v>
                </c:pt>
                <c:pt idx="91">
                  <c:v>15.65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C-444D-9A4F-DE600671CD7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54C-444D-9A4F-DE600671CD7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54C-444D-9A4F-DE600671CD7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54C-444D-9A4F-DE600671CD7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4">
                  <c:v>12.061</c:v>
                </c:pt>
                <c:pt idx="5">
                  <c:v>33.287999999999997</c:v>
                </c:pt>
                <c:pt idx="6">
                  <c:v>15.851000000000001</c:v>
                </c:pt>
                <c:pt idx="7">
                  <c:v>47.286999999999999</c:v>
                </c:pt>
                <c:pt idx="8">
                  <c:v>47.804000000000002</c:v>
                </c:pt>
                <c:pt idx="9">
                  <c:v>61.972000000000001</c:v>
                </c:pt>
                <c:pt idx="10">
                  <c:v>65.495999999999995</c:v>
                </c:pt>
                <c:pt idx="11">
                  <c:v>48.101999999999997</c:v>
                </c:pt>
                <c:pt idx="12">
                  <c:v>50.737000000000002</c:v>
                </c:pt>
                <c:pt idx="13">
                  <c:v>62.712000000000003</c:v>
                </c:pt>
                <c:pt idx="14">
                  <c:v>42.597999999999999</c:v>
                </c:pt>
                <c:pt idx="15">
                  <c:v>38.429000000000002</c:v>
                </c:pt>
                <c:pt idx="16">
                  <c:v>2.3530000000000002</c:v>
                </c:pt>
                <c:pt idx="18">
                  <c:v>3.387</c:v>
                </c:pt>
                <c:pt idx="19">
                  <c:v>36.869999999999997</c:v>
                </c:pt>
                <c:pt idx="20">
                  <c:v>36.036999999999999</c:v>
                </c:pt>
                <c:pt idx="21">
                  <c:v>12.228</c:v>
                </c:pt>
                <c:pt idx="65">
                  <c:v>9.532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C-444D-9A4F-DE600671CD7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54C-444D-9A4F-DE600671CD7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">
                  <c:v>64.593000000000004</c:v>
                </c:pt>
                <c:pt idx="2">
                  <c:v>69.277000000000001</c:v>
                </c:pt>
                <c:pt idx="3">
                  <c:v>93.7</c:v>
                </c:pt>
                <c:pt idx="4">
                  <c:v>60.6</c:v>
                </c:pt>
                <c:pt idx="5">
                  <c:v>102.6</c:v>
                </c:pt>
                <c:pt idx="6">
                  <c:v>59.974000000000004</c:v>
                </c:pt>
                <c:pt idx="7">
                  <c:v>61.061999999999998</c:v>
                </c:pt>
                <c:pt idx="8">
                  <c:v>93.701999999999998</c:v>
                </c:pt>
                <c:pt idx="9">
                  <c:v>102.92699999999999</c:v>
                </c:pt>
                <c:pt idx="10">
                  <c:v>105.988</c:v>
                </c:pt>
                <c:pt idx="11">
                  <c:v>115.661</c:v>
                </c:pt>
                <c:pt idx="12">
                  <c:v>58.353999999999999</c:v>
                </c:pt>
                <c:pt idx="13">
                  <c:v>94.60499999999999</c:v>
                </c:pt>
                <c:pt idx="14">
                  <c:v>127.592</c:v>
                </c:pt>
                <c:pt idx="15">
                  <c:v>173.84300000000002</c:v>
                </c:pt>
                <c:pt idx="16">
                  <c:v>57</c:v>
                </c:pt>
                <c:pt idx="17">
                  <c:v>100.952</c:v>
                </c:pt>
                <c:pt idx="18">
                  <c:v>70.676000000000002</c:v>
                </c:pt>
                <c:pt idx="19">
                  <c:v>72.358999999999995</c:v>
                </c:pt>
                <c:pt idx="20">
                  <c:v>75.906000000000006</c:v>
                </c:pt>
                <c:pt idx="21">
                  <c:v>35.304000000000002</c:v>
                </c:pt>
                <c:pt idx="22">
                  <c:v>6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4">
                  <c:v>40</c:v>
                </c:pt>
                <c:pt idx="35">
                  <c:v>50.4</c:v>
                </c:pt>
                <c:pt idx="36">
                  <c:v>33.54</c:v>
                </c:pt>
                <c:pt idx="67">
                  <c:v>3</c:v>
                </c:pt>
                <c:pt idx="68">
                  <c:v>22.105999999999998</c:v>
                </c:pt>
                <c:pt idx="69">
                  <c:v>8</c:v>
                </c:pt>
                <c:pt idx="85">
                  <c:v>8</c:v>
                </c:pt>
                <c:pt idx="89">
                  <c:v>14</c:v>
                </c:pt>
                <c:pt idx="90">
                  <c:v>14</c:v>
                </c:pt>
                <c:pt idx="91">
                  <c:v>20</c:v>
                </c:pt>
                <c:pt idx="92">
                  <c:v>17</c:v>
                </c:pt>
                <c:pt idx="93">
                  <c:v>17</c:v>
                </c:pt>
                <c:pt idx="94">
                  <c:v>18</c:v>
                </c:pt>
                <c:pt idx="9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C-444D-9A4F-DE600671CD7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11.9</c:v>
                </c:pt>
                <c:pt idx="23">
                  <c:v>27.5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58.4</c:v>
                </c:pt>
                <c:pt idx="30">
                  <c:v>70.099999999999994</c:v>
                </c:pt>
                <c:pt idx="31">
                  <c:v>46.1</c:v>
                </c:pt>
                <c:pt idx="32">
                  <c:v>104.8</c:v>
                </c:pt>
                <c:pt idx="33">
                  <c:v>54.3</c:v>
                </c:pt>
                <c:pt idx="34">
                  <c:v>10.1</c:v>
                </c:pt>
                <c:pt idx="35">
                  <c:v>10</c:v>
                </c:pt>
                <c:pt idx="36">
                  <c:v>40.799999999999997</c:v>
                </c:pt>
                <c:pt idx="37">
                  <c:v>55.8</c:v>
                </c:pt>
                <c:pt idx="38">
                  <c:v>92.6</c:v>
                </c:pt>
                <c:pt idx="39">
                  <c:v>74</c:v>
                </c:pt>
                <c:pt idx="40">
                  <c:v>87.2</c:v>
                </c:pt>
                <c:pt idx="41">
                  <c:v>53.1</c:v>
                </c:pt>
                <c:pt idx="42">
                  <c:v>37.4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3.4</c:v>
                </c:pt>
                <c:pt idx="65">
                  <c:v>39</c:v>
                </c:pt>
                <c:pt idx="66">
                  <c:v>43.3</c:v>
                </c:pt>
                <c:pt idx="67">
                  <c:v>0.5</c:v>
                </c:pt>
                <c:pt idx="68">
                  <c:v>0</c:v>
                </c:pt>
                <c:pt idx="69">
                  <c:v>52.7</c:v>
                </c:pt>
                <c:pt idx="70">
                  <c:v>20.100000000000001</c:v>
                </c:pt>
                <c:pt idx="71">
                  <c:v>0</c:v>
                </c:pt>
                <c:pt idx="72">
                  <c:v>70</c:v>
                </c:pt>
                <c:pt idx="73">
                  <c:v>96.1</c:v>
                </c:pt>
                <c:pt idx="74">
                  <c:v>45.5</c:v>
                </c:pt>
                <c:pt idx="75">
                  <c:v>113.6</c:v>
                </c:pt>
                <c:pt idx="76">
                  <c:v>151.9</c:v>
                </c:pt>
                <c:pt idx="77">
                  <c:v>207</c:v>
                </c:pt>
                <c:pt idx="78">
                  <c:v>194.4</c:v>
                </c:pt>
                <c:pt idx="79">
                  <c:v>47.9</c:v>
                </c:pt>
                <c:pt idx="80">
                  <c:v>225.8</c:v>
                </c:pt>
                <c:pt idx="81">
                  <c:v>221.3</c:v>
                </c:pt>
                <c:pt idx="82">
                  <c:v>204.3</c:v>
                </c:pt>
                <c:pt idx="83">
                  <c:v>184.9</c:v>
                </c:pt>
                <c:pt idx="84">
                  <c:v>53.3</c:v>
                </c:pt>
                <c:pt idx="85">
                  <c:v>13.8</c:v>
                </c:pt>
                <c:pt idx="86">
                  <c:v>10.7</c:v>
                </c:pt>
                <c:pt idx="87">
                  <c:v>11.1</c:v>
                </c:pt>
                <c:pt idx="88">
                  <c:v>0</c:v>
                </c:pt>
                <c:pt idx="89">
                  <c:v>25.3</c:v>
                </c:pt>
                <c:pt idx="90">
                  <c:v>9</c:v>
                </c:pt>
                <c:pt idx="91">
                  <c:v>15.4</c:v>
                </c:pt>
                <c:pt idx="92">
                  <c:v>30.1</c:v>
                </c:pt>
                <c:pt idx="93">
                  <c:v>25.6</c:v>
                </c:pt>
                <c:pt idx="94">
                  <c:v>21.3</c:v>
                </c:pt>
                <c:pt idx="95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4C-444D-9A4F-DE600671CD7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26.7</c:v>
                </c:pt>
                <c:pt idx="25">
                  <c:v>35.85</c:v>
                </c:pt>
                <c:pt idx="26">
                  <c:v>35.85</c:v>
                </c:pt>
                <c:pt idx="27">
                  <c:v>69.7</c:v>
                </c:pt>
                <c:pt idx="28">
                  <c:v>35.85</c:v>
                </c:pt>
                <c:pt idx="43">
                  <c:v>24.55</c:v>
                </c:pt>
                <c:pt idx="44">
                  <c:v>68.444000000000003</c:v>
                </c:pt>
                <c:pt idx="45">
                  <c:v>156.11000000000001</c:v>
                </c:pt>
                <c:pt idx="52">
                  <c:v>102.57899999999999</c:v>
                </c:pt>
                <c:pt idx="53">
                  <c:v>80.655000000000001</c:v>
                </c:pt>
                <c:pt idx="54">
                  <c:v>32</c:v>
                </c:pt>
                <c:pt idx="55">
                  <c:v>12</c:v>
                </c:pt>
                <c:pt idx="56">
                  <c:v>43.7</c:v>
                </c:pt>
                <c:pt idx="72">
                  <c:v>0.63300000000000001</c:v>
                </c:pt>
                <c:pt idx="74">
                  <c:v>11.363</c:v>
                </c:pt>
                <c:pt idx="79">
                  <c:v>3.8220000000000001</c:v>
                </c:pt>
                <c:pt idx="80">
                  <c:v>17.850000000000001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4C-444D-9A4F-DE600671CD7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51.42</c:v>
                </c:pt>
                <c:pt idx="1">
                  <c:v>51.411000000000001</c:v>
                </c:pt>
                <c:pt idx="2">
                  <c:v>37.945999999999998</c:v>
                </c:pt>
                <c:pt idx="3">
                  <c:v>12.188000000000001</c:v>
                </c:pt>
                <c:pt idx="4">
                  <c:v>25.076000000000001</c:v>
                </c:pt>
                <c:pt idx="5">
                  <c:v>11.138</c:v>
                </c:pt>
                <c:pt idx="6">
                  <c:v>11.676</c:v>
                </c:pt>
                <c:pt idx="7">
                  <c:v>0.16400000000000001</c:v>
                </c:pt>
                <c:pt idx="8">
                  <c:v>9.4239999999999995</c:v>
                </c:pt>
                <c:pt idx="9">
                  <c:v>0.16200000000000001</c:v>
                </c:pt>
                <c:pt idx="10">
                  <c:v>0.17299999999999999</c:v>
                </c:pt>
                <c:pt idx="11">
                  <c:v>0.32600000000000001</c:v>
                </c:pt>
                <c:pt idx="12">
                  <c:v>0.18099999999999999</c:v>
                </c:pt>
                <c:pt idx="13">
                  <c:v>0.16800000000000001</c:v>
                </c:pt>
                <c:pt idx="14">
                  <c:v>11.055</c:v>
                </c:pt>
                <c:pt idx="15">
                  <c:v>0.13900000000000001</c:v>
                </c:pt>
                <c:pt idx="16">
                  <c:v>38.905000000000001</c:v>
                </c:pt>
                <c:pt idx="17">
                  <c:v>13.093</c:v>
                </c:pt>
                <c:pt idx="18">
                  <c:v>36.423000000000002</c:v>
                </c:pt>
                <c:pt idx="19">
                  <c:v>7.2999999999999995E-2</c:v>
                </c:pt>
                <c:pt idx="20">
                  <c:v>9.1820000000000004</c:v>
                </c:pt>
                <c:pt idx="21">
                  <c:v>22.863</c:v>
                </c:pt>
                <c:pt idx="22">
                  <c:v>32.563000000000002</c:v>
                </c:pt>
                <c:pt idx="23">
                  <c:v>15.121</c:v>
                </c:pt>
                <c:pt idx="24">
                  <c:v>68.082999999999998</c:v>
                </c:pt>
                <c:pt idx="25">
                  <c:v>24.015000000000001</c:v>
                </c:pt>
                <c:pt idx="26">
                  <c:v>19.067</c:v>
                </c:pt>
                <c:pt idx="27">
                  <c:v>35.067</c:v>
                </c:pt>
                <c:pt idx="28">
                  <c:v>23.24</c:v>
                </c:pt>
                <c:pt idx="29">
                  <c:v>0.17599999999999999</c:v>
                </c:pt>
                <c:pt idx="30">
                  <c:v>0.151</c:v>
                </c:pt>
                <c:pt idx="31">
                  <c:v>26.558</c:v>
                </c:pt>
                <c:pt idx="32">
                  <c:v>0.151</c:v>
                </c:pt>
                <c:pt idx="33">
                  <c:v>26.759</c:v>
                </c:pt>
                <c:pt idx="34">
                  <c:v>32.720999999999997</c:v>
                </c:pt>
                <c:pt idx="35">
                  <c:v>33.485999999999997</c:v>
                </c:pt>
                <c:pt idx="36">
                  <c:v>37.167000000000002</c:v>
                </c:pt>
                <c:pt idx="37">
                  <c:v>40.298000000000002</c:v>
                </c:pt>
                <c:pt idx="38">
                  <c:v>16.829000000000001</c:v>
                </c:pt>
                <c:pt idx="39">
                  <c:v>43.183</c:v>
                </c:pt>
                <c:pt idx="40">
                  <c:v>17.670000000000002</c:v>
                </c:pt>
                <c:pt idx="41">
                  <c:v>17.93</c:v>
                </c:pt>
                <c:pt idx="42">
                  <c:v>18.367999999999999</c:v>
                </c:pt>
                <c:pt idx="43">
                  <c:v>36.744</c:v>
                </c:pt>
                <c:pt idx="44">
                  <c:v>37.661000000000001</c:v>
                </c:pt>
                <c:pt idx="45">
                  <c:v>24.402999999999999</c:v>
                </c:pt>
                <c:pt idx="46">
                  <c:v>46.551000000000002</c:v>
                </c:pt>
                <c:pt idx="47">
                  <c:v>55.707999999999998</c:v>
                </c:pt>
                <c:pt idx="48">
                  <c:v>39.475999999999999</c:v>
                </c:pt>
                <c:pt idx="49">
                  <c:v>38.131999999999998</c:v>
                </c:pt>
                <c:pt idx="50">
                  <c:v>39.677999999999997</c:v>
                </c:pt>
                <c:pt idx="51">
                  <c:v>38.561</c:v>
                </c:pt>
                <c:pt idx="52">
                  <c:v>66.457999999999998</c:v>
                </c:pt>
                <c:pt idx="53">
                  <c:v>86.588999999999999</c:v>
                </c:pt>
                <c:pt idx="54">
                  <c:v>64.465999999999994</c:v>
                </c:pt>
                <c:pt idx="55">
                  <c:v>48.372</c:v>
                </c:pt>
                <c:pt idx="56">
                  <c:v>72.162000000000006</c:v>
                </c:pt>
                <c:pt idx="57">
                  <c:v>70.153999999999996</c:v>
                </c:pt>
                <c:pt idx="58">
                  <c:v>57.813000000000002</c:v>
                </c:pt>
                <c:pt idx="59">
                  <c:v>62.14</c:v>
                </c:pt>
                <c:pt idx="60">
                  <c:v>75.486999999999995</c:v>
                </c:pt>
                <c:pt idx="61">
                  <c:v>65.521000000000001</c:v>
                </c:pt>
                <c:pt idx="62">
                  <c:v>42.771000000000001</c:v>
                </c:pt>
                <c:pt idx="63">
                  <c:v>39.436</c:v>
                </c:pt>
                <c:pt idx="64">
                  <c:v>34.338999999999999</c:v>
                </c:pt>
                <c:pt idx="65">
                  <c:v>36.9</c:v>
                </c:pt>
                <c:pt idx="66">
                  <c:v>35.81</c:v>
                </c:pt>
                <c:pt idx="67">
                  <c:v>35.950000000000003</c:v>
                </c:pt>
                <c:pt idx="68">
                  <c:v>35.47</c:v>
                </c:pt>
                <c:pt idx="69">
                  <c:v>34.72</c:v>
                </c:pt>
                <c:pt idx="70">
                  <c:v>34.81</c:v>
                </c:pt>
                <c:pt idx="71">
                  <c:v>35.86</c:v>
                </c:pt>
                <c:pt idx="72">
                  <c:v>2.2290000000000001</c:v>
                </c:pt>
                <c:pt idx="73">
                  <c:v>2.3029999999999999</c:v>
                </c:pt>
                <c:pt idx="74">
                  <c:v>1.3839999999999999</c:v>
                </c:pt>
                <c:pt idx="75">
                  <c:v>0.14299999999999999</c:v>
                </c:pt>
                <c:pt idx="76">
                  <c:v>1.7000000000000001E-2</c:v>
                </c:pt>
                <c:pt idx="80">
                  <c:v>10.9</c:v>
                </c:pt>
                <c:pt idx="81">
                  <c:v>6.9560000000000004</c:v>
                </c:pt>
                <c:pt idx="82">
                  <c:v>7.01</c:v>
                </c:pt>
                <c:pt idx="83">
                  <c:v>9.2840000000000007</c:v>
                </c:pt>
                <c:pt idx="84">
                  <c:v>11.249000000000001</c:v>
                </c:pt>
                <c:pt idx="85">
                  <c:v>5.1260000000000003</c:v>
                </c:pt>
                <c:pt idx="86">
                  <c:v>7.8150000000000004</c:v>
                </c:pt>
                <c:pt idx="87">
                  <c:v>6.6740000000000004</c:v>
                </c:pt>
                <c:pt idx="88">
                  <c:v>8.8490000000000002</c:v>
                </c:pt>
                <c:pt idx="89">
                  <c:v>3.601</c:v>
                </c:pt>
                <c:pt idx="90">
                  <c:v>5.4710000000000001</c:v>
                </c:pt>
                <c:pt idx="91">
                  <c:v>2.8889999999999998</c:v>
                </c:pt>
                <c:pt idx="92">
                  <c:v>7.8410000000000002</c:v>
                </c:pt>
                <c:pt idx="93">
                  <c:v>6.37</c:v>
                </c:pt>
                <c:pt idx="94">
                  <c:v>7.1920000000000002</c:v>
                </c:pt>
                <c:pt idx="95">
                  <c:v>25.373999999999999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4C-444D-9A4F-DE600671CD7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26.7</c:v>
                </c:pt>
                <c:pt idx="25">
                  <c:v>35.85</c:v>
                </c:pt>
                <c:pt idx="26">
                  <c:v>35.85</c:v>
                </c:pt>
                <c:pt idx="27">
                  <c:v>69.7</c:v>
                </c:pt>
                <c:pt idx="28">
                  <c:v>35.85</c:v>
                </c:pt>
                <c:pt idx="43">
                  <c:v>24.55</c:v>
                </c:pt>
                <c:pt idx="44">
                  <c:v>68.444000000000003</c:v>
                </c:pt>
                <c:pt idx="45">
                  <c:v>156.11000000000001</c:v>
                </c:pt>
                <c:pt idx="52">
                  <c:v>102.57899999999999</c:v>
                </c:pt>
                <c:pt idx="53">
                  <c:v>80.655000000000001</c:v>
                </c:pt>
                <c:pt idx="54">
                  <c:v>32</c:v>
                </c:pt>
                <c:pt idx="55">
                  <c:v>12</c:v>
                </c:pt>
                <c:pt idx="56">
                  <c:v>43.7</c:v>
                </c:pt>
                <c:pt idx="72">
                  <c:v>0.63300000000000001</c:v>
                </c:pt>
                <c:pt idx="74">
                  <c:v>11.363</c:v>
                </c:pt>
                <c:pt idx="79">
                  <c:v>3.8220000000000001</c:v>
                </c:pt>
                <c:pt idx="80">
                  <c:v>17.850000000000001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54C-444D-9A4F-DE600671CD7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0.17499999999999999</c:v>
                </c:pt>
                <c:pt idx="73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4C-444D-9A4F-DE600671C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222.46</c:v>
                </c:pt>
                <c:pt idx="1">
                  <c:v>207.85</c:v>
                </c:pt>
                <c:pt idx="2">
                  <c:v>199.36</c:v>
                </c:pt>
                <c:pt idx="3">
                  <c:v>179.35</c:v>
                </c:pt>
                <c:pt idx="4">
                  <c:v>172.32</c:v>
                </c:pt>
                <c:pt idx="5">
                  <c:v>168.32</c:v>
                </c:pt>
                <c:pt idx="6">
                  <c:v>165.58</c:v>
                </c:pt>
                <c:pt idx="7">
                  <c:v>163.09</c:v>
                </c:pt>
                <c:pt idx="8">
                  <c:v>168.82</c:v>
                </c:pt>
                <c:pt idx="9">
                  <c:v>164.67</c:v>
                </c:pt>
                <c:pt idx="10">
                  <c:v>163.80000000000001</c:v>
                </c:pt>
                <c:pt idx="11">
                  <c:v>163.88</c:v>
                </c:pt>
                <c:pt idx="12">
                  <c:v>166.89</c:v>
                </c:pt>
                <c:pt idx="13">
                  <c:v>163.65</c:v>
                </c:pt>
                <c:pt idx="14">
                  <c:v>163.38</c:v>
                </c:pt>
                <c:pt idx="15">
                  <c:v>161.59</c:v>
                </c:pt>
                <c:pt idx="16">
                  <c:v>171</c:v>
                </c:pt>
                <c:pt idx="17">
                  <c:v>160.19999999999999</c:v>
                </c:pt>
                <c:pt idx="18">
                  <c:v>167.16</c:v>
                </c:pt>
                <c:pt idx="19">
                  <c:v>165.24</c:v>
                </c:pt>
                <c:pt idx="20">
                  <c:v>163.87</c:v>
                </c:pt>
                <c:pt idx="21">
                  <c:v>170.09</c:v>
                </c:pt>
                <c:pt idx="22">
                  <c:v>198.86</c:v>
                </c:pt>
                <c:pt idx="23">
                  <c:v>207.62</c:v>
                </c:pt>
                <c:pt idx="24">
                  <c:v>214.8</c:v>
                </c:pt>
                <c:pt idx="25">
                  <c:v>209.54</c:v>
                </c:pt>
                <c:pt idx="26">
                  <c:v>211.92</c:v>
                </c:pt>
                <c:pt idx="27">
                  <c:v>206.41</c:v>
                </c:pt>
                <c:pt idx="28">
                  <c:v>213.15</c:v>
                </c:pt>
                <c:pt idx="29">
                  <c:v>215.24</c:v>
                </c:pt>
                <c:pt idx="30">
                  <c:v>211.14</c:v>
                </c:pt>
                <c:pt idx="31">
                  <c:v>203.59</c:v>
                </c:pt>
                <c:pt idx="32">
                  <c:v>218.33</c:v>
                </c:pt>
                <c:pt idx="33">
                  <c:v>191.27</c:v>
                </c:pt>
                <c:pt idx="34">
                  <c:v>170.05</c:v>
                </c:pt>
                <c:pt idx="35">
                  <c:v>140.41</c:v>
                </c:pt>
                <c:pt idx="36">
                  <c:v>156.94999999999999</c:v>
                </c:pt>
                <c:pt idx="37">
                  <c:v>142.63999999999999</c:v>
                </c:pt>
                <c:pt idx="38">
                  <c:v>137.1</c:v>
                </c:pt>
                <c:pt idx="39">
                  <c:v>116.79</c:v>
                </c:pt>
                <c:pt idx="40">
                  <c:v>131.26</c:v>
                </c:pt>
                <c:pt idx="41">
                  <c:v>116.08</c:v>
                </c:pt>
                <c:pt idx="42">
                  <c:v>116.05</c:v>
                </c:pt>
                <c:pt idx="43">
                  <c:v>108.68</c:v>
                </c:pt>
                <c:pt idx="44">
                  <c:v>115.24</c:v>
                </c:pt>
                <c:pt idx="45">
                  <c:v>102.3</c:v>
                </c:pt>
                <c:pt idx="46">
                  <c:v>98.01</c:v>
                </c:pt>
                <c:pt idx="47">
                  <c:v>90.13</c:v>
                </c:pt>
                <c:pt idx="48">
                  <c:v>93.24</c:v>
                </c:pt>
                <c:pt idx="49">
                  <c:v>87.37</c:v>
                </c:pt>
                <c:pt idx="50">
                  <c:v>88</c:v>
                </c:pt>
                <c:pt idx="51">
                  <c:v>91.24</c:v>
                </c:pt>
                <c:pt idx="52">
                  <c:v>95.27</c:v>
                </c:pt>
                <c:pt idx="53">
                  <c:v>96.23</c:v>
                </c:pt>
                <c:pt idx="54">
                  <c:v>93.26</c:v>
                </c:pt>
                <c:pt idx="55">
                  <c:v>93.87</c:v>
                </c:pt>
                <c:pt idx="56">
                  <c:v>95.77</c:v>
                </c:pt>
                <c:pt idx="57">
                  <c:v>93.8</c:v>
                </c:pt>
                <c:pt idx="58">
                  <c:v>92.27</c:v>
                </c:pt>
                <c:pt idx="59">
                  <c:v>104.35</c:v>
                </c:pt>
                <c:pt idx="60">
                  <c:v>93.4</c:v>
                </c:pt>
                <c:pt idx="61">
                  <c:v>95.48</c:v>
                </c:pt>
                <c:pt idx="62">
                  <c:v>109.25</c:v>
                </c:pt>
                <c:pt idx="63">
                  <c:v>135.22999999999999</c:v>
                </c:pt>
                <c:pt idx="64">
                  <c:v>94.48</c:v>
                </c:pt>
                <c:pt idx="65">
                  <c:v>129.44999999999999</c:v>
                </c:pt>
                <c:pt idx="66">
                  <c:v>166.2</c:v>
                </c:pt>
                <c:pt idx="67">
                  <c:v>205.52</c:v>
                </c:pt>
                <c:pt idx="68">
                  <c:v>177.64</c:v>
                </c:pt>
                <c:pt idx="69">
                  <c:v>219.1</c:v>
                </c:pt>
                <c:pt idx="70">
                  <c:v>246.6</c:v>
                </c:pt>
                <c:pt idx="71">
                  <c:v>261.99</c:v>
                </c:pt>
                <c:pt idx="72">
                  <c:v>269.57</c:v>
                </c:pt>
                <c:pt idx="73">
                  <c:v>273.44</c:v>
                </c:pt>
                <c:pt idx="74">
                  <c:v>267.58</c:v>
                </c:pt>
                <c:pt idx="75">
                  <c:v>273.01</c:v>
                </c:pt>
                <c:pt idx="76">
                  <c:v>276.82</c:v>
                </c:pt>
                <c:pt idx="77">
                  <c:v>274.79000000000002</c:v>
                </c:pt>
                <c:pt idx="78">
                  <c:v>275.73</c:v>
                </c:pt>
                <c:pt idx="79">
                  <c:v>271.45999999999998</c:v>
                </c:pt>
                <c:pt idx="80">
                  <c:v>271.83999999999997</c:v>
                </c:pt>
                <c:pt idx="81">
                  <c:v>271.27</c:v>
                </c:pt>
                <c:pt idx="82">
                  <c:v>268.91000000000003</c:v>
                </c:pt>
                <c:pt idx="83">
                  <c:v>266.39</c:v>
                </c:pt>
                <c:pt idx="84">
                  <c:v>264.13</c:v>
                </c:pt>
                <c:pt idx="85">
                  <c:v>250.42</c:v>
                </c:pt>
                <c:pt idx="86">
                  <c:v>266.95</c:v>
                </c:pt>
                <c:pt idx="87">
                  <c:v>266.49</c:v>
                </c:pt>
                <c:pt idx="88">
                  <c:v>256.74</c:v>
                </c:pt>
                <c:pt idx="89">
                  <c:v>245.73</c:v>
                </c:pt>
                <c:pt idx="90">
                  <c:v>249.99</c:v>
                </c:pt>
                <c:pt idx="91">
                  <c:v>241.26</c:v>
                </c:pt>
                <c:pt idx="92">
                  <c:v>247.46</c:v>
                </c:pt>
                <c:pt idx="93">
                  <c:v>245.93</c:v>
                </c:pt>
                <c:pt idx="94">
                  <c:v>244.92</c:v>
                </c:pt>
                <c:pt idx="95">
                  <c:v>234.32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4C-444D-9A4F-DE600671C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796-46E5-B485-034EC75A65A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0">
                  <c:v>2.2999999999999998</c:v>
                </c:pt>
                <c:pt idx="41">
                  <c:v>2.2999999999999998</c:v>
                </c:pt>
                <c:pt idx="42">
                  <c:v>2.2999999999999998</c:v>
                </c:pt>
                <c:pt idx="43">
                  <c:v>2.2999999999999998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4.8</c:v>
                </c:pt>
                <c:pt idx="53">
                  <c:v>4.8</c:v>
                </c:pt>
                <c:pt idx="54">
                  <c:v>4.8</c:v>
                </c:pt>
                <c:pt idx="5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96-46E5-B485-034EC75A65A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5</c:v>
                </c:pt>
                <c:pt idx="22">
                  <c:v>1.1080000000000001</c:v>
                </c:pt>
                <c:pt idx="24">
                  <c:v>4.8000000000000001E-2</c:v>
                </c:pt>
                <c:pt idx="27">
                  <c:v>2.4E-2</c:v>
                </c:pt>
                <c:pt idx="31">
                  <c:v>3.1E-2</c:v>
                </c:pt>
                <c:pt idx="34">
                  <c:v>3.5000000000000003E-2</c:v>
                </c:pt>
                <c:pt idx="37">
                  <c:v>8.6579999999999995</c:v>
                </c:pt>
                <c:pt idx="40">
                  <c:v>2.4</c:v>
                </c:pt>
                <c:pt idx="41">
                  <c:v>8</c:v>
                </c:pt>
                <c:pt idx="42">
                  <c:v>6.4</c:v>
                </c:pt>
                <c:pt idx="43">
                  <c:v>6.4</c:v>
                </c:pt>
                <c:pt idx="69">
                  <c:v>6.4</c:v>
                </c:pt>
                <c:pt idx="70">
                  <c:v>2.7160000000000002</c:v>
                </c:pt>
                <c:pt idx="73">
                  <c:v>6.4</c:v>
                </c:pt>
                <c:pt idx="75">
                  <c:v>6.4</c:v>
                </c:pt>
                <c:pt idx="76">
                  <c:v>6.4</c:v>
                </c:pt>
                <c:pt idx="77">
                  <c:v>8</c:v>
                </c:pt>
                <c:pt idx="78">
                  <c:v>8</c:v>
                </c:pt>
                <c:pt idx="81">
                  <c:v>8.9309999999999992</c:v>
                </c:pt>
                <c:pt idx="82">
                  <c:v>1.6160000000000001</c:v>
                </c:pt>
                <c:pt idx="83">
                  <c:v>1.484</c:v>
                </c:pt>
                <c:pt idx="85">
                  <c:v>6.7759999999999998</c:v>
                </c:pt>
                <c:pt idx="86">
                  <c:v>1.464</c:v>
                </c:pt>
                <c:pt idx="87">
                  <c:v>1.5</c:v>
                </c:pt>
                <c:pt idx="88">
                  <c:v>6.4880000000000004</c:v>
                </c:pt>
                <c:pt idx="89">
                  <c:v>7.3520000000000003</c:v>
                </c:pt>
                <c:pt idx="90">
                  <c:v>6.3239999999999998</c:v>
                </c:pt>
                <c:pt idx="91">
                  <c:v>5</c:v>
                </c:pt>
                <c:pt idx="92">
                  <c:v>9.7439999999999998</c:v>
                </c:pt>
                <c:pt idx="93">
                  <c:v>8.5660000000000007</c:v>
                </c:pt>
                <c:pt idx="94">
                  <c:v>9.6829999999999998</c:v>
                </c:pt>
                <c:pt idx="95">
                  <c:v>8.5210000000000008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6-46E5-B485-034EC75A65A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0.88200000000000001</c:v>
                </c:pt>
                <c:pt idx="1">
                  <c:v>0.88200000000000001</c:v>
                </c:pt>
                <c:pt idx="2">
                  <c:v>0.88200000000000001</c:v>
                </c:pt>
                <c:pt idx="7">
                  <c:v>3.52</c:v>
                </c:pt>
                <c:pt idx="8">
                  <c:v>2.56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3.2</c:v>
                </c:pt>
                <c:pt idx="16">
                  <c:v>1</c:v>
                </c:pt>
                <c:pt idx="18">
                  <c:v>0.5</c:v>
                </c:pt>
                <c:pt idx="19">
                  <c:v>9.3940000000000001</c:v>
                </c:pt>
                <c:pt idx="20">
                  <c:v>2.8</c:v>
                </c:pt>
                <c:pt idx="21">
                  <c:v>2.4</c:v>
                </c:pt>
                <c:pt idx="22">
                  <c:v>4.6040000000000001</c:v>
                </c:pt>
                <c:pt idx="23">
                  <c:v>4</c:v>
                </c:pt>
                <c:pt idx="24">
                  <c:v>2.012</c:v>
                </c:pt>
                <c:pt idx="25">
                  <c:v>1.879</c:v>
                </c:pt>
                <c:pt idx="26">
                  <c:v>2</c:v>
                </c:pt>
                <c:pt idx="27">
                  <c:v>1.879</c:v>
                </c:pt>
                <c:pt idx="29">
                  <c:v>2.8</c:v>
                </c:pt>
                <c:pt idx="30">
                  <c:v>2.56</c:v>
                </c:pt>
                <c:pt idx="31">
                  <c:v>0.04</c:v>
                </c:pt>
                <c:pt idx="32">
                  <c:v>7.423</c:v>
                </c:pt>
                <c:pt idx="33">
                  <c:v>0.02</c:v>
                </c:pt>
                <c:pt idx="34">
                  <c:v>1.0389999999999999</c:v>
                </c:pt>
                <c:pt idx="37">
                  <c:v>7.9240000000000004</c:v>
                </c:pt>
                <c:pt idx="38">
                  <c:v>2.88</c:v>
                </c:pt>
                <c:pt idx="39">
                  <c:v>2.1000000000000001E-2</c:v>
                </c:pt>
                <c:pt idx="40">
                  <c:v>53.914000000000001</c:v>
                </c:pt>
                <c:pt idx="41">
                  <c:v>33.286999999999999</c:v>
                </c:pt>
                <c:pt idx="42">
                  <c:v>13.276</c:v>
                </c:pt>
                <c:pt idx="43">
                  <c:v>13.146000000000001</c:v>
                </c:pt>
                <c:pt idx="45">
                  <c:v>3.5999999999999997E-2</c:v>
                </c:pt>
                <c:pt idx="51">
                  <c:v>0.224</c:v>
                </c:pt>
                <c:pt idx="54">
                  <c:v>0.215</c:v>
                </c:pt>
                <c:pt idx="58">
                  <c:v>9.1999999999999998E-2</c:v>
                </c:pt>
                <c:pt idx="61">
                  <c:v>0.24</c:v>
                </c:pt>
                <c:pt idx="62">
                  <c:v>10.244</c:v>
                </c:pt>
                <c:pt idx="63">
                  <c:v>10.054</c:v>
                </c:pt>
                <c:pt idx="65">
                  <c:v>46.686</c:v>
                </c:pt>
                <c:pt idx="66">
                  <c:v>6.74</c:v>
                </c:pt>
                <c:pt idx="67">
                  <c:v>5.9630000000000001</c:v>
                </c:pt>
                <c:pt idx="68">
                  <c:v>7.36</c:v>
                </c:pt>
                <c:pt idx="69">
                  <c:v>42.225000000000001</c:v>
                </c:pt>
                <c:pt idx="70">
                  <c:v>15.082000000000001</c:v>
                </c:pt>
                <c:pt idx="71">
                  <c:v>2.5859999999999999</c:v>
                </c:pt>
                <c:pt idx="72">
                  <c:v>8.9999999999999993E-3</c:v>
                </c:pt>
                <c:pt idx="73">
                  <c:v>17.582999999999998</c:v>
                </c:pt>
                <c:pt idx="75">
                  <c:v>19.632999999999999</c:v>
                </c:pt>
                <c:pt idx="76">
                  <c:v>65.488</c:v>
                </c:pt>
                <c:pt idx="77">
                  <c:v>120.46</c:v>
                </c:pt>
                <c:pt idx="78">
                  <c:v>114.29600000000001</c:v>
                </c:pt>
                <c:pt idx="79">
                  <c:v>3.0000000000000001E-3</c:v>
                </c:pt>
                <c:pt idx="80">
                  <c:v>4.7E-2</c:v>
                </c:pt>
                <c:pt idx="81">
                  <c:v>7.35</c:v>
                </c:pt>
                <c:pt idx="82">
                  <c:v>0.94799999999999995</c:v>
                </c:pt>
                <c:pt idx="83">
                  <c:v>0.95599999999999996</c:v>
                </c:pt>
                <c:pt idx="85">
                  <c:v>0.92800000000000005</c:v>
                </c:pt>
                <c:pt idx="86">
                  <c:v>1.024</c:v>
                </c:pt>
                <c:pt idx="87">
                  <c:v>0.92</c:v>
                </c:pt>
                <c:pt idx="88">
                  <c:v>0.872</c:v>
                </c:pt>
                <c:pt idx="89">
                  <c:v>0.9</c:v>
                </c:pt>
                <c:pt idx="90">
                  <c:v>0.86399999999999999</c:v>
                </c:pt>
                <c:pt idx="92">
                  <c:v>6.58</c:v>
                </c:pt>
                <c:pt idx="93">
                  <c:v>5.5960000000000001</c:v>
                </c:pt>
                <c:pt idx="94">
                  <c:v>6.2910000000000004</c:v>
                </c:pt>
                <c:pt idx="95">
                  <c:v>5.3650000000000002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96-46E5-B485-034EC75A65A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796-46E5-B485-034EC75A65A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796-46E5-B485-034EC75A65A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796-46E5-B485-034EC75A65A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796-46E5-B485-034EC75A65A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796-46E5-B485-034EC75A65A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796-46E5-B485-034EC75A65A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0">
                  <c:v>0.88200000000000001</c:v>
                </c:pt>
                <c:pt idx="32">
                  <c:v>24.146000000000001</c:v>
                </c:pt>
                <c:pt idx="66">
                  <c:v>0.58399999999999996</c:v>
                </c:pt>
                <c:pt idx="67">
                  <c:v>5.4770000000000003</c:v>
                </c:pt>
                <c:pt idx="68">
                  <c:v>13.744</c:v>
                </c:pt>
                <c:pt idx="69">
                  <c:v>30</c:v>
                </c:pt>
                <c:pt idx="73">
                  <c:v>20.056000000000001</c:v>
                </c:pt>
                <c:pt idx="75">
                  <c:v>24.518000000000001</c:v>
                </c:pt>
                <c:pt idx="76">
                  <c:v>30</c:v>
                </c:pt>
                <c:pt idx="77">
                  <c:v>30</c:v>
                </c:pt>
                <c:pt idx="7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6-46E5-B485-034EC75A65A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40.9</c:v>
                </c:pt>
                <c:pt idx="1">
                  <c:v>91.7</c:v>
                </c:pt>
                <c:pt idx="2">
                  <c:v>79.7</c:v>
                </c:pt>
                <c:pt idx="3">
                  <c:v>39.700000000000003</c:v>
                </c:pt>
                <c:pt idx="4">
                  <c:v>82.7</c:v>
                </c:pt>
                <c:pt idx="5">
                  <c:v>124.8</c:v>
                </c:pt>
                <c:pt idx="6">
                  <c:v>62.1</c:v>
                </c:pt>
                <c:pt idx="7">
                  <c:v>60.1</c:v>
                </c:pt>
                <c:pt idx="8">
                  <c:v>104.3</c:v>
                </c:pt>
                <c:pt idx="9">
                  <c:v>114.9</c:v>
                </c:pt>
                <c:pt idx="10">
                  <c:v>120</c:v>
                </c:pt>
                <c:pt idx="11">
                  <c:v>122.3</c:v>
                </c:pt>
                <c:pt idx="12">
                  <c:v>54.8</c:v>
                </c:pt>
                <c:pt idx="13">
                  <c:v>102.6</c:v>
                </c:pt>
                <c:pt idx="14">
                  <c:v>124.7</c:v>
                </c:pt>
                <c:pt idx="15">
                  <c:v>155.5</c:v>
                </c:pt>
                <c:pt idx="16">
                  <c:v>56.1</c:v>
                </c:pt>
                <c:pt idx="17">
                  <c:v>80.400000000000006</c:v>
                </c:pt>
                <c:pt idx="18">
                  <c:v>63.7</c:v>
                </c:pt>
                <c:pt idx="19">
                  <c:v>43.3</c:v>
                </c:pt>
                <c:pt idx="20">
                  <c:v>72.099999999999994</c:v>
                </c:pt>
                <c:pt idx="21">
                  <c:v>19.100000000000001</c:v>
                </c:pt>
                <c:pt idx="22">
                  <c:v>0</c:v>
                </c:pt>
                <c:pt idx="23">
                  <c:v>0</c:v>
                </c:pt>
                <c:pt idx="24">
                  <c:v>59.3</c:v>
                </c:pt>
                <c:pt idx="25">
                  <c:v>14.6</c:v>
                </c:pt>
                <c:pt idx="26">
                  <c:v>8.4</c:v>
                </c:pt>
                <c:pt idx="27">
                  <c:v>49.1</c:v>
                </c:pt>
                <c:pt idx="28">
                  <c:v>3.8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4.8</c:v>
                </c:pt>
                <c:pt idx="44">
                  <c:v>73.3</c:v>
                </c:pt>
                <c:pt idx="45">
                  <c:v>177.9</c:v>
                </c:pt>
                <c:pt idx="46">
                  <c:v>47.3</c:v>
                </c:pt>
                <c:pt idx="47">
                  <c:v>52.9</c:v>
                </c:pt>
                <c:pt idx="48">
                  <c:v>35.799999999999997</c:v>
                </c:pt>
                <c:pt idx="49">
                  <c:v>20.8</c:v>
                </c:pt>
                <c:pt idx="50">
                  <c:v>31</c:v>
                </c:pt>
                <c:pt idx="51">
                  <c:v>28.3</c:v>
                </c:pt>
                <c:pt idx="52">
                  <c:v>178.9</c:v>
                </c:pt>
                <c:pt idx="53">
                  <c:v>184.1</c:v>
                </c:pt>
                <c:pt idx="54">
                  <c:v>134.30000000000001</c:v>
                </c:pt>
                <c:pt idx="55">
                  <c:v>98.6</c:v>
                </c:pt>
                <c:pt idx="56">
                  <c:v>163.1</c:v>
                </c:pt>
                <c:pt idx="57">
                  <c:v>101.3</c:v>
                </c:pt>
                <c:pt idx="58">
                  <c:v>110.3</c:v>
                </c:pt>
                <c:pt idx="59">
                  <c:v>78</c:v>
                </c:pt>
                <c:pt idx="60">
                  <c:v>118</c:v>
                </c:pt>
                <c:pt idx="61">
                  <c:v>121.1</c:v>
                </c:pt>
                <c:pt idx="62">
                  <c:v>26.8</c:v>
                </c:pt>
                <c:pt idx="63">
                  <c:v>28.2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24.7</c:v>
                </c:pt>
                <c:pt idx="69">
                  <c:v>0</c:v>
                </c:pt>
                <c:pt idx="70">
                  <c:v>0</c:v>
                </c:pt>
                <c:pt idx="71">
                  <c:v>0.8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200.4</c:v>
                </c:pt>
                <c:pt idx="81">
                  <c:v>200.4</c:v>
                </c:pt>
                <c:pt idx="82">
                  <c:v>200.4</c:v>
                </c:pt>
                <c:pt idx="83">
                  <c:v>200.4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25.8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96-46E5-B485-034EC75A65A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17.861000000000001</c:v>
                </c:pt>
                <c:pt idx="1">
                  <c:v>33.64</c:v>
                </c:pt>
                <c:pt idx="2">
                  <c:v>36.69</c:v>
                </c:pt>
                <c:pt idx="3">
                  <c:v>70.283000000000001</c:v>
                </c:pt>
                <c:pt idx="4">
                  <c:v>40.313000000000002</c:v>
                </c:pt>
                <c:pt idx="5">
                  <c:v>40.29</c:v>
                </c:pt>
                <c:pt idx="6">
                  <c:v>45.515999999999998</c:v>
                </c:pt>
                <c:pt idx="7">
                  <c:v>49.460999999999999</c:v>
                </c:pt>
                <c:pt idx="8">
                  <c:v>44.121000000000002</c:v>
                </c:pt>
                <c:pt idx="9">
                  <c:v>47.439</c:v>
                </c:pt>
                <c:pt idx="10">
                  <c:v>48.841000000000001</c:v>
                </c:pt>
                <c:pt idx="11">
                  <c:v>48.058</c:v>
                </c:pt>
                <c:pt idx="12">
                  <c:v>51.651000000000003</c:v>
                </c:pt>
                <c:pt idx="13">
                  <c:v>52.104999999999997</c:v>
                </c:pt>
                <c:pt idx="14">
                  <c:v>53.811999999999998</c:v>
                </c:pt>
                <c:pt idx="15">
                  <c:v>53.704000000000001</c:v>
                </c:pt>
                <c:pt idx="16">
                  <c:v>44.156999999999996</c:v>
                </c:pt>
                <c:pt idx="17">
                  <c:v>52.247999999999998</c:v>
                </c:pt>
                <c:pt idx="18">
                  <c:v>47.536000000000001</c:v>
                </c:pt>
                <c:pt idx="19">
                  <c:v>56.634</c:v>
                </c:pt>
                <c:pt idx="20">
                  <c:v>57.911000000000001</c:v>
                </c:pt>
                <c:pt idx="21">
                  <c:v>56.453000000000003</c:v>
                </c:pt>
                <c:pt idx="22">
                  <c:v>49.329000000000001</c:v>
                </c:pt>
                <c:pt idx="23">
                  <c:v>44.235999999999997</c:v>
                </c:pt>
                <c:pt idx="24">
                  <c:v>44.646000000000001</c:v>
                </c:pt>
                <c:pt idx="25">
                  <c:v>48.435000000000002</c:v>
                </c:pt>
                <c:pt idx="26">
                  <c:v>51.497999999999998</c:v>
                </c:pt>
                <c:pt idx="27">
                  <c:v>59.26</c:v>
                </c:pt>
                <c:pt idx="28">
                  <c:v>60.268000000000001</c:v>
                </c:pt>
                <c:pt idx="29">
                  <c:v>60.863999999999997</c:v>
                </c:pt>
                <c:pt idx="30">
                  <c:v>71.778999999999996</c:v>
                </c:pt>
                <c:pt idx="31">
                  <c:v>77.537999999999997</c:v>
                </c:pt>
                <c:pt idx="32">
                  <c:v>82.36</c:v>
                </c:pt>
                <c:pt idx="33">
                  <c:v>89.061999999999998</c:v>
                </c:pt>
                <c:pt idx="34">
                  <c:v>93.688000000000002</c:v>
                </c:pt>
                <c:pt idx="35">
                  <c:v>114.711</c:v>
                </c:pt>
                <c:pt idx="36">
                  <c:v>115.17700000000001</c:v>
                </c:pt>
                <c:pt idx="37">
                  <c:v>107.419</c:v>
                </c:pt>
                <c:pt idx="38">
                  <c:v>121.39100000000001</c:v>
                </c:pt>
                <c:pt idx="39">
                  <c:v>121.102</c:v>
                </c:pt>
                <c:pt idx="40">
                  <c:v>63.926000000000002</c:v>
                </c:pt>
                <c:pt idx="41">
                  <c:v>45.521999999999998</c:v>
                </c:pt>
                <c:pt idx="42">
                  <c:v>42.841000000000001</c:v>
                </c:pt>
                <c:pt idx="43">
                  <c:v>37.610999999999997</c:v>
                </c:pt>
                <c:pt idx="44">
                  <c:v>38.75</c:v>
                </c:pt>
                <c:pt idx="45">
                  <c:v>26.335000000000001</c:v>
                </c:pt>
                <c:pt idx="46">
                  <c:v>34.195</c:v>
                </c:pt>
                <c:pt idx="47">
                  <c:v>40.325000000000003</c:v>
                </c:pt>
                <c:pt idx="48">
                  <c:v>35.265999999999998</c:v>
                </c:pt>
                <c:pt idx="49">
                  <c:v>46.210999999999999</c:v>
                </c:pt>
                <c:pt idx="50">
                  <c:v>40.037999999999997</c:v>
                </c:pt>
                <c:pt idx="51">
                  <c:v>39.673000000000002</c:v>
                </c:pt>
                <c:pt idx="52">
                  <c:v>15.263999999999999</c:v>
                </c:pt>
                <c:pt idx="53">
                  <c:v>8.2080000000000002</c:v>
                </c:pt>
                <c:pt idx="54">
                  <c:v>8.3650000000000002</c:v>
                </c:pt>
                <c:pt idx="55">
                  <c:v>6.1239999999999997</c:v>
                </c:pt>
                <c:pt idx="56">
                  <c:v>4.274</c:v>
                </c:pt>
                <c:pt idx="57">
                  <c:v>11</c:v>
                </c:pt>
                <c:pt idx="58">
                  <c:v>12.146000000000001</c:v>
                </c:pt>
                <c:pt idx="59">
                  <c:v>12.419</c:v>
                </c:pt>
                <c:pt idx="60">
                  <c:v>5</c:v>
                </c:pt>
                <c:pt idx="61">
                  <c:v>7.08</c:v>
                </c:pt>
                <c:pt idx="62">
                  <c:v>13.263999999999999</c:v>
                </c:pt>
                <c:pt idx="63">
                  <c:v>4.2069999999999999</c:v>
                </c:pt>
                <c:pt idx="64">
                  <c:v>42.401000000000003</c:v>
                </c:pt>
                <c:pt idx="65">
                  <c:v>38.789000000000001</c:v>
                </c:pt>
                <c:pt idx="66">
                  <c:v>71.813000000000002</c:v>
                </c:pt>
                <c:pt idx="67">
                  <c:v>30.81</c:v>
                </c:pt>
                <c:pt idx="68">
                  <c:v>14.724</c:v>
                </c:pt>
                <c:pt idx="69">
                  <c:v>22.948</c:v>
                </c:pt>
                <c:pt idx="70">
                  <c:v>37.122</c:v>
                </c:pt>
                <c:pt idx="71">
                  <c:v>35.459000000000003</c:v>
                </c:pt>
                <c:pt idx="72">
                  <c:v>73.891000000000005</c:v>
                </c:pt>
                <c:pt idx="73">
                  <c:v>62.954999999999998</c:v>
                </c:pt>
                <c:pt idx="74">
                  <c:v>60.482999999999997</c:v>
                </c:pt>
                <c:pt idx="75">
                  <c:v>66.257999999999996</c:v>
                </c:pt>
                <c:pt idx="76">
                  <c:v>60.734000000000002</c:v>
                </c:pt>
                <c:pt idx="77">
                  <c:v>64.674999999999997</c:v>
                </c:pt>
                <c:pt idx="78">
                  <c:v>60.164999999999999</c:v>
                </c:pt>
                <c:pt idx="79">
                  <c:v>54.506</c:v>
                </c:pt>
                <c:pt idx="80">
                  <c:v>56.436999999999998</c:v>
                </c:pt>
                <c:pt idx="81">
                  <c:v>28.126000000000001</c:v>
                </c:pt>
                <c:pt idx="82">
                  <c:v>21.626000000000001</c:v>
                </c:pt>
                <c:pt idx="84">
                  <c:v>66.003</c:v>
                </c:pt>
                <c:pt idx="85">
                  <c:v>33.823</c:v>
                </c:pt>
                <c:pt idx="86">
                  <c:v>32.935000000000002</c:v>
                </c:pt>
                <c:pt idx="87">
                  <c:v>34.021000000000001</c:v>
                </c:pt>
                <c:pt idx="89">
                  <c:v>49.01</c:v>
                </c:pt>
                <c:pt idx="90">
                  <c:v>42.539000000000001</c:v>
                </c:pt>
                <c:pt idx="91">
                  <c:v>48.905999999999999</c:v>
                </c:pt>
                <c:pt idx="92">
                  <c:v>38.613999999999997</c:v>
                </c:pt>
                <c:pt idx="93">
                  <c:v>34.792999999999999</c:v>
                </c:pt>
                <c:pt idx="94">
                  <c:v>30.518000000000001</c:v>
                </c:pt>
                <c:pt idx="95">
                  <c:v>36.677999999999997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96-46E5-B485-034EC75A65A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796-46E5-B485-034EC75A65A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796-46E5-B485-034EC75A6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222.46</c:v>
                </c:pt>
                <c:pt idx="1">
                  <c:v>207.85</c:v>
                </c:pt>
                <c:pt idx="2">
                  <c:v>199.36</c:v>
                </c:pt>
                <c:pt idx="3">
                  <c:v>179.35</c:v>
                </c:pt>
                <c:pt idx="4">
                  <c:v>172.32</c:v>
                </c:pt>
                <c:pt idx="5">
                  <c:v>168.32</c:v>
                </c:pt>
                <c:pt idx="6">
                  <c:v>165.58</c:v>
                </c:pt>
                <c:pt idx="7">
                  <c:v>163.09</c:v>
                </c:pt>
                <c:pt idx="8">
                  <c:v>168.82</c:v>
                </c:pt>
                <c:pt idx="9">
                  <c:v>164.67</c:v>
                </c:pt>
                <c:pt idx="10">
                  <c:v>163.80000000000001</c:v>
                </c:pt>
                <c:pt idx="11">
                  <c:v>163.88</c:v>
                </c:pt>
                <c:pt idx="12">
                  <c:v>166.89</c:v>
                </c:pt>
                <c:pt idx="13">
                  <c:v>163.65</c:v>
                </c:pt>
                <c:pt idx="14">
                  <c:v>163.38</c:v>
                </c:pt>
                <c:pt idx="15">
                  <c:v>161.59</c:v>
                </c:pt>
                <c:pt idx="16">
                  <c:v>171</c:v>
                </c:pt>
                <c:pt idx="17">
                  <c:v>160.19999999999999</c:v>
                </c:pt>
                <c:pt idx="18">
                  <c:v>167.16</c:v>
                </c:pt>
                <c:pt idx="19">
                  <c:v>165.24</c:v>
                </c:pt>
                <c:pt idx="20">
                  <c:v>163.87</c:v>
                </c:pt>
                <c:pt idx="21">
                  <c:v>170.09</c:v>
                </c:pt>
                <c:pt idx="22">
                  <c:v>198.86</c:v>
                </c:pt>
                <c:pt idx="23">
                  <c:v>207.62</c:v>
                </c:pt>
                <c:pt idx="24">
                  <c:v>214.8</c:v>
                </c:pt>
                <c:pt idx="25">
                  <c:v>209.54</c:v>
                </c:pt>
                <c:pt idx="26">
                  <c:v>211.92</c:v>
                </c:pt>
                <c:pt idx="27">
                  <c:v>206.41</c:v>
                </c:pt>
                <c:pt idx="28">
                  <c:v>213.15</c:v>
                </c:pt>
                <c:pt idx="29">
                  <c:v>215.24</c:v>
                </c:pt>
                <c:pt idx="30">
                  <c:v>211.14</c:v>
                </c:pt>
                <c:pt idx="31">
                  <c:v>203.59</c:v>
                </c:pt>
                <c:pt idx="32">
                  <c:v>218.33</c:v>
                </c:pt>
                <c:pt idx="33">
                  <c:v>191.27</c:v>
                </c:pt>
                <c:pt idx="34">
                  <c:v>170.05</c:v>
                </c:pt>
                <c:pt idx="35">
                  <c:v>140.41</c:v>
                </c:pt>
                <c:pt idx="36">
                  <c:v>156.94999999999999</c:v>
                </c:pt>
                <c:pt idx="37">
                  <c:v>142.63999999999999</c:v>
                </c:pt>
                <c:pt idx="38">
                  <c:v>137.1</c:v>
                </c:pt>
                <c:pt idx="39">
                  <c:v>116.79</c:v>
                </c:pt>
                <c:pt idx="40">
                  <c:v>131.26</c:v>
                </c:pt>
                <c:pt idx="41">
                  <c:v>116.08</c:v>
                </c:pt>
                <c:pt idx="42">
                  <c:v>116.05</c:v>
                </c:pt>
                <c:pt idx="43">
                  <c:v>108.68</c:v>
                </c:pt>
                <c:pt idx="44">
                  <c:v>115.24</c:v>
                </c:pt>
                <c:pt idx="45">
                  <c:v>102.3</c:v>
                </c:pt>
                <c:pt idx="46">
                  <c:v>98.01</c:v>
                </c:pt>
                <c:pt idx="47">
                  <c:v>90.13</c:v>
                </c:pt>
                <c:pt idx="48">
                  <c:v>93.24</c:v>
                </c:pt>
                <c:pt idx="49">
                  <c:v>87.37</c:v>
                </c:pt>
                <c:pt idx="50">
                  <c:v>88</c:v>
                </c:pt>
                <c:pt idx="51">
                  <c:v>91.24</c:v>
                </c:pt>
                <c:pt idx="52">
                  <c:v>95.27</c:v>
                </c:pt>
                <c:pt idx="53">
                  <c:v>96.23</c:v>
                </c:pt>
                <c:pt idx="54">
                  <c:v>93.26</c:v>
                </c:pt>
                <c:pt idx="55">
                  <c:v>93.87</c:v>
                </c:pt>
                <c:pt idx="56">
                  <c:v>95.77</c:v>
                </c:pt>
                <c:pt idx="57">
                  <c:v>93.8</c:v>
                </c:pt>
                <c:pt idx="58">
                  <c:v>92.27</c:v>
                </c:pt>
                <c:pt idx="59">
                  <c:v>104.35</c:v>
                </c:pt>
                <c:pt idx="60">
                  <c:v>93.4</c:v>
                </c:pt>
                <c:pt idx="61">
                  <c:v>95.48</c:v>
                </c:pt>
                <c:pt idx="62">
                  <c:v>109.25</c:v>
                </c:pt>
                <c:pt idx="63">
                  <c:v>135.22999999999999</c:v>
                </c:pt>
                <c:pt idx="64">
                  <c:v>94.48</c:v>
                </c:pt>
                <c:pt idx="65">
                  <c:v>129.44999999999999</c:v>
                </c:pt>
                <c:pt idx="66">
                  <c:v>166.2</c:v>
                </c:pt>
                <c:pt idx="67">
                  <c:v>205.52</c:v>
                </c:pt>
                <c:pt idx="68">
                  <c:v>177.64</c:v>
                </c:pt>
                <c:pt idx="69">
                  <c:v>219.1</c:v>
                </c:pt>
                <c:pt idx="70">
                  <c:v>246.6</c:v>
                </c:pt>
                <c:pt idx="71">
                  <c:v>261.99</c:v>
                </c:pt>
                <c:pt idx="72">
                  <c:v>269.57</c:v>
                </c:pt>
                <c:pt idx="73">
                  <c:v>273.44</c:v>
                </c:pt>
                <c:pt idx="74">
                  <c:v>267.58</c:v>
                </c:pt>
                <c:pt idx="75">
                  <c:v>273.01</c:v>
                </c:pt>
                <c:pt idx="76">
                  <c:v>276.82</c:v>
                </c:pt>
                <c:pt idx="77">
                  <c:v>274.79000000000002</c:v>
                </c:pt>
                <c:pt idx="78">
                  <c:v>275.73</c:v>
                </c:pt>
                <c:pt idx="79">
                  <c:v>271.45999999999998</c:v>
                </c:pt>
                <c:pt idx="80">
                  <c:v>271.83999999999997</c:v>
                </c:pt>
                <c:pt idx="81">
                  <c:v>271.27</c:v>
                </c:pt>
                <c:pt idx="82">
                  <c:v>268.91000000000003</c:v>
                </c:pt>
                <c:pt idx="83">
                  <c:v>266.39</c:v>
                </c:pt>
                <c:pt idx="84">
                  <c:v>264.13</c:v>
                </c:pt>
                <c:pt idx="85">
                  <c:v>250.42</c:v>
                </c:pt>
                <c:pt idx="86">
                  <c:v>266.95</c:v>
                </c:pt>
                <c:pt idx="87">
                  <c:v>266.49</c:v>
                </c:pt>
                <c:pt idx="88">
                  <c:v>256.74</c:v>
                </c:pt>
                <c:pt idx="89">
                  <c:v>245.73</c:v>
                </c:pt>
                <c:pt idx="90">
                  <c:v>249.99</c:v>
                </c:pt>
                <c:pt idx="91">
                  <c:v>241.26</c:v>
                </c:pt>
                <c:pt idx="92">
                  <c:v>247.46</c:v>
                </c:pt>
                <c:pt idx="93">
                  <c:v>245.93</c:v>
                </c:pt>
                <c:pt idx="94">
                  <c:v>244.92</c:v>
                </c:pt>
                <c:pt idx="95">
                  <c:v>234.32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96-46E5-B485-034EC75A6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64.643000000000001</v>
      </c>
      <c r="C5" s="25">
        <v>126.21</v>
      </c>
      <c r="D5" s="25">
        <v>117.276</v>
      </c>
      <c r="E5" s="25">
        <v>109.974</v>
      </c>
      <c r="F5" s="25">
        <v>123.021</v>
      </c>
      <c r="G5" s="25">
        <v>165.13499999999999</v>
      </c>
      <c r="H5" s="25">
        <v>107.595</v>
      </c>
      <c r="I5" s="25">
        <v>113.06</v>
      </c>
      <c r="J5" s="25">
        <v>150.94399999999999</v>
      </c>
      <c r="K5" s="25">
        <v>165.11699999999999</v>
      </c>
      <c r="L5" s="25">
        <v>171.65700000000001</v>
      </c>
      <c r="M5" s="25">
        <v>173.15199999999999</v>
      </c>
      <c r="N5" s="25">
        <v>109.27200000000001</v>
      </c>
      <c r="O5" s="25">
        <v>157.499</v>
      </c>
      <c r="P5" s="25">
        <v>181.26499999999999</v>
      </c>
      <c r="Q5" s="25">
        <v>212.44900000000001</v>
      </c>
      <c r="R5" s="25">
        <v>101.262</v>
      </c>
      <c r="S5" s="25">
        <v>132.65799999999999</v>
      </c>
      <c r="T5" s="25">
        <v>111.7</v>
      </c>
      <c r="U5" s="25">
        <v>109.30200000000001</v>
      </c>
      <c r="V5" s="25">
        <v>132.77000000000001</v>
      </c>
      <c r="W5" s="25">
        <v>77.983000000000004</v>
      </c>
      <c r="X5" s="25">
        <v>55.037999999999997</v>
      </c>
      <c r="Y5" s="25">
        <v>48.253999999999998</v>
      </c>
      <c r="Z5" s="25">
        <v>105.997</v>
      </c>
      <c r="AA5" s="25">
        <v>64.864999999999995</v>
      </c>
      <c r="AB5" s="25">
        <v>61.917000000000002</v>
      </c>
      <c r="AC5" s="25">
        <v>110.295</v>
      </c>
      <c r="AD5" s="25">
        <v>64.09</v>
      </c>
      <c r="AE5" s="25">
        <v>63.615000000000002</v>
      </c>
      <c r="AF5" s="25">
        <v>75.251000000000005</v>
      </c>
      <c r="AG5" s="25">
        <v>77.658000000000001</v>
      </c>
      <c r="AH5" s="25">
        <v>113.95099999999999</v>
      </c>
      <c r="AI5" s="25">
        <v>89.106999999999999</v>
      </c>
      <c r="AJ5" s="25">
        <v>94.796999999999997</v>
      </c>
      <c r="AK5" s="25">
        <v>114.711</v>
      </c>
      <c r="AL5" s="25">
        <v>115.18300000000001</v>
      </c>
      <c r="AM5" s="25">
        <v>124.033</v>
      </c>
      <c r="AN5" s="25">
        <v>124.258</v>
      </c>
      <c r="AO5" s="25">
        <v>121.111</v>
      </c>
      <c r="AP5" s="25">
        <v>122.496</v>
      </c>
      <c r="AQ5" s="25">
        <v>89.106999999999999</v>
      </c>
      <c r="AR5" s="25">
        <v>64.787000000000006</v>
      </c>
      <c r="AS5" s="25">
        <v>64.28</v>
      </c>
      <c r="AT5" s="25">
        <v>114.15300000000001</v>
      </c>
      <c r="AU5" s="25">
        <v>206.37100000000001</v>
      </c>
      <c r="AV5" s="25">
        <v>83.62</v>
      </c>
      <c r="AW5" s="25">
        <v>95.334000000000003</v>
      </c>
      <c r="AX5" s="25">
        <v>73.183999999999997</v>
      </c>
      <c r="AY5" s="25">
        <v>69.067999999999998</v>
      </c>
      <c r="AZ5" s="25">
        <v>73.164000000000001</v>
      </c>
      <c r="BA5" s="25">
        <v>70.317999999999998</v>
      </c>
      <c r="BB5" s="25">
        <v>198.982</v>
      </c>
      <c r="BC5" s="25">
        <v>197.084</v>
      </c>
      <c r="BD5" s="25">
        <v>147.643</v>
      </c>
      <c r="BE5" s="25">
        <v>109.53400000000001</v>
      </c>
      <c r="BF5" s="25">
        <v>167.399</v>
      </c>
      <c r="BG5" s="25">
        <v>112.276</v>
      </c>
      <c r="BH5" s="25">
        <v>122.562</v>
      </c>
      <c r="BI5" s="25">
        <v>90.400999999999996</v>
      </c>
      <c r="BJ5" s="25">
        <v>123.001</v>
      </c>
      <c r="BK5" s="25">
        <v>128.465</v>
      </c>
      <c r="BL5" s="25">
        <v>50.298999999999999</v>
      </c>
      <c r="BM5" s="25">
        <v>42.436</v>
      </c>
      <c r="BN5" s="25">
        <v>42.436</v>
      </c>
      <c r="BO5" s="25">
        <v>85.432000000000002</v>
      </c>
      <c r="BP5" s="25">
        <v>79.11</v>
      </c>
      <c r="BQ5" s="25">
        <v>42.25</v>
      </c>
      <c r="BR5" s="25">
        <v>60.576000000000001</v>
      </c>
      <c r="BS5" s="25">
        <v>101.62</v>
      </c>
      <c r="BT5" s="25">
        <v>54.92</v>
      </c>
      <c r="BU5" s="25">
        <v>38.844999999999999</v>
      </c>
      <c r="BV5" s="25">
        <v>73.867999999999995</v>
      </c>
      <c r="BW5" s="25">
        <v>106.996</v>
      </c>
      <c r="BX5" s="25">
        <v>60.435000000000002</v>
      </c>
      <c r="BY5" s="25">
        <v>116.851</v>
      </c>
      <c r="BZ5" s="25">
        <v>162.59299999999999</v>
      </c>
      <c r="CA5" s="25">
        <v>223.16900000000001</v>
      </c>
      <c r="CB5" s="25">
        <v>212.416</v>
      </c>
      <c r="CC5" s="25">
        <v>54.473999999999997</v>
      </c>
      <c r="CD5" s="25">
        <v>256.81700000000001</v>
      </c>
      <c r="CE5" s="25">
        <v>244.82300000000001</v>
      </c>
      <c r="CF5" s="25">
        <v>224.595</v>
      </c>
      <c r="CG5" s="25">
        <v>202.80600000000001</v>
      </c>
      <c r="CH5" s="25">
        <v>65.968999999999994</v>
      </c>
      <c r="CI5" s="25">
        <v>41.491</v>
      </c>
      <c r="CJ5" s="25">
        <v>35.423999999999999</v>
      </c>
      <c r="CK5" s="25">
        <v>36.435000000000002</v>
      </c>
      <c r="CL5" s="25">
        <v>33.186999999999998</v>
      </c>
      <c r="CM5" s="25">
        <v>57.26</v>
      </c>
      <c r="CN5" s="25">
        <v>49.710999999999999</v>
      </c>
      <c r="CO5" s="25">
        <v>53.939</v>
      </c>
      <c r="CP5" s="25">
        <v>54.941000000000003</v>
      </c>
      <c r="CQ5" s="25">
        <v>48.97</v>
      </c>
      <c r="CR5" s="25">
        <v>46.491999999999997</v>
      </c>
      <c r="CS5" s="25">
        <v>50.573999999999998</v>
      </c>
      <c r="CT5" s="26"/>
      <c r="CU5" s="26"/>
      <c r="CV5" s="26"/>
      <c r="CW5" s="27"/>
      <c r="CX5" s="28">
        <f t="array" ref="CX5">SUMPRODUCT(B5:CW5*0.25)</f>
        <v>2543.3659999999995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222.46</v>
      </c>
      <c r="C8" s="37">
        <v>207.85</v>
      </c>
      <c r="D8" s="37">
        <v>199.36</v>
      </c>
      <c r="E8" s="37">
        <v>179.35</v>
      </c>
      <c r="F8" s="37">
        <v>172.32</v>
      </c>
      <c r="G8" s="37">
        <v>168.32</v>
      </c>
      <c r="H8" s="37">
        <v>165.58</v>
      </c>
      <c r="I8" s="37">
        <v>163.09</v>
      </c>
      <c r="J8" s="37">
        <v>168.82</v>
      </c>
      <c r="K8" s="37">
        <v>164.67</v>
      </c>
      <c r="L8" s="37">
        <v>163.80000000000001</v>
      </c>
      <c r="M8" s="37">
        <v>163.88</v>
      </c>
      <c r="N8" s="37">
        <v>166.89</v>
      </c>
      <c r="O8" s="37">
        <v>163.65</v>
      </c>
      <c r="P8" s="37">
        <v>163.38</v>
      </c>
      <c r="Q8" s="37">
        <v>161.59</v>
      </c>
      <c r="R8" s="37">
        <v>171</v>
      </c>
      <c r="S8" s="37">
        <v>160.19999999999999</v>
      </c>
      <c r="T8" s="37">
        <v>167.16</v>
      </c>
      <c r="U8" s="37">
        <v>165.24</v>
      </c>
      <c r="V8" s="37">
        <v>163.87</v>
      </c>
      <c r="W8" s="37">
        <v>170.09</v>
      </c>
      <c r="X8" s="37">
        <v>198.86</v>
      </c>
      <c r="Y8" s="37">
        <v>207.62</v>
      </c>
      <c r="Z8" s="37">
        <v>214.8</v>
      </c>
      <c r="AA8" s="37">
        <v>209.54</v>
      </c>
      <c r="AB8" s="37">
        <v>211.92</v>
      </c>
      <c r="AC8" s="37">
        <v>206.41</v>
      </c>
      <c r="AD8" s="37">
        <v>213.15</v>
      </c>
      <c r="AE8" s="37">
        <v>215.24</v>
      </c>
      <c r="AF8" s="37">
        <v>211.14</v>
      </c>
      <c r="AG8" s="37">
        <v>203.59</v>
      </c>
      <c r="AH8" s="37">
        <v>218.33</v>
      </c>
      <c r="AI8" s="37">
        <v>191.27</v>
      </c>
      <c r="AJ8" s="37">
        <v>170.05</v>
      </c>
      <c r="AK8" s="37">
        <v>140.41</v>
      </c>
      <c r="AL8" s="37">
        <v>156.94999999999999</v>
      </c>
      <c r="AM8" s="37">
        <v>142.63999999999999</v>
      </c>
      <c r="AN8" s="37">
        <v>137.1</v>
      </c>
      <c r="AO8" s="37">
        <v>116.79</v>
      </c>
      <c r="AP8" s="37">
        <v>131.26</v>
      </c>
      <c r="AQ8" s="37">
        <v>116.08</v>
      </c>
      <c r="AR8" s="37">
        <v>116.05</v>
      </c>
      <c r="AS8" s="37">
        <v>108.68</v>
      </c>
      <c r="AT8" s="37">
        <v>115.24</v>
      </c>
      <c r="AU8" s="37">
        <v>102.3</v>
      </c>
      <c r="AV8" s="37">
        <v>98.01</v>
      </c>
      <c r="AW8" s="37">
        <v>90.13</v>
      </c>
      <c r="AX8" s="37">
        <v>93.24</v>
      </c>
      <c r="AY8" s="37">
        <v>87.37</v>
      </c>
      <c r="AZ8" s="37">
        <v>88</v>
      </c>
      <c r="BA8" s="37">
        <v>91.24</v>
      </c>
      <c r="BB8" s="37">
        <v>95.27</v>
      </c>
      <c r="BC8" s="37">
        <v>96.23</v>
      </c>
      <c r="BD8" s="37">
        <v>93.26</v>
      </c>
      <c r="BE8" s="37">
        <v>93.87</v>
      </c>
      <c r="BF8" s="37">
        <v>95.77</v>
      </c>
      <c r="BG8" s="37">
        <v>93.8</v>
      </c>
      <c r="BH8" s="37">
        <v>92.27</v>
      </c>
      <c r="BI8" s="37">
        <v>104.35</v>
      </c>
      <c r="BJ8" s="37">
        <v>93.4</v>
      </c>
      <c r="BK8" s="37">
        <v>95.48</v>
      </c>
      <c r="BL8" s="37">
        <v>109.25</v>
      </c>
      <c r="BM8" s="37">
        <v>135.22999999999999</v>
      </c>
      <c r="BN8" s="37">
        <v>94.48</v>
      </c>
      <c r="BO8" s="37">
        <v>129.44999999999999</v>
      </c>
      <c r="BP8" s="37">
        <v>166.2</v>
      </c>
      <c r="BQ8" s="37">
        <v>205.52</v>
      </c>
      <c r="BR8" s="37">
        <v>177.64</v>
      </c>
      <c r="BS8" s="37">
        <v>219.1</v>
      </c>
      <c r="BT8" s="37">
        <v>246.6</v>
      </c>
      <c r="BU8" s="37">
        <v>261.99</v>
      </c>
      <c r="BV8" s="37">
        <v>269.57</v>
      </c>
      <c r="BW8" s="37">
        <v>273.44</v>
      </c>
      <c r="BX8" s="37">
        <v>267.58</v>
      </c>
      <c r="BY8" s="37">
        <v>273.01</v>
      </c>
      <c r="BZ8" s="37">
        <v>276.82</v>
      </c>
      <c r="CA8" s="37">
        <v>274.79000000000002</v>
      </c>
      <c r="CB8" s="37">
        <v>275.73</v>
      </c>
      <c r="CC8" s="37">
        <v>271.45999999999998</v>
      </c>
      <c r="CD8" s="37">
        <v>271.83999999999997</v>
      </c>
      <c r="CE8" s="37">
        <v>271.27</v>
      </c>
      <c r="CF8" s="37">
        <v>268.91000000000003</v>
      </c>
      <c r="CG8" s="37">
        <v>266.39</v>
      </c>
      <c r="CH8" s="37">
        <v>264.13</v>
      </c>
      <c r="CI8" s="37">
        <v>250.42</v>
      </c>
      <c r="CJ8" s="37">
        <v>266.95</v>
      </c>
      <c r="CK8" s="37">
        <v>266.49</v>
      </c>
      <c r="CL8" s="37">
        <v>256.74</v>
      </c>
      <c r="CM8" s="37">
        <v>245.73</v>
      </c>
      <c r="CN8" s="37">
        <v>249.99</v>
      </c>
      <c r="CO8" s="37">
        <v>241.26</v>
      </c>
      <c r="CP8" s="37">
        <v>247.46</v>
      </c>
      <c r="CQ8" s="37">
        <v>245.93</v>
      </c>
      <c r="CR8" s="37">
        <v>244.92</v>
      </c>
      <c r="CS8" s="37">
        <v>234.32</v>
      </c>
      <c r="CT8" s="38"/>
      <c r="CU8" s="38"/>
      <c r="CV8" s="38"/>
      <c r="CW8" s="39"/>
      <c r="CX8" s="40">
        <f>IF(SUM(B8:CW8)&lt;&gt;0,AVERAGEIF(B8:CW8,"&lt;&gt;"""),"")</f>
        <v>180.9405208333333</v>
      </c>
    </row>
    <row r="9" spans="1:102" ht="24.95" customHeight="1" thickBot="1" x14ac:dyDescent="0.25">
      <c r="A9" s="41" t="s">
        <v>6</v>
      </c>
      <c r="B9" s="42">
        <v>202.255</v>
      </c>
      <c r="C9" s="43">
        <v>202.255</v>
      </c>
      <c r="D9" s="43">
        <v>202.255</v>
      </c>
      <c r="E9" s="43">
        <v>202.255</v>
      </c>
      <c r="F9" s="43">
        <v>167.32749999999999</v>
      </c>
      <c r="G9" s="43">
        <v>167.32749999999999</v>
      </c>
      <c r="H9" s="43">
        <v>167.32749999999999</v>
      </c>
      <c r="I9" s="43">
        <v>167.32749999999999</v>
      </c>
      <c r="J9" s="43">
        <v>165.29249999999999</v>
      </c>
      <c r="K9" s="43">
        <v>165.29249999999999</v>
      </c>
      <c r="L9" s="43">
        <v>165.29249999999999</v>
      </c>
      <c r="M9" s="43">
        <v>165.29249999999999</v>
      </c>
      <c r="N9" s="43">
        <v>163.8775</v>
      </c>
      <c r="O9" s="43">
        <v>163.8775</v>
      </c>
      <c r="P9" s="43">
        <v>163.8775</v>
      </c>
      <c r="Q9" s="43">
        <v>163.8775</v>
      </c>
      <c r="R9" s="43">
        <v>165.9</v>
      </c>
      <c r="S9" s="43">
        <v>165.9</v>
      </c>
      <c r="T9" s="43">
        <v>165.9</v>
      </c>
      <c r="U9" s="43">
        <v>165.9</v>
      </c>
      <c r="V9" s="43">
        <v>185.11</v>
      </c>
      <c r="W9" s="43">
        <v>185.11</v>
      </c>
      <c r="X9" s="43">
        <v>185.11</v>
      </c>
      <c r="Y9" s="43">
        <v>185.11</v>
      </c>
      <c r="Z9" s="43">
        <v>210.66749999999999</v>
      </c>
      <c r="AA9" s="43">
        <v>210.66749999999999</v>
      </c>
      <c r="AB9" s="43">
        <v>210.66749999999999</v>
      </c>
      <c r="AC9" s="43">
        <v>210.66749999999999</v>
      </c>
      <c r="AD9" s="43">
        <v>210.78</v>
      </c>
      <c r="AE9" s="43">
        <v>210.78</v>
      </c>
      <c r="AF9" s="43">
        <v>210.78</v>
      </c>
      <c r="AG9" s="43">
        <v>210.78</v>
      </c>
      <c r="AH9" s="43">
        <v>180.01499999999999</v>
      </c>
      <c r="AI9" s="43">
        <v>180.01499999999999</v>
      </c>
      <c r="AJ9" s="43">
        <v>180.01499999999999</v>
      </c>
      <c r="AK9" s="43">
        <v>180.01499999999999</v>
      </c>
      <c r="AL9" s="43">
        <v>138.37</v>
      </c>
      <c r="AM9" s="43">
        <v>138.37</v>
      </c>
      <c r="AN9" s="43">
        <v>138.37</v>
      </c>
      <c r="AO9" s="43">
        <v>138.37</v>
      </c>
      <c r="AP9" s="43">
        <v>118.0175</v>
      </c>
      <c r="AQ9" s="43">
        <v>118.0175</v>
      </c>
      <c r="AR9" s="43">
        <v>118.0175</v>
      </c>
      <c r="AS9" s="43">
        <v>118.0175</v>
      </c>
      <c r="AT9" s="43">
        <v>101.42</v>
      </c>
      <c r="AU9" s="43">
        <v>101.42</v>
      </c>
      <c r="AV9" s="43">
        <v>101.42</v>
      </c>
      <c r="AW9" s="43">
        <v>101.42</v>
      </c>
      <c r="AX9" s="43">
        <v>89.962500000000006</v>
      </c>
      <c r="AY9" s="43">
        <v>89.962500000000006</v>
      </c>
      <c r="AZ9" s="43">
        <v>89.962500000000006</v>
      </c>
      <c r="BA9" s="43">
        <v>89.962500000000006</v>
      </c>
      <c r="BB9" s="43">
        <v>94.657499999999999</v>
      </c>
      <c r="BC9" s="43">
        <v>94.657499999999999</v>
      </c>
      <c r="BD9" s="43">
        <v>94.657499999999999</v>
      </c>
      <c r="BE9" s="43">
        <v>94.657499999999999</v>
      </c>
      <c r="BF9" s="43">
        <v>96.547499999999999</v>
      </c>
      <c r="BG9" s="43">
        <v>96.547499999999999</v>
      </c>
      <c r="BH9" s="43">
        <v>96.547499999999999</v>
      </c>
      <c r="BI9" s="43">
        <v>96.547499999999999</v>
      </c>
      <c r="BJ9" s="43">
        <v>108.34</v>
      </c>
      <c r="BK9" s="43">
        <v>108.34</v>
      </c>
      <c r="BL9" s="43">
        <v>108.34</v>
      </c>
      <c r="BM9" s="43">
        <v>108.34</v>
      </c>
      <c r="BN9" s="43">
        <v>148.91249999999999</v>
      </c>
      <c r="BO9" s="43">
        <v>148.91249999999999</v>
      </c>
      <c r="BP9" s="43">
        <v>148.91249999999999</v>
      </c>
      <c r="BQ9" s="43">
        <v>148.91249999999999</v>
      </c>
      <c r="BR9" s="43">
        <v>226.33250000000001</v>
      </c>
      <c r="BS9" s="43">
        <v>226.33250000000001</v>
      </c>
      <c r="BT9" s="43">
        <v>226.33250000000001</v>
      </c>
      <c r="BU9" s="43">
        <v>226.33250000000001</v>
      </c>
      <c r="BV9" s="43">
        <v>270.89999999999998</v>
      </c>
      <c r="BW9" s="43">
        <v>270.89999999999998</v>
      </c>
      <c r="BX9" s="43">
        <v>270.89999999999998</v>
      </c>
      <c r="BY9" s="43">
        <v>270.89999999999998</v>
      </c>
      <c r="BZ9" s="43">
        <v>274.7</v>
      </c>
      <c r="CA9" s="43">
        <v>274.7</v>
      </c>
      <c r="CB9" s="43">
        <v>274.7</v>
      </c>
      <c r="CC9" s="43">
        <v>274.7</v>
      </c>
      <c r="CD9" s="43">
        <v>269.60250000000002</v>
      </c>
      <c r="CE9" s="43">
        <v>269.60250000000002</v>
      </c>
      <c r="CF9" s="43">
        <v>269.60250000000002</v>
      </c>
      <c r="CG9" s="43">
        <v>269.60250000000002</v>
      </c>
      <c r="CH9" s="43">
        <v>261.9975</v>
      </c>
      <c r="CI9" s="43">
        <v>261.9975</v>
      </c>
      <c r="CJ9" s="43">
        <v>261.9975</v>
      </c>
      <c r="CK9" s="43">
        <v>261.9975</v>
      </c>
      <c r="CL9" s="43">
        <v>248.43</v>
      </c>
      <c r="CM9" s="43">
        <v>248.43</v>
      </c>
      <c r="CN9" s="43">
        <v>248.43</v>
      </c>
      <c r="CO9" s="43">
        <v>248.43</v>
      </c>
      <c r="CP9" s="43">
        <v>243.1575</v>
      </c>
      <c r="CQ9" s="43">
        <v>243.1575</v>
      </c>
      <c r="CR9" s="43">
        <v>243.1575</v>
      </c>
      <c r="CS9" s="43">
        <v>243.1575</v>
      </c>
      <c r="CT9" s="44"/>
      <c r="CU9" s="44"/>
      <c r="CV9" s="44"/>
      <c r="CW9" s="45"/>
      <c r="CX9" s="46">
        <f>IF(SUM(B9:CW9)&lt;&gt;0,AVERAGEIF(B9:CW9,"&lt;&gt;"""),"")</f>
        <v>180.94052083333341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>
        <v>12.061</v>
      </c>
      <c r="G11" s="53">
        <v>33.287999999999997</v>
      </c>
      <c r="H11" s="53">
        <v>15.851000000000001</v>
      </c>
      <c r="I11" s="53">
        <v>47.286999999999999</v>
      </c>
      <c r="J11" s="53">
        <v>47.804000000000002</v>
      </c>
      <c r="K11" s="53">
        <v>61.972000000000001</v>
      </c>
      <c r="L11" s="53">
        <v>65.495999999999995</v>
      </c>
      <c r="M11" s="53">
        <v>48.101999999999997</v>
      </c>
      <c r="N11" s="53">
        <v>50.737000000000002</v>
      </c>
      <c r="O11" s="53">
        <v>62.712000000000003</v>
      </c>
      <c r="P11" s="53">
        <v>42.597999999999999</v>
      </c>
      <c r="Q11" s="53">
        <v>38.429000000000002</v>
      </c>
      <c r="R11" s="53">
        <v>2.3530000000000002</v>
      </c>
      <c r="S11" s="53"/>
      <c r="T11" s="53">
        <v>3.387</v>
      </c>
      <c r="U11" s="53">
        <v>36.869999999999997</v>
      </c>
      <c r="V11" s="53">
        <v>36.036999999999999</v>
      </c>
      <c r="W11" s="53">
        <v>12.228</v>
      </c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9.532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156.68599999999998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64.593000000000004</v>
      </c>
      <c r="D13" s="65">
        <v>69.277000000000001</v>
      </c>
      <c r="E13" s="65">
        <v>93.7</v>
      </c>
      <c r="F13" s="65">
        <v>60.6</v>
      </c>
      <c r="G13" s="65">
        <v>102.6</v>
      </c>
      <c r="H13" s="65">
        <v>59.974000000000004</v>
      </c>
      <c r="I13" s="65">
        <v>61.061999999999998</v>
      </c>
      <c r="J13" s="65">
        <v>93.701999999999998</v>
      </c>
      <c r="K13" s="65">
        <v>102.92699999999999</v>
      </c>
      <c r="L13" s="65">
        <v>105.988</v>
      </c>
      <c r="M13" s="65">
        <v>115.661</v>
      </c>
      <c r="N13" s="65">
        <v>58.353999999999999</v>
      </c>
      <c r="O13" s="65">
        <v>94.60499999999999</v>
      </c>
      <c r="P13" s="65">
        <v>127.592</v>
      </c>
      <c r="Q13" s="65">
        <v>173.84300000000002</v>
      </c>
      <c r="R13" s="65">
        <v>57</v>
      </c>
      <c r="S13" s="65">
        <v>100.952</v>
      </c>
      <c r="T13" s="65">
        <v>70.676000000000002</v>
      </c>
      <c r="U13" s="65">
        <v>72.358999999999995</v>
      </c>
      <c r="V13" s="65">
        <v>75.906000000000006</v>
      </c>
      <c r="W13" s="65">
        <v>35.304000000000002</v>
      </c>
      <c r="X13" s="65">
        <v>6</v>
      </c>
      <c r="Y13" s="65">
        <v>2</v>
      </c>
      <c r="Z13" s="65">
        <v>5</v>
      </c>
      <c r="AA13" s="65">
        <v>5</v>
      </c>
      <c r="AB13" s="65">
        <v>5</v>
      </c>
      <c r="AC13" s="65">
        <v>5</v>
      </c>
      <c r="AD13" s="65">
        <v>5</v>
      </c>
      <c r="AE13" s="65">
        <v>5</v>
      </c>
      <c r="AF13" s="65">
        <v>5</v>
      </c>
      <c r="AG13" s="65">
        <v>5</v>
      </c>
      <c r="AH13" s="65"/>
      <c r="AI13" s="65"/>
      <c r="AJ13" s="65">
        <v>40</v>
      </c>
      <c r="AK13" s="65">
        <v>50.4</v>
      </c>
      <c r="AL13" s="65">
        <v>33.54</v>
      </c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3</v>
      </c>
      <c r="BR13" s="65">
        <v>22.105999999999998</v>
      </c>
      <c r="BS13" s="65">
        <v>8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>
        <v>8</v>
      </c>
      <c r="CJ13" s="65"/>
      <c r="CK13" s="65"/>
      <c r="CL13" s="65"/>
      <c r="CM13" s="65">
        <v>14</v>
      </c>
      <c r="CN13" s="65">
        <v>14</v>
      </c>
      <c r="CO13" s="65">
        <v>20</v>
      </c>
      <c r="CP13" s="65">
        <v>17</v>
      </c>
      <c r="CQ13" s="65">
        <v>17</v>
      </c>
      <c r="CR13" s="65">
        <v>18</v>
      </c>
      <c r="CS13" s="65">
        <v>20</v>
      </c>
      <c r="CT13" s="66"/>
      <c r="CU13" s="66"/>
      <c r="CV13" s="66"/>
      <c r="CW13" s="67"/>
      <c r="CX13" s="68">
        <f t="array" ref="CX13">SUMPRODUCT(B13:CW13*0.25)</f>
        <v>532.43025000000011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0.17499999999999999</v>
      </c>
      <c r="BW14" s="65">
        <v>5.6</v>
      </c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1.4437499999999999</v>
      </c>
    </row>
    <row r="15" spans="1:102" ht="24.95" customHeight="1" x14ac:dyDescent="0.2">
      <c r="A15" s="69" t="s">
        <v>12</v>
      </c>
      <c r="B15" s="70">
        <v>51.42</v>
      </c>
      <c r="C15" s="71">
        <v>51.411000000000001</v>
      </c>
      <c r="D15" s="71">
        <v>37.945999999999998</v>
      </c>
      <c r="E15" s="71">
        <v>12.188000000000001</v>
      </c>
      <c r="F15" s="71">
        <v>25.076000000000001</v>
      </c>
      <c r="G15" s="71">
        <v>11.138</v>
      </c>
      <c r="H15" s="71">
        <v>11.676</v>
      </c>
      <c r="I15" s="71">
        <v>0.16400000000000001</v>
      </c>
      <c r="J15" s="71">
        <v>9.4239999999999995</v>
      </c>
      <c r="K15" s="71">
        <v>0.16200000000000001</v>
      </c>
      <c r="L15" s="71">
        <v>0.17299999999999999</v>
      </c>
      <c r="M15" s="71">
        <v>0.32600000000000001</v>
      </c>
      <c r="N15" s="71">
        <v>0.18099999999999999</v>
      </c>
      <c r="O15" s="71">
        <v>0.16800000000000001</v>
      </c>
      <c r="P15" s="71">
        <v>11.055</v>
      </c>
      <c r="Q15" s="71">
        <v>0.13900000000000001</v>
      </c>
      <c r="R15" s="71">
        <v>38.905000000000001</v>
      </c>
      <c r="S15" s="71">
        <v>13.093</v>
      </c>
      <c r="T15" s="71">
        <v>36.423000000000002</v>
      </c>
      <c r="U15" s="71">
        <v>7.2999999999999995E-2</v>
      </c>
      <c r="V15" s="71">
        <v>9.1820000000000004</v>
      </c>
      <c r="W15" s="71">
        <v>22.863</v>
      </c>
      <c r="X15" s="71">
        <v>32.563000000000002</v>
      </c>
      <c r="Y15" s="71">
        <v>15.121</v>
      </c>
      <c r="Z15" s="71">
        <v>68.082999999999998</v>
      </c>
      <c r="AA15" s="71">
        <v>24.015000000000001</v>
      </c>
      <c r="AB15" s="71">
        <v>19.067</v>
      </c>
      <c r="AC15" s="71">
        <v>35.067</v>
      </c>
      <c r="AD15" s="71">
        <v>23.24</v>
      </c>
      <c r="AE15" s="71">
        <v>0.17599999999999999</v>
      </c>
      <c r="AF15" s="71">
        <v>0.151</v>
      </c>
      <c r="AG15" s="71">
        <v>26.558</v>
      </c>
      <c r="AH15" s="71">
        <v>0.151</v>
      </c>
      <c r="AI15" s="71">
        <v>26.759</v>
      </c>
      <c r="AJ15" s="71">
        <v>32.720999999999997</v>
      </c>
      <c r="AK15" s="71">
        <v>33.485999999999997</v>
      </c>
      <c r="AL15" s="71">
        <v>37.167000000000002</v>
      </c>
      <c r="AM15" s="71">
        <v>40.298000000000002</v>
      </c>
      <c r="AN15" s="71">
        <v>16.829000000000001</v>
      </c>
      <c r="AO15" s="71">
        <v>43.183</v>
      </c>
      <c r="AP15" s="71">
        <v>17.670000000000002</v>
      </c>
      <c r="AQ15" s="71">
        <v>17.93</v>
      </c>
      <c r="AR15" s="71">
        <v>18.367999999999999</v>
      </c>
      <c r="AS15" s="71">
        <v>36.744</v>
      </c>
      <c r="AT15" s="71">
        <v>37.661000000000001</v>
      </c>
      <c r="AU15" s="71">
        <v>24.402999999999999</v>
      </c>
      <c r="AV15" s="71">
        <v>46.551000000000002</v>
      </c>
      <c r="AW15" s="71">
        <v>55.707999999999998</v>
      </c>
      <c r="AX15" s="71">
        <v>39.475999999999999</v>
      </c>
      <c r="AY15" s="71">
        <v>38.131999999999998</v>
      </c>
      <c r="AZ15" s="71">
        <v>39.677999999999997</v>
      </c>
      <c r="BA15" s="71">
        <v>38.561</v>
      </c>
      <c r="BB15" s="71">
        <v>66.457999999999998</v>
      </c>
      <c r="BC15" s="71">
        <v>86.588999999999999</v>
      </c>
      <c r="BD15" s="71">
        <v>64.465999999999994</v>
      </c>
      <c r="BE15" s="71">
        <v>48.372</v>
      </c>
      <c r="BF15" s="71">
        <v>72.162000000000006</v>
      </c>
      <c r="BG15" s="71">
        <v>70.153999999999996</v>
      </c>
      <c r="BH15" s="71">
        <v>57.813000000000002</v>
      </c>
      <c r="BI15" s="71">
        <v>62.14</v>
      </c>
      <c r="BJ15" s="71">
        <v>75.486999999999995</v>
      </c>
      <c r="BK15" s="71">
        <v>65.521000000000001</v>
      </c>
      <c r="BL15" s="71">
        <v>42.771000000000001</v>
      </c>
      <c r="BM15" s="71">
        <v>39.436</v>
      </c>
      <c r="BN15" s="71">
        <v>34.338999999999999</v>
      </c>
      <c r="BO15" s="71">
        <v>36.9</v>
      </c>
      <c r="BP15" s="71">
        <v>35.81</v>
      </c>
      <c r="BQ15" s="71">
        <v>35.950000000000003</v>
      </c>
      <c r="BR15" s="71">
        <v>35.47</v>
      </c>
      <c r="BS15" s="71">
        <v>34.72</v>
      </c>
      <c r="BT15" s="71">
        <v>34.81</v>
      </c>
      <c r="BU15" s="71">
        <v>35.86</v>
      </c>
      <c r="BV15" s="71">
        <v>2.2290000000000001</v>
      </c>
      <c r="BW15" s="71">
        <v>2.3029999999999999</v>
      </c>
      <c r="BX15" s="71">
        <v>1.3839999999999999</v>
      </c>
      <c r="BY15" s="71">
        <v>0.14299999999999999</v>
      </c>
      <c r="BZ15" s="71">
        <v>1.7000000000000001E-2</v>
      </c>
      <c r="CA15" s="71"/>
      <c r="CB15" s="71"/>
      <c r="CC15" s="71"/>
      <c r="CD15" s="71">
        <v>10.9</v>
      </c>
      <c r="CE15" s="71">
        <v>6.9560000000000004</v>
      </c>
      <c r="CF15" s="71">
        <v>7.01</v>
      </c>
      <c r="CG15" s="71">
        <v>9.2840000000000007</v>
      </c>
      <c r="CH15" s="71">
        <v>11.249000000000001</v>
      </c>
      <c r="CI15" s="71">
        <v>5.1260000000000003</v>
      </c>
      <c r="CJ15" s="71">
        <v>7.8150000000000004</v>
      </c>
      <c r="CK15" s="71">
        <v>6.6740000000000004</v>
      </c>
      <c r="CL15" s="71">
        <v>8.8490000000000002</v>
      </c>
      <c r="CM15" s="71">
        <v>3.601</v>
      </c>
      <c r="CN15" s="71">
        <v>5.4710000000000001</v>
      </c>
      <c r="CO15" s="71">
        <v>2.8889999999999998</v>
      </c>
      <c r="CP15" s="71">
        <v>7.8410000000000002</v>
      </c>
      <c r="CQ15" s="71">
        <v>6.37</v>
      </c>
      <c r="CR15" s="71">
        <v>7.1920000000000002</v>
      </c>
      <c r="CS15" s="71">
        <v>25.373999999999999</v>
      </c>
      <c r="CT15" s="72"/>
      <c r="CU15" s="72"/>
      <c r="CV15" s="72"/>
      <c r="CW15" s="73"/>
      <c r="CX15" s="74">
        <f t="array" ref="CX15">SUMPRODUCT(B15:CW15*0.25)</f>
        <v>600.65199999999982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>
        <v>26.7</v>
      </c>
      <c r="AA17" s="71">
        <v>35.85</v>
      </c>
      <c r="AB17" s="71">
        <v>35.85</v>
      </c>
      <c r="AC17" s="71">
        <v>69.7</v>
      </c>
      <c r="AD17" s="71">
        <v>35.85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>
        <v>24.55</v>
      </c>
      <c r="AT17" s="71">
        <v>68.444000000000003</v>
      </c>
      <c r="AU17" s="71">
        <v>156.11000000000001</v>
      </c>
      <c r="AV17" s="71"/>
      <c r="AW17" s="71"/>
      <c r="AX17" s="71"/>
      <c r="AY17" s="71"/>
      <c r="AZ17" s="71"/>
      <c r="BA17" s="71"/>
      <c r="BB17" s="71">
        <v>102.57899999999999</v>
      </c>
      <c r="BC17" s="71">
        <v>80.655000000000001</v>
      </c>
      <c r="BD17" s="71">
        <v>32</v>
      </c>
      <c r="BE17" s="71">
        <v>12</v>
      </c>
      <c r="BF17" s="71">
        <v>43.7</v>
      </c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0.63300000000000001</v>
      </c>
      <c r="BW17" s="71"/>
      <c r="BX17" s="71">
        <v>11.363</v>
      </c>
      <c r="BY17" s="71"/>
      <c r="BZ17" s="71"/>
      <c r="CA17" s="71"/>
      <c r="CB17" s="71"/>
      <c r="CC17" s="71">
        <v>3.8220000000000001</v>
      </c>
      <c r="CD17" s="71">
        <v>17.850000000000001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189.41400000000004</v>
      </c>
    </row>
    <row r="18" spans="1:102" ht="30" customHeight="1" thickBot="1" x14ac:dyDescent="0.25">
      <c r="A18" s="75" t="s">
        <v>15</v>
      </c>
      <c r="B18" s="76">
        <f>SUM(B11:B17)</f>
        <v>51.42</v>
      </c>
      <c r="C18" s="77">
        <f t="shared" ref="C18:BN18" si="0">SUM(C11:C17)</f>
        <v>116.004</v>
      </c>
      <c r="D18" s="77">
        <f t="shared" si="0"/>
        <v>107.223</v>
      </c>
      <c r="E18" s="77">
        <f t="shared" si="0"/>
        <v>105.88800000000001</v>
      </c>
      <c r="F18" s="77">
        <f t="shared" si="0"/>
        <v>97.736999999999995</v>
      </c>
      <c r="G18" s="77">
        <f t="shared" si="0"/>
        <v>147.02599999999998</v>
      </c>
      <c r="H18" s="77">
        <f t="shared" si="0"/>
        <v>87.501000000000005</v>
      </c>
      <c r="I18" s="77">
        <f t="shared" si="0"/>
        <v>108.51299999999999</v>
      </c>
      <c r="J18" s="77">
        <f t="shared" si="0"/>
        <v>150.93</v>
      </c>
      <c r="K18" s="77">
        <f t="shared" si="0"/>
        <v>165.06100000000001</v>
      </c>
      <c r="L18" s="77">
        <f t="shared" si="0"/>
        <v>171.65699999999998</v>
      </c>
      <c r="M18" s="77">
        <f t="shared" si="0"/>
        <v>164.089</v>
      </c>
      <c r="N18" s="77">
        <f t="shared" si="0"/>
        <v>109.27200000000001</v>
      </c>
      <c r="O18" s="77">
        <f t="shared" si="0"/>
        <v>157.48500000000001</v>
      </c>
      <c r="P18" s="77">
        <f t="shared" si="0"/>
        <v>181.245</v>
      </c>
      <c r="Q18" s="77">
        <f t="shared" si="0"/>
        <v>212.41100000000003</v>
      </c>
      <c r="R18" s="77">
        <f t="shared" si="0"/>
        <v>98.25800000000001</v>
      </c>
      <c r="S18" s="77">
        <f t="shared" si="0"/>
        <v>114.045</v>
      </c>
      <c r="T18" s="77">
        <f t="shared" si="0"/>
        <v>110.486</v>
      </c>
      <c r="U18" s="77">
        <f t="shared" si="0"/>
        <v>109.30199999999998</v>
      </c>
      <c r="V18" s="77">
        <f t="shared" si="0"/>
        <v>121.12500000000001</v>
      </c>
      <c r="W18" s="77">
        <f t="shared" si="0"/>
        <v>70.39500000000001</v>
      </c>
      <c r="X18" s="77">
        <f t="shared" si="0"/>
        <v>38.563000000000002</v>
      </c>
      <c r="Y18" s="77">
        <f t="shared" si="0"/>
        <v>17.121000000000002</v>
      </c>
      <c r="Z18" s="77">
        <f t="shared" si="0"/>
        <v>99.783000000000001</v>
      </c>
      <c r="AA18" s="77">
        <f t="shared" si="0"/>
        <v>64.865000000000009</v>
      </c>
      <c r="AB18" s="77">
        <f t="shared" si="0"/>
        <v>59.917000000000002</v>
      </c>
      <c r="AC18" s="77">
        <f t="shared" si="0"/>
        <v>109.767</v>
      </c>
      <c r="AD18" s="77">
        <f t="shared" si="0"/>
        <v>64.09</v>
      </c>
      <c r="AE18" s="77">
        <f t="shared" si="0"/>
        <v>5.1760000000000002</v>
      </c>
      <c r="AF18" s="77">
        <f t="shared" si="0"/>
        <v>5.1509999999999998</v>
      </c>
      <c r="AG18" s="77">
        <f t="shared" si="0"/>
        <v>31.558</v>
      </c>
      <c r="AH18" s="77">
        <f t="shared" si="0"/>
        <v>0.151</v>
      </c>
      <c r="AI18" s="77">
        <f t="shared" si="0"/>
        <v>26.759</v>
      </c>
      <c r="AJ18" s="77">
        <f t="shared" si="0"/>
        <v>72.721000000000004</v>
      </c>
      <c r="AK18" s="77">
        <f t="shared" si="0"/>
        <v>83.885999999999996</v>
      </c>
      <c r="AL18" s="77">
        <f t="shared" si="0"/>
        <v>70.706999999999994</v>
      </c>
      <c r="AM18" s="77">
        <f t="shared" si="0"/>
        <v>40.298000000000002</v>
      </c>
      <c r="AN18" s="77">
        <f t="shared" si="0"/>
        <v>16.829000000000001</v>
      </c>
      <c r="AO18" s="77">
        <f t="shared" si="0"/>
        <v>43.183</v>
      </c>
      <c r="AP18" s="77">
        <f t="shared" si="0"/>
        <v>17.670000000000002</v>
      </c>
      <c r="AQ18" s="77">
        <f t="shared" si="0"/>
        <v>17.93</v>
      </c>
      <c r="AR18" s="77">
        <f t="shared" si="0"/>
        <v>18.367999999999999</v>
      </c>
      <c r="AS18" s="77">
        <f t="shared" si="0"/>
        <v>61.293999999999997</v>
      </c>
      <c r="AT18" s="77">
        <f t="shared" si="0"/>
        <v>106.105</v>
      </c>
      <c r="AU18" s="77">
        <f t="shared" si="0"/>
        <v>180.51300000000001</v>
      </c>
      <c r="AV18" s="77">
        <f t="shared" si="0"/>
        <v>46.551000000000002</v>
      </c>
      <c r="AW18" s="77">
        <f t="shared" si="0"/>
        <v>55.707999999999998</v>
      </c>
      <c r="AX18" s="77">
        <f t="shared" si="0"/>
        <v>39.475999999999999</v>
      </c>
      <c r="AY18" s="77">
        <f t="shared" si="0"/>
        <v>38.131999999999998</v>
      </c>
      <c r="AZ18" s="77">
        <f t="shared" si="0"/>
        <v>39.677999999999997</v>
      </c>
      <c r="BA18" s="77">
        <f t="shared" si="0"/>
        <v>38.561</v>
      </c>
      <c r="BB18" s="77">
        <f t="shared" si="0"/>
        <v>169.03699999999998</v>
      </c>
      <c r="BC18" s="77">
        <f t="shared" si="0"/>
        <v>167.244</v>
      </c>
      <c r="BD18" s="77">
        <f t="shared" si="0"/>
        <v>96.465999999999994</v>
      </c>
      <c r="BE18" s="77">
        <f t="shared" si="0"/>
        <v>60.372</v>
      </c>
      <c r="BF18" s="77">
        <f t="shared" si="0"/>
        <v>115.86200000000001</v>
      </c>
      <c r="BG18" s="77">
        <f t="shared" si="0"/>
        <v>70.153999999999996</v>
      </c>
      <c r="BH18" s="77">
        <f t="shared" si="0"/>
        <v>57.813000000000002</v>
      </c>
      <c r="BI18" s="77">
        <f t="shared" si="0"/>
        <v>62.14</v>
      </c>
      <c r="BJ18" s="77">
        <f t="shared" si="0"/>
        <v>75.486999999999995</v>
      </c>
      <c r="BK18" s="77">
        <f t="shared" si="0"/>
        <v>65.521000000000001</v>
      </c>
      <c r="BL18" s="77">
        <f t="shared" si="0"/>
        <v>42.771000000000001</v>
      </c>
      <c r="BM18" s="77">
        <f t="shared" si="0"/>
        <v>39.436</v>
      </c>
      <c r="BN18" s="77">
        <f t="shared" si="0"/>
        <v>34.338999999999999</v>
      </c>
      <c r="BO18" s="77">
        <f t="shared" ref="BO18:CW18" si="1">SUM(BO11:BO17)</f>
        <v>46.432000000000002</v>
      </c>
      <c r="BP18" s="77">
        <f t="shared" si="1"/>
        <v>35.81</v>
      </c>
      <c r="BQ18" s="77">
        <f t="shared" si="1"/>
        <v>38.950000000000003</v>
      </c>
      <c r="BR18" s="77">
        <f t="shared" si="1"/>
        <v>57.575999999999993</v>
      </c>
      <c r="BS18" s="77">
        <f t="shared" si="1"/>
        <v>42.72</v>
      </c>
      <c r="BT18" s="77">
        <f t="shared" si="1"/>
        <v>34.81</v>
      </c>
      <c r="BU18" s="77">
        <f t="shared" si="1"/>
        <v>35.86</v>
      </c>
      <c r="BV18" s="77">
        <f t="shared" si="1"/>
        <v>3.0369999999999999</v>
      </c>
      <c r="BW18" s="77">
        <f t="shared" si="1"/>
        <v>7.9029999999999996</v>
      </c>
      <c r="BX18" s="77">
        <f t="shared" si="1"/>
        <v>12.747</v>
      </c>
      <c r="BY18" s="77">
        <f t="shared" si="1"/>
        <v>0.14299999999999999</v>
      </c>
      <c r="BZ18" s="77">
        <f t="shared" si="1"/>
        <v>1.7000000000000001E-2</v>
      </c>
      <c r="CA18" s="77">
        <f t="shared" si="1"/>
        <v>0</v>
      </c>
      <c r="CB18" s="77">
        <f t="shared" si="1"/>
        <v>0</v>
      </c>
      <c r="CC18" s="77">
        <f t="shared" si="1"/>
        <v>3.8220000000000001</v>
      </c>
      <c r="CD18" s="77">
        <f t="shared" si="1"/>
        <v>28.75</v>
      </c>
      <c r="CE18" s="77">
        <f t="shared" si="1"/>
        <v>6.9560000000000004</v>
      </c>
      <c r="CF18" s="77">
        <f t="shared" si="1"/>
        <v>7.01</v>
      </c>
      <c r="CG18" s="77">
        <f t="shared" si="1"/>
        <v>9.2840000000000007</v>
      </c>
      <c r="CH18" s="77">
        <f t="shared" si="1"/>
        <v>11.249000000000001</v>
      </c>
      <c r="CI18" s="77">
        <f t="shared" si="1"/>
        <v>13.126000000000001</v>
      </c>
      <c r="CJ18" s="77">
        <f t="shared" si="1"/>
        <v>7.8150000000000004</v>
      </c>
      <c r="CK18" s="77">
        <f t="shared" si="1"/>
        <v>6.6740000000000004</v>
      </c>
      <c r="CL18" s="77">
        <f t="shared" si="1"/>
        <v>8.8490000000000002</v>
      </c>
      <c r="CM18" s="77">
        <f t="shared" si="1"/>
        <v>17.600999999999999</v>
      </c>
      <c r="CN18" s="77">
        <f t="shared" si="1"/>
        <v>19.471</v>
      </c>
      <c r="CO18" s="77">
        <f t="shared" si="1"/>
        <v>22.888999999999999</v>
      </c>
      <c r="CP18" s="77">
        <f t="shared" si="1"/>
        <v>24.841000000000001</v>
      </c>
      <c r="CQ18" s="77">
        <f t="shared" si="1"/>
        <v>23.37</v>
      </c>
      <c r="CR18" s="77">
        <f t="shared" si="1"/>
        <v>25.192</v>
      </c>
      <c r="CS18" s="77">
        <f t="shared" si="1"/>
        <v>45.373999999999995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1480.626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>
        <v>4.7</v>
      </c>
      <c r="AV21" s="88">
        <v>4.7</v>
      </c>
      <c r="AW21" s="88">
        <v>4.7</v>
      </c>
      <c r="AX21" s="88">
        <v>4.7</v>
      </c>
      <c r="AY21" s="88">
        <v>4.7</v>
      </c>
      <c r="AZ21" s="88">
        <v>4.7</v>
      </c>
      <c r="BA21" s="88">
        <v>4.7</v>
      </c>
      <c r="BB21" s="88">
        <v>4.7</v>
      </c>
      <c r="BC21" s="88">
        <v>4.7</v>
      </c>
      <c r="BD21" s="88">
        <v>4.7</v>
      </c>
      <c r="BE21" s="88">
        <v>4.7</v>
      </c>
      <c r="BF21" s="88">
        <v>4.7</v>
      </c>
      <c r="BG21" s="88">
        <v>4.7</v>
      </c>
      <c r="BH21" s="88">
        <v>4.7</v>
      </c>
      <c r="BI21" s="88">
        <v>4.7</v>
      </c>
      <c r="BJ21" s="88">
        <v>4.7</v>
      </c>
      <c r="BK21" s="88">
        <v>4.7</v>
      </c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19.975000000000005</v>
      </c>
    </row>
    <row r="22" spans="1:102" ht="24.95" customHeight="1" x14ac:dyDescent="0.2">
      <c r="A22" s="92" t="s">
        <v>18</v>
      </c>
      <c r="B22" s="93"/>
      <c r="C22" s="94"/>
      <c r="D22" s="94"/>
      <c r="E22" s="94">
        <v>4.0659999999999998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>
        <v>4.327</v>
      </c>
      <c r="W22" s="94"/>
      <c r="X22" s="94"/>
      <c r="Y22" s="94"/>
      <c r="Z22" s="94"/>
      <c r="AA22" s="94"/>
      <c r="AB22" s="94">
        <v>2</v>
      </c>
      <c r="AC22" s="94"/>
      <c r="AD22" s="94"/>
      <c r="AE22" s="94"/>
      <c r="AF22" s="94"/>
      <c r="AG22" s="94"/>
      <c r="AH22" s="94">
        <v>9</v>
      </c>
      <c r="AI22" s="94">
        <v>8.048</v>
      </c>
      <c r="AJ22" s="94">
        <v>9.1199999999999992</v>
      </c>
      <c r="AK22" s="94"/>
      <c r="AL22" s="94">
        <v>3.0129999999999999</v>
      </c>
      <c r="AM22" s="94">
        <v>9.1199999999999992</v>
      </c>
      <c r="AN22" s="94">
        <v>14.456</v>
      </c>
      <c r="AO22" s="94">
        <v>3.0339999999999998</v>
      </c>
      <c r="AP22" s="94">
        <v>17.02</v>
      </c>
      <c r="AQ22" s="94">
        <v>18.045000000000002</v>
      </c>
      <c r="AR22" s="94">
        <v>9.0109999999999992</v>
      </c>
      <c r="AS22" s="94">
        <v>2.9860000000000002</v>
      </c>
      <c r="AT22" s="94">
        <v>8.01</v>
      </c>
      <c r="AU22" s="94">
        <v>9.14</v>
      </c>
      <c r="AV22" s="94">
        <v>9.1199999999999992</v>
      </c>
      <c r="AW22" s="94">
        <v>9.1199999999999992</v>
      </c>
      <c r="AX22" s="94">
        <v>9.1199999999999992</v>
      </c>
      <c r="AY22" s="94">
        <v>9.1199999999999992</v>
      </c>
      <c r="AZ22" s="94">
        <v>9.1199999999999992</v>
      </c>
      <c r="BA22" s="94">
        <v>9.1199999999999992</v>
      </c>
      <c r="BB22" s="94">
        <v>9.1199999999999992</v>
      </c>
      <c r="BC22" s="94">
        <v>9.1199999999999992</v>
      </c>
      <c r="BD22" s="94">
        <v>9.1199999999999992</v>
      </c>
      <c r="BE22" s="94">
        <v>13.407999999999999</v>
      </c>
      <c r="BF22" s="94">
        <v>13.65</v>
      </c>
      <c r="BG22" s="94">
        <v>14.186999999999999</v>
      </c>
      <c r="BH22" s="94">
        <v>9.1199999999999992</v>
      </c>
      <c r="BI22" s="94">
        <v>9.1199999999999992</v>
      </c>
      <c r="BJ22" s="94">
        <v>13.927</v>
      </c>
      <c r="BK22" s="94">
        <v>9.1199999999999992</v>
      </c>
      <c r="BL22" s="94">
        <v>7.5279999999999996</v>
      </c>
      <c r="BM22" s="94">
        <v>3</v>
      </c>
      <c r="BN22" s="94">
        <v>4.6970000000000001</v>
      </c>
      <c r="BO22" s="94"/>
      <c r="BP22" s="94"/>
      <c r="BQ22" s="94">
        <v>2.8</v>
      </c>
      <c r="BR22" s="94">
        <v>3</v>
      </c>
      <c r="BS22" s="94">
        <v>6.2</v>
      </c>
      <c r="BT22" s="94">
        <v>0.01</v>
      </c>
      <c r="BU22" s="94">
        <v>2.9750000000000001</v>
      </c>
      <c r="BV22" s="94">
        <v>0.83099999999999996</v>
      </c>
      <c r="BW22" s="94">
        <v>2.9929999999999999</v>
      </c>
      <c r="BX22" s="94">
        <v>2.1459999999999999</v>
      </c>
      <c r="BY22" s="94">
        <v>3.0710000000000002</v>
      </c>
      <c r="BZ22" s="94">
        <v>10.676</v>
      </c>
      <c r="CA22" s="94">
        <v>16.169</v>
      </c>
      <c r="CB22" s="94">
        <v>18.004000000000001</v>
      </c>
      <c r="CC22" s="94">
        <v>2.7519999999999998</v>
      </c>
      <c r="CD22" s="94">
        <v>2.2549999999999999</v>
      </c>
      <c r="CE22" s="94"/>
      <c r="CF22" s="94"/>
      <c r="CG22" s="94"/>
      <c r="CH22" s="94">
        <v>3.5999999999999997E-2</v>
      </c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96.037750000000045</v>
      </c>
    </row>
    <row r="23" spans="1:102" ht="24.95" customHeight="1" x14ac:dyDescent="0.2">
      <c r="A23" s="92" t="s">
        <v>19</v>
      </c>
      <c r="B23" s="98">
        <v>13.223000000000001</v>
      </c>
      <c r="C23" s="99">
        <v>10.206</v>
      </c>
      <c r="D23" s="99">
        <v>10.053000000000001</v>
      </c>
      <c r="E23" s="99">
        <v>0.02</v>
      </c>
      <c r="F23" s="99">
        <v>25.283999999999999</v>
      </c>
      <c r="G23" s="99">
        <v>18.109000000000002</v>
      </c>
      <c r="H23" s="99">
        <v>20.094000000000001</v>
      </c>
      <c r="I23" s="99">
        <v>4.5469999999999997</v>
      </c>
      <c r="J23" s="99">
        <v>1.4E-2</v>
      </c>
      <c r="K23" s="99">
        <v>5.6000000000000001E-2</v>
      </c>
      <c r="L23" s="99"/>
      <c r="M23" s="99">
        <v>9.0630000000000006</v>
      </c>
      <c r="N23" s="99"/>
      <c r="O23" s="99">
        <v>1.4E-2</v>
      </c>
      <c r="P23" s="99">
        <v>0.02</v>
      </c>
      <c r="Q23" s="99">
        <v>3.7999999999999999E-2</v>
      </c>
      <c r="R23" s="99">
        <v>3.004</v>
      </c>
      <c r="S23" s="99">
        <v>18.613</v>
      </c>
      <c r="T23" s="99">
        <v>1.214</v>
      </c>
      <c r="U23" s="99"/>
      <c r="V23" s="99">
        <v>7.3179999999999996</v>
      </c>
      <c r="W23" s="99">
        <v>7.5880000000000001</v>
      </c>
      <c r="X23" s="99">
        <v>4.5750000000000002</v>
      </c>
      <c r="Y23" s="99">
        <v>3.633</v>
      </c>
      <c r="Z23" s="99">
        <v>6.2140000000000004</v>
      </c>
      <c r="AA23" s="99"/>
      <c r="AB23" s="99"/>
      <c r="AC23" s="99">
        <v>0.52800000000000002</v>
      </c>
      <c r="AD23" s="99"/>
      <c r="AE23" s="99">
        <v>3.9E-2</v>
      </c>
      <c r="AF23" s="99"/>
      <c r="AG23" s="99"/>
      <c r="AH23" s="99"/>
      <c r="AI23" s="99"/>
      <c r="AJ23" s="99">
        <v>2.8559999999999999</v>
      </c>
      <c r="AK23" s="99">
        <v>20.824999999999999</v>
      </c>
      <c r="AL23" s="99">
        <v>0.66300000000000003</v>
      </c>
      <c r="AM23" s="99">
        <v>18.815000000000001</v>
      </c>
      <c r="AN23" s="99">
        <v>0.373</v>
      </c>
      <c r="AO23" s="99">
        <v>0.89400000000000002</v>
      </c>
      <c r="AP23" s="99">
        <v>0.60599999999999998</v>
      </c>
      <c r="AQ23" s="99">
        <v>3.2000000000000001E-2</v>
      </c>
      <c r="AR23" s="99">
        <v>8.0000000000000002E-3</v>
      </c>
      <c r="AS23" s="99"/>
      <c r="AT23" s="99">
        <v>3.7999999999999999E-2</v>
      </c>
      <c r="AU23" s="99">
        <v>12.018000000000001</v>
      </c>
      <c r="AV23" s="99">
        <v>23.248999999999999</v>
      </c>
      <c r="AW23" s="99">
        <v>25.806000000000001</v>
      </c>
      <c r="AX23" s="99">
        <v>19.888000000000002</v>
      </c>
      <c r="AY23" s="99">
        <v>17.116</v>
      </c>
      <c r="AZ23" s="99">
        <v>19.666</v>
      </c>
      <c r="BA23" s="99">
        <v>17.937000000000001</v>
      </c>
      <c r="BB23" s="99">
        <v>16.125</v>
      </c>
      <c r="BC23" s="99">
        <v>16.02</v>
      </c>
      <c r="BD23" s="99">
        <v>37.356999999999999</v>
      </c>
      <c r="BE23" s="99">
        <v>31.053999999999998</v>
      </c>
      <c r="BF23" s="99">
        <v>33.186999999999998</v>
      </c>
      <c r="BG23" s="99">
        <v>23.234999999999999</v>
      </c>
      <c r="BH23" s="99">
        <v>50.929000000000002</v>
      </c>
      <c r="BI23" s="99">
        <v>14.441000000000001</v>
      </c>
      <c r="BJ23" s="99">
        <v>28.887</v>
      </c>
      <c r="BK23" s="99">
        <v>49.124000000000002</v>
      </c>
      <c r="BL23" s="99"/>
      <c r="BM23" s="99"/>
      <c r="BN23" s="99"/>
      <c r="BO23" s="99"/>
      <c r="BP23" s="99"/>
      <c r="BQ23" s="99"/>
      <c r="BR23" s="99"/>
      <c r="BS23" s="99"/>
      <c r="BT23" s="99"/>
      <c r="BU23" s="99">
        <v>0.01</v>
      </c>
      <c r="BV23" s="99"/>
      <c r="BW23" s="99"/>
      <c r="BX23" s="99">
        <v>4.2000000000000003E-2</v>
      </c>
      <c r="BY23" s="99">
        <v>3.6999999999999998E-2</v>
      </c>
      <c r="BZ23" s="99"/>
      <c r="CA23" s="99"/>
      <c r="CB23" s="99">
        <v>1.2E-2</v>
      </c>
      <c r="CC23" s="99"/>
      <c r="CD23" s="99">
        <v>1.2E-2</v>
      </c>
      <c r="CE23" s="99">
        <v>16.567</v>
      </c>
      <c r="CF23" s="99">
        <v>13.285</v>
      </c>
      <c r="CG23" s="99">
        <v>8.6219999999999999</v>
      </c>
      <c r="CH23" s="99">
        <v>1.3839999999999999</v>
      </c>
      <c r="CI23" s="99">
        <v>14.565</v>
      </c>
      <c r="CJ23" s="99">
        <v>16.908999999999999</v>
      </c>
      <c r="CK23" s="99">
        <v>18.661000000000001</v>
      </c>
      <c r="CL23" s="99">
        <v>24.338000000000001</v>
      </c>
      <c r="CM23" s="99">
        <v>14.359</v>
      </c>
      <c r="CN23" s="99">
        <v>21.24</v>
      </c>
      <c r="CO23" s="99">
        <v>15.65</v>
      </c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202.57724999999999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13.223000000000001</v>
      </c>
      <c r="C28" s="107">
        <f t="shared" si="2"/>
        <v>10.206</v>
      </c>
      <c r="D28" s="107">
        <f t="shared" si="2"/>
        <v>10.053000000000001</v>
      </c>
      <c r="E28" s="107">
        <f t="shared" si="2"/>
        <v>4.0859999999999994</v>
      </c>
      <c r="F28" s="107">
        <f t="shared" si="2"/>
        <v>25.283999999999999</v>
      </c>
      <c r="G28" s="107">
        <f t="shared" si="2"/>
        <v>18.109000000000002</v>
      </c>
      <c r="H28" s="107">
        <f t="shared" si="2"/>
        <v>20.094000000000001</v>
      </c>
      <c r="I28" s="107">
        <f t="shared" si="2"/>
        <v>4.5469999999999997</v>
      </c>
      <c r="J28" s="107">
        <f t="shared" si="2"/>
        <v>1.4E-2</v>
      </c>
      <c r="K28" s="107">
        <f t="shared" si="2"/>
        <v>5.6000000000000001E-2</v>
      </c>
      <c r="L28" s="107">
        <f t="shared" si="2"/>
        <v>0</v>
      </c>
      <c r="M28" s="107">
        <f t="shared" si="2"/>
        <v>9.0630000000000006</v>
      </c>
      <c r="N28" s="107">
        <f t="shared" si="2"/>
        <v>0</v>
      </c>
      <c r="O28" s="107">
        <f t="shared" si="2"/>
        <v>1.4E-2</v>
      </c>
      <c r="P28" s="107">
        <f t="shared" si="2"/>
        <v>0.02</v>
      </c>
      <c r="Q28" s="107">
        <f>SUM(Q21:Q27)</f>
        <v>3.7999999999999999E-2</v>
      </c>
      <c r="R28" s="107">
        <f t="shared" ref="R28:CC28" si="3">SUM(R21:R27)</f>
        <v>3.004</v>
      </c>
      <c r="S28" s="107">
        <f t="shared" si="3"/>
        <v>18.613</v>
      </c>
      <c r="T28" s="107">
        <f t="shared" si="3"/>
        <v>1.214</v>
      </c>
      <c r="U28" s="107">
        <f t="shared" si="3"/>
        <v>0</v>
      </c>
      <c r="V28" s="107">
        <f t="shared" si="3"/>
        <v>11.645</v>
      </c>
      <c r="W28" s="107">
        <f t="shared" si="3"/>
        <v>7.5880000000000001</v>
      </c>
      <c r="X28" s="107">
        <f t="shared" si="3"/>
        <v>4.5750000000000002</v>
      </c>
      <c r="Y28" s="107">
        <f t="shared" si="3"/>
        <v>3.633</v>
      </c>
      <c r="Z28" s="107">
        <f t="shared" si="3"/>
        <v>6.2140000000000004</v>
      </c>
      <c r="AA28" s="107">
        <f t="shared" si="3"/>
        <v>0</v>
      </c>
      <c r="AB28" s="107">
        <f t="shared" si="3"/>
        <v>2</v>
      </c>
      <c r="AC28" s="107">
        <f t="shared" si="3"/>
        <v>0.52800000000000002</v>
      </c>
      <c r="AD28" s="107">
        <f t="shared" si="3"/>
        <v>0</v>
      </c>
      <c r="AE28" s="107">
        <f t="shared" si="3"/>
        <v>3.9E-2</v>
      </c>
      <c r="AF28" s="107">
        <f t="shared" si="3"/>
        <v>0</v>
      </c>
      <c r="AG28" s="107">
        <f t="shared" si="3"/>
        <v>0</v>
      </c>
      <c r="AH28" s="107">
        <f t="shared" si="3"/>
        <v>9</v>
      </c>
      <c r="AI28" s="107">
        <f t="shared" si="3"/>
        <v>8.048</v>
      </c>
      <c r="AJ28" s="107">
        <f t="shared" si="3"/>
        <v>11.975999999999999</v>
      </c>
      <c r="AK28" s="107">
        <f t="shared" si="3"/>
        <v>20.824999999999999</v>
      </c>
      <c r="AL28" s="107">
        <f t="shared" si="3"/>
        <v>3.6760000000000002</v>
      </c>
      <c r="AM28" s="107">
        <f t="shared" si="3"/>
        <v>27.935000000000002</v>
      </c>
      <c r="AN28" s="107">
        <f t="shared" si="3"/>
        <v>14.828999999999999</v>
      </c>
      <c r="AO28" s="107">
        <f t="shared" si="3"/>
        <v>3.9279999999999999</v>
      </c>
      <c r="AP28" s="107">
        <f t="shared" si="3"/>
        <v>17.626000000000001</v>
      </c>
      <c r="AQ28" s="107">
        <f t="shared" si="3"/>
        <v>18.077000000000002</v>
      </c>
      <c r="AR28" s="107">
        <f t="shared" si="3"/>
        <v>9.0189999999999984</v>
      </c>
      <c r="AS28" s="107">
        <f t="shared" si="3"/>
        <v>2.9860000000000002</v>
      </c>
      <c r="AT28" s="107">
        <f t="shared" si="3"/>
        <v>8.048</v>
      </c>
      <c r="AU28" s="107">
        <f t="shared" si="3"/>
        <v>25.858000000000001</v>
      </c>
      <c r="AV28" s="107">
        <f t="shared" si="3"/>
        <v>37.069000000000003</v>
      </c>
      <c r="AW28" s="107">
        <f t="shared" si="3"/>
        <v>39.626000000000005</v>
      </c>
      <c r="AX28" s="107">
        <f t="shared" si="3"/>
        <v>33.707999999999998</v>
      </c>
      <c r="AY28" s="107">
        <f t="shared" si="3"/>
        <v>30.936</v>
      </c>
      <c r="AZ28" s="107">
        <f t="shared" si="3"/>
        <v>33.486000000000004</v>
      </c>
      <c r="BA28" s="107">
        <f t="shared" si="3"/>
        <v>31.757000000000001</v>
      </c>
      <c r="BB28" s="107">
        <f t="shared" si="3"/>
        <v>29.945</v>
      </c>
      <c r="BC28" s="107">
        <f t="shared" si="3"/>
        <v>29.84</v>
      </c>
      <c r="BD28" s="107">
        <f t="shared" si="3"/>
        <v>51.177</v>
      </c>
      <c r="BE28" s="107">
        <f t="shared" si="3"/>
        <v>49.161999999999999</v>
      </c>
      <c r="BF28" s="107">
        <f t="shared" si="3"/>
        <v>51.536999999999999</v>
      </c>
      <c r="BG28" s="107">
        <f t="shared" si="3"/>
        <v>42.122</v>
      </c>
      <c r="BH28" s="107">
        <f t="shared" si="3"/>
        <v>64.748999999999995</v>
      </c>
      <c r="BI28" s="107">
        <f t="shared" si="3"/>
        <v>28.261000000000003</v>
      </c>
      <c r="BJ28" s="107">
        <f t="shared" si="3"/>
        <v>47.513999999999996</v>
      </c>
      <c r="BK28" s="107">
        <f t="shared" si="3"/>
        <v>62.944000000000003</v>
      </c>
      <c r="BL28" s="107">
        <f t="shared" si="3"/>
        <v>7.5279999999999996</v>
      </c>
      <c r="BM28" s="107">
        <f t="shared" si="3"/>
        <v>3</v>
      </c>
      <c r="BN28" s="107">
        <f t="shared" si="3"/>
        <v>4.6970000000000001</v>
      </c>
      <c r="BO28" s="107">
        <f t="shared" si="3"/>
        <v>0</v>
      </c>
      <c r="BP28" s="107">
        <f t="shared" si="3"/>
        <v>0</v>
      </c>
      <c r="BQ28" s="107">
        <f t="shared" si="3"/>
        <v>2.8</v>
      </c>
      <c r="BR28" s="107">
        <f t="shared" si="3"/>
        <v>3</v>
      </c>
      <c r="BS28" s="107">
        <f t="shared" si="3"/>
        <v>6.2</v>
      </c>
      <c r="BT28" s="107">
        <f t="shared" si="3"/>
        <v>0.01</v>
      </c>
      <c r="BU28" s="107">
        <f t="shared" si="3"/>
        <v>2.9849999999999999</v>
      </c>
      <c r="BV28" s="107">
        <f t="shared" si="3"/>
        <v>0.83099999999999996</v>
      </c>
      <c r="BW28" s="107">
        <f t="shared" si="3"/>
        <v>2.9929999999999999</v>
      </c>
      <c r="BX28" s="107">
        <f t="shared" si="3"/>
        <v>2.1879999999999997</v>
      </c>
      <c r="BY28" s="107">
        <f t="shared" si="3"/>
        <v>3.1080000000000001</v>
      </c>
      <c r="BZ28" s="107">
        <f t="shared" si="3"/>
        <v>10.676</v>
      </c>
      <c r="CA28" s="107">
        <f t="shared" si="3"/>
        <v>16.169</v>
      </c>
      <c r="CB28" s="107">
        <f t="shared" si="3"/>
        <v>18.016000000000002</v>
      </c>
      <c r="CC28" s="107">
        <f t="shared" si="3"/>
        <v>2.7519999999999998</v>
      </c>
      <c r="CD28" s="107">
        <f t="shared" ref="CD28:CW28" si="4">SUM(CD21:CD27)</f>
        <v>2.2669999999999999</v>
      </c>
      <c r="CE28" s="107">
        <f t="shared" si="4"/>
        <v>16.567</v>
      </c>
      <c r="CF28" s="107">
        <f t="shared" si="4"/>
        <v>13.285</v>
      </c>
      <c r="CG28" s="107">
        <f t="shared" si="4"/>
        <v>8.6219999999999999</v>
      </c>
      <c r="CH28" s="107">
        <f t="shared" si="4"/>
        <v>1.42</v>
      </c>
      <c r="CI28" s="107">
        <f t="shared" si="4"/>
        <v>14.565</v>
      </c>
      <c r="CJ28" s="107">
        <f t="shared" si="4"/>
        <v>16.908999999999999</v>
      </c>
      <c r="CK28" s="107">
        <f t="shared" si="4"/>
        <v>18.661000000000001</v>
      </c>
      <c r="CL28" s="107">
        <f t="shared" si="4"/>
        <v>24.338000000000001</v>
      </c>
      <c r="CM28" s="107">
        <f t="shared" si="4"/>
        <v>14.359</v>
      </c>
      <c r="CN28" s="107">
        <f t="shared" si="4"/>
        <v>21.24</v>
      </c>
      <c r="CO28" s="107">
        <f t="shared" si="4"/>
        <v>15.65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318.59000000000003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64.643000000000001</v>
      </c>
      <c r="C32" s="94">
        <v>126.21</v>
      </c>
      <c r="D32" s="94">
        <v>117.276</v>
      </c>
      <c r="E32" s="94">
        <v>109.974</v>
      </c>
      <c r="F32" s="94">
        <v>123.021</v>
      </c>
      <c r="G32" s="94">
        <v>165.13499999999999</v>
      </c>
      <c r="H32" s="94">
        <v>107.595</v>
      </c>
      <c r="I32" s="94">
        <v>113.06</v>
      </c>
      <c r="J32" s="94">
        <v>150.94399999999999</v>
      </c>
      <c r="K32" s="94">
        <v>165.11699999999999</v>
      </c>
      <c r="L32" s="94">
        <v>171.65700000000001</v>
      </c>
      <c r="M32" s="94">
        <v>173.15199999999999</v>
      </c>
      <c r="N32" s="94">
        <v>109.27200000000001</v>
      </c>
      <c r="O32" s="94">
        <v>157.499</v>
      </c>
      <c r="P32" s="94">
        <v>181.26499999999999</v>
      </c>
      <c r="Q32" s="94">
        <v>212.44900000000001</v>
      </c>
      <c r="R32" s="94">
        <v>101.262</v>
      </c>
      <c r="S32" s="94">
        <v>132.65799999999999</v>
      </c>
      <c r="T32" s="94">
        <v>111.7</v>
      </c>
      <c r="U32" s="94">
        <v>109.30200000000001</v>
      </c>
      <c r="V32" s="94">
        <v>132.77000000000001</v>
      </c>
      <c r="W32" s="94">
        <v>77.983000000000004</v>
      </c>
      <c r="X32" s="94">
        <v>43.137999999999998</v>
      </c>
      <c r="Y32" s="94">
        <v>20.754000000000001</v>
      </c>
      <c r="Z32" s="94">
        <v>105.997</v>
      </c>
      <c r="AA32" s="94">
        <v>64.864999999999995</v>
      </c>
      <c r="AB32" s="94">
        <v>61.917000000000002</v>
      </c>
      <c r="AC32" s="94">
        <v>110.295</v>
      </c>
      <c r="AD32" s="94">
        <v>64.09</v>
      </c>
      <c r="AE32" s="94">
        <v>5.2149999999999999</v>
      </c>
      <c r="AF32" s="94">
        <v>5.1509999999999998</v>
      </c>
      <c r="AG32" s="94">
        <v>31.558</v>
      </c>
      <c r="AH32" s="94">
        <v>9.1509999999999998</v>
      </c>
      <c r="AI32" s="94">
        <v>34.807000000000002</v>
      </c>
      <c r="AJ32" s="94">
        <v>84.697000000000003</v>
      </c>
      <c r="AK32" s="94">
        <v>104.711</v>
      </c>
      <c r="AL32" s="94">
        <v>74.382999999999996</v>
      </c>
      <c r="AM32" s="94">
        <v>68.233000000000004</v>
      </c>
      <c r="AN32" s="94">
        <v>31.658000000000001</v>
      </c>
      <c r="AO32" s="94">
        <v>47.110999999999997</v>
      </c>
      <c r="AP32" s="94">
        <v>35.295999999999999</v>
      </c>
      <c r="AQ32" s="94">
        <v>36.006999999999998</v>
      </c>
      <c r="AR32" s="94">
        <v>27.387</v>
      </c>
      <c r="AS32" s="94">
        <v>64.28</v>
      </c>
      <c r="AT32" s="94">
        <v>114.15300000000001</v>
      </c>
      <c r="AU32" s="94">
        <v>206.37100000000001</v>
      </c>
      <c r="AV32" s="94">
        <v>83.62</v>
      </c>
      <c r="AW32" s="94">
        <v>95.334000000000003</v>
      </c>
      <c r="AX32" s="94">
        <v>73.183999999999997</v>
      </c>
      <c r="AY32" s="94">
        <v>69.067999999999998</v>
      </c>
      <c r="AZ32" s="94">
        <v>73.164000000000001</v>
      </c>
      <c r="BA32" s="94">
        <v>70.317999999999998</v>
      </c>
      <c r="BB32" s="94">
        <v>198.982</v>
      </c>
      <c r="BC32" s="94">
        <v>197.084</v>
      </c>
      <c r="BD32" s="94">
        <v>147.643</v>
      </c>
      <c r="BE32" s="94">
        <v>109.53400000000001</v>
      </c>
      <c r="BF32" s="94">
        <v>167.399</v>
      </c>
      <c r="BG32" s="94">
        <v>112.276</v>
      </c>
      <c r="BH32" s="94">
        <v>122.562</v>
      </c>
      <c r="BI32" s="94">
        <v>90.400999999999996</v>
      </c>
      <c r="BJ32" s="94">
        <v>123.001</v>
      </c>
      <c r="BK32" s="94">
        <v>128.465</v>
      </c>
      <c r="BL32" s="94">
        <v>50.298999999999999</v>
      </c>
      <c r="BM32" s="94">
        <v>42.436</v>
      </c>
      <c r="BN32" s="94">
        <v>39.036000000000001</v>
      </c>
      <c r="BO32" s="94">
        <v>46.432000000000002</v>
      </c>
      <c r="BP32" s="94">
        <v>35.81</v>
      </c>
      <c r="BQ32" s="94">
        <v>41.75</v>
      </c>
      <c r="BR32" s="94">
        <v>60.576000000000001</v>
      </c>
      <c r="BS32" s="94">
        <v>48.92</v>
      </c>
      <c r="BT32" s="94">
        <v>34.82</v>
      </c>
      <c r="BU32" s="94">
        <v>38.844999999999999</v>
      </c>
      <c r="BV32" s="94">
        <v>3.8679999999999999</v>
      </c>
      <c r="BW32" s="94">
        <v>10.896000000000001</v>
      </c>
      <c r="BX32" s="94">
        <v>14.935</v>
      </c>
      <c r="BY32" s="94">
        <v>3.2509999999999999</v>
      </c>
      <c r="BZ32" s="94">
        <v>10.693</v>
      </c>
      <c r="CA32" s="94">
        <v>16.169</v>
      </c>
      <c r="CB32" s="94">
        <v>18.015999999999998</v>
      </c>
      <c r="CC32" s="94">
        <v>6.5739999999999998</v>
      </c>
      <c r="CD32" s="94">
        <v>31.016999999999999</v>
      </c>
      <c r="CE32" s="94">
        <v>23.523</v>
      </c>
      <c r="CF32" s="94">
        <v>20.295000000000002</v>
      </c>
      <c r="CG32" s="94">
        <v>17.905999999999999</v>
      </c>
      <c r="CH32" s="94">
        <v>12.669</v>
      </c>
      <c r="CI32" s="94">
        <v>27.690999999999999</v>
      </c>
      <c r="CJ32" s="94">
        <v>24.724</v>
      </c>
      <c r="CK32" s="94">
        <v>25.335000000000001</v>
      </c>
      <c r="CL32" s="94">
        <v>33.186999999999998</v>
      </c>
      <c r="CM32" s="94">
        <v>31.96</v>
      </c>
      <c r="CN32" s="94">
        <v>40.710999999999999</v>
      </c>
      <c r="CO32" s="94">
        <v>38.539000000000001</v>
      </c>
      <c r="CP32" s="94">
        <v>24.841000000000001</v>
      </c>
      <c r="CQ32" s="94">
        <v>23.37</v>
      </c>
      <c r="CR32" s="94">
        <v>25.192</v>
      </c>
      <c r="CS32" s="94">
        <v>45.374000000000002</v>
      </c>
      <c r="CT32" s="95"/>
      <c r="CU32" s="95"/>
      <c r="CV32" s="95"/>
      <c r="CW32" s="96"/>
      <c r="CX32" s="97">
        <f t="array" ref="CX32">SUMPRODUCT(B32:CW32*0.25)</f>
        <v>1799.2159999999997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64.643000000000001</v>
      </c>
      <c r="C34" s="77">
        <f t="shared" ref="C34:BN34" si="5">SUM(C31:C33)</f>
        <v>126.21</v>
      </c>
      <c r="D34" s="77">
        <f t="shared" si="5"/>
        <v>117.276</v>
      </c>
      <c r="E34" s="77">
        <f t="shared" si="5"/>
        <v>109.974</v>
      </c>
      <c r="F34" s="77">
        <f t="shared" si="5"/>
        <v>123.021</v>
      </c>
      <c r="G34" s="77">
        <f t="shared" si="5"/>
        <v>165.13499999999999</v>
      </c>
      <c r="H34" s="77">
        <f t="shared" si="5"/>
        <v>107.595</v>
      </c>
      <c r="I34" s="77">
        <f t="shared" si="5"/>
        <v>113.06</v>
      </c>
      <c r="J34" s="77">
        <f t="shared" si="5"/>
        <v>150.94399999999999</v>
      </c>
      <c r="K34" s="77">
        <f t="shared" si="5"/>
        <v>165.11699999999999</v>
      </c>
      <c r="L34" s="77">
        <f t="shared" si="5"/>
        <v>171.65700000000001</v>
      </c>
      <c r="M34" s="77">
        <f t="shared" si="5"/>
        <v>173.15199999999999</v>
      </c>
      <c r="N34" s="77">
        <f t="shared" si="5"/>
        <v>109.27200000000001</v>
      </c>
      <c r="O34" s="77">
        <f t="shared" si="5"/>
        <v>157.499</v>
      </c>
      <c r="P34" s="77">
        <f t="shared" si="5"/>
        <v>181.26499999999999</v>
      </c>
      <c r="Q34" s="77">
        <f t="shared" si="5"/>
        <v>212.44900000000001</v>
      </c>
      <c r="R34" s="77">
        <f t="shared" si="5"/>
        <v>101.262</v>
      </c>
      <c r="S34" s="77">
        <f t="shared" si="5"/>
        <v>132.65799999999999</v>
      </c>
      <c r="T34" s="77">
        <f t="shared" si="5"/>
        <v>111.7</v>
      </c>
      <c r="U34" s="77">
        <f t="shared" si="5"/>
        <v>109.30200000000001</v>
      </c>
      <c r="V34" s="77">
        <f t="shared" si="5"/>
        <v>132.77000000000001</v>
      </c>
      <c r="W34" s="77">
        <f t="shared" si="5"/>
        <v>77.983000000000004</v>
      </c>
      <c r="X34" s="77">
        <f t="shared" si="5"/>
        <v>43.137999999999998</v>
      </c>
      <c r="Y34" s="77">
        <f t="shared" si="5"/>
        <v>20.754000000000001</v>
      </c>
      <c r="Z34" s="77">
        <f t="shared" si="5"/>
        <v>105.997</v>
      </c>
      <c r="AA34" s="77">
        <f t="shared" si="5"/>
        <v>64.864999999999995</v>
      </c>
      <c r="AB34" s="77">
        <f t="shared" si="5"/>
        <v>61.917000000000002</v>
      </c>
      <c r="AC34" s="77">
        <f t="shared" si="5"/>
        <v>110.295</v>
      </c>
      <c r="AD34" s="77">
        <f t="shared" si="5"/>
        <v>64.09</v>
      </c>
      <c r="AE34" s="77">
        <f t="shared" si="5"/>
        <v>5.2149999999999999</v>
      </c>
      <c r="AF34" s="77">
        <f t="shared" si="5"/>
        <v>5.1509999999999998</v>
      </c>
      <c r="AG34" s="77">
        <f t="shared" si="5"/>
        <v>31.558</v>
      </c>
      <c r="AH34" s="77">
        <f t="shared" si="5"/>
        <v>9.1509999999999998</v>
      </c>
      <c r="AI34" s="77">
        <f t="shared" si="5"/>
        <v>34.807000000000002</v>
      </c>
      <c r="AJ34" s="77">
        <f t="shared" si="5"/>
        <v>84.697000000000003</v>
      </c>
      <c r="AK34" s="77">
        <f t="shared" si="5"/>
        <v>104.711</v>
      </c>
      <c r="AL34" s="77">
        <f t="shared" si="5"/>
        <v>74.382999999999996</v>
      </c>
      <c r="AM34" s="77">
        <f t="shared" si="5"/>
        <v>68.233000000000004</v>
      </c>
      <c r="AN34" s="77">
        <f t="shared" si="5"/>
        <v>31.658000000000001</v>
      </c>
      <c r="AO34" s="77">
        <f t="shared" si="5"/>
        <v>47.110999999999997</v>
      </c>
      <c r="AP34" s="77">
        <f t="shared" si="5"/>
        <v>35.295999999999999</v>
      </c>
      <c r="AQ34" s="77">
        <f t="shared" si="5"/>
        <v>36.006999999999998</v>
      </c>
      <c r="AR34" s="77">
        <f t="shared" si="5"/>
        <v>27.387</v>
      </c>
      <c r="AS34" s="77">
        <f t="shared" si="5"/>
        <v>64.28</v>
      </c>
      <c r="AT34" s="77">
        <f t="shared" si="5"/>
        <v>114.15300000000001</v>
      </c>
      <c r="AU34" s="77">
        <f t="shared" si="5"/>
        <v>206.37100000000001</v>
      </c>
      <c r="AV34" s="77">
        <f t="shared" si="5"/>
        <v>83.62</v>
      </c>
      <c r="AW34" s="77">
        <f t="shared" si="5"/>
        <v>95.334000000000003</v>
      </c>
      <c r="AX34" s="77">
        <f t="shared" si="5"/>
        <v>73.183999999999997</v>
      </c>
      <c r="AY34" s="77">
        <f t="shared" si="5"/>
        <v>69.067999999999998</v>
      </c>
      <c r="AZ34" s="77">
        <f t="shared" si="5"/>
        <v>73.164000000000001</v>
      </c>
      <c r="BA34" s="77">
        <f t="shared" si="5"/>
        <v>70.317999999999998</v>
      </c>
      <c r="BB34" s="77">
        <f t="shared" si="5"/>
        <v>198.982</v>
      </c>
      <c r="BC34" s="77">
        <f t="shared" si="5"/>
        <v>197.084</v>
      </c>
      <c r="BD34" s="77">
        <f t="shared" si="5"/>
        <v>147.643</v>
      </c>
      <c r="BE34" s="77">
        <f t="shared" si="5"/>
        <v>109.53400000000001</v>
      </c>
      <c r="BF34" s="77">
        <f t="shared" si="5"/>
        <v>167.399</v>
      </c>
      <c r="BG34" s="77">
        <f t="shared" si="5"/>
        <v>112.276</v>
      </c>
      <c r="BH34" s="77">
        <f t="shared" si="5"/>
        <v>122.562</v>
      </c>
      <c r="BI34" s="77">
        <f t="shared" si="5"/>
        <v>90.400999999999996</v>
      </c>
      <c r="BJ34" s="77">
        <f t="shared" si="5"/>
        <v>123.001</v>
      </c>
      <c r="BK34" s="77">
        <f t="shared" si="5"/>
        <v>128.465</v>
      </c>
      <c r="BL34" s="77">
        <f t="shared" si="5"/>
        <v>50.298999999999999</v>
      </c>
      <c r="BM34" s="77">
        <f t="shared" si="5"/>
        <v>42.436</v>
      </c>
      <c r="BN34" s="77">
        <f t="shared" si="5"/>
        <v>39.036000000000001</v>
      </c>
      <c r="BO34" s="77">
        <f t="shared" ref="BO34:CW34" si="6">SUM(BO31:BO33)</f>
        <v>46.432000000000002</v>
      </c>
      <c r="BP34" s="77">
        <f t="shared" si="6"/>
        <v>35.81</v>
      </c>
      <c r="BQ34" s="77">
        <f t="shared" si="6"/>
        <v>41.75</v>
      </c>
      <c r="BR34" s="77">
        <f t="shared" si="6"/>
        <v>60.576000000000001</v>
      </c>
      <c r="BS34" s="77">
        <f t="shared" si="6"/>
        <v>48.92</v>
      </c>
      <c r="BT34" s="77">
        <f t="shared" si="6"/>
        <v>34.82</v>
      </c>
      <c r="BU34" s="77">
        <f t="shared" si="6"/>
        <v>38.844999999999999</v>
      </c>
      <c r="BV34" s="77">
        <f t="shared" si="6"/>
        <v>3.8679999999999999</v>
      </c>
      <c r="BW34" s="77">
        <f t="shared" si="6"/>
        <v>10.896000000000001</v>
      </c>
      <c r="BX34" s="77">
        <f t="shared" si="6"/>
        <v>14.935</v>
      </c>
      <c r="BY34" s="77">
        <f t="shared" si="6"/>
        <v>3.2509999999999999</v>
      </c>
      <c r="BZ34" s="77">
        <f t="shared" si="6"/>
        <v>10.693</v>
      </c>
      <c r="CA34" s="77">
        <f t="shared" si="6"/>
        <v>16.169</v>
      </c>
      <c r="CB34" s="77">
        <f t="shared" si="6"/>
        <v>18.015999999999998</v>
      </c>
      <c r="CC34" s="77">
        <f t="shared" si="6"/>
        <v>6.5739999999999998</v>
      </c>
      <c r="CD34" s="77">
        <f t="shared" si="6"/>
        <v>31.016999999999999</v>
      </c>
      <c r="CE34" s="77">
        <f t="shared" si="6"/>
        <v>23.523</v>
      </c>
      <c r="CF34" s="77">
        <f t="shared" si="6"/>
        <v>20.295000000000002</v>
      </c>
      <c r="CG34" s="77">
        <f t="shared" si="6"/>
        <v>17.905999999999999</v>
      </c>
      <c r="CH34" s="77">
        <f t="shared" si="6"/>
        <v>12.669</v>
      </c>
      <c r="CI34" s="77">
        <f t="shared" si="6"/>
        <v>27.690999999999999</v>
      </c>
      <c r="CJ34" s="77">
        <f t="shared" si="6"/>
        <v>24.724</v>
      </c>
      <c r="CK34" s="77">
        <f t="shared" si="6"/>
        <v>25.335000000000001</v>
      </c>
      <c r="CL34" s="77">
        <f t="shared" si="6"/>
        <v>33.186999999999998</v>
      </c>
      <c r="CM34" s="77">
        <f t="shared" si="6"/>
        <v>31.96</v>
      </c>
      <c r="CN34" s="77">
        <f t="shared" si="6"/>
        <v>40.710999999999999</v>
      </c>
      <c r="CO34" s="77">
        <f t="shared" si="6"/>
        <v>38.539000000000001</v>
      </c>
      <c r="CP34" s="77">
        <f t="shared" si="6"/>
        <v>24.841000000000001</v>
      </c>
      <c r="CQ34" s="77">
        <f t="shared" si="6"/>
        <v>23.37</v>
      </c>
      <c r="CR34" s="77">
        <f t="shared" si="6"/>
        <v>25.192</v>
      </c>
      <c r="CS34" s="77">
        <f t="shared" si="6"/>
        <v>45.374000000000002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1799.2159999999997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11.9</v>
      </c>
      <c r="Y39" s="120">
        <v>27.5</v>
      </c>
      <c r="Z39" s="120"/>
      <c r="AA39" s="120"/>
      <c r="AB39" s="120"/>
      <c r="AC39" s="120"/>
      <c r="AD39" s="120"/>
      <c r="AE39" s="120">
        <v>58.4</v>
      </c>
      <c r="AF39" s="120">
        <v>70.099999999999994</v>
      </c>
      <c r="AG39" s="120">
        <v>46.1</v>
      </c>
      <c r="AH39" s="120">
        <v>104.8</v>
      </c>
      <c r="AI39" s="120">
        <v>54.3</v>
      </c>
      <c r="AJ39" s="120">
        <v>10.1</v>
      </c>
      <c r="AK39" s="120">
        <v>10</v>
      </c>
      <c r="AL39" s="120">
        <v>40.799999999999997</v>
      </c>
      <c r="AM39" s="120">
        <v>55.8</v>
      </c>
      <c r="AN39" s="120">
        <v>92.6</v>
      </c>
      <c r="AO39" s="120">
        <v>74</v>
      </c>
      <c r="AP39" s="120">
        <v>87.2</v>
      </c>
      <c r="AQ39" s="120">
        <v>53.1</v>
      </c>
      <c r="AR39" s="120">
        <v>37.4</v>
      </c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3.4</v>
      </c>
      <c r="BO39" s="120">
        <v>39</v>
      </c>
      <c r="BP39" s="120">
        <v>43.3</v>
      </c>
      <c r="BQ39" s="120">
        <v>0.5</v>
      </c>
      <c r="BR39" s="120"/>
      <c r="BS39" s="120">
        <v>52.7</v>
      </c>
      <c r="BT39" s="120">
        <v>20.100000000000001</v>
      </c>
      <c r="BU39" s="120"/>
      <c r="BV39" s="120">
        <v>70</v>
      </c>
      <c r="BW39" s="120">
        <v>96.1</v>
      </c>
      <c r="BX39" s="120">
        <v>45.5</v>
      </c>
      <c r="BY39" s="120">
        <v>113.6</v>
      </c>
      <c r="BZ39" s="120">
        <v>151.9</v>
      </c>
      <c r="CA39" s="120">
        <v>207</v>
      </c>
      <c r="CB39" s="120">
        <v>194.4</v>
      </c>
      <c r="CC39" s="120">
        <v>47.9</v>
      </c>
      <c r="CD39" s="120">
        <v>225.8</v>
      </c>
      <c r="CE39" s="120">
        <v>221.3</v>
      </c>
      <c r="CF39" s="120">
        <v>204.3</v>
      </c>
      <c r="CG39" s="120">
        <v>184.9</v>
      </c>
      <c r="CH39" s="120">
        <v>53.3</v>
      </c>
      <c r="CI39" s="120">
        <v>13.8</v>
      </c>
      <c r="CJ39" s="120">
        <v>10.7</v>
      </c>
      <c r="CK39" s="120">
        <v>11.1</v>
      </c>
      <c r="CL39" s="120"/>
      <c r="CM39" s="120">
        <v>25.3</v>
      </c>
      <c r="CN39" s="120">
        <v>9</v>
      </c>
      <c r="CO39" s="120">
        <v>15.4</v>
      </c>
      <c r="CP39" s="120">
        <v>30.1</v>
      </c>
      <c r="CQ39" s="120">
        <v>25.6</v>
      </c>
      <c r="CR39" s="120">
        <v>21.3</v>
      </c>
      <c r="CS39" s="120">
        <v>5.2</v>
      </c>
      <c r="CT39" s="122"/>
      <c r="CU39" s="122"/>
      <c r="CV39" s="122"/>
      <c r="CW39" s="121"/>
      <c r="CX39" s="97">
        <f t="array" ref="CX39">SUMPRODUCT(B39:CW39*0.25)</f>
        <v>744.1500000000002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11.9</v>
      </c>
      <c r="Y42" s="107">
        <f t="shared" si="7"/>
        <v>27.5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58.4</v>
      </c>
      <c r="AF42" s="107">
        <f t="shared" si="7"/>
        <v>70.099999999999994</v>
      </c>
      <c r="AG42" s="107">
        <f t="shared" si="7"/>
        <v>46.1</v>
      </c>
      <c r="AH42" s="107">
        <f t="shared" si="7"/>
        <v>104.8</v>
      </c>
      <c r="AI42" s="107">
        <f t="shared" si="7"/>
        <v>54.3</v>
      </c>
      <c r="AJ42" s="107">
        <f t="shared" si="7"/>
        <v>10.1</v>
      </c>
      <c r="AK42" s="107">
        <f t="shared" si="7"/>
        <v>10</v>
      </c>
      <c r="AL42" s="107">
        <f t="shared" si="7"/>
        <v>40.799999999999997</v>
      </c>
      <c r="AM42" s="107">
        <f t="shared" si="7"/>
        <v>55.8</v>
      </c>
      <c r="AN42" s="107">
        <f t="shared" si="7"/>
        <v>92.6</v>
      </c>
      <c r="AO42" s="107">
        <f t="shared" si="7"/>
        <v>74</v>
      </c>
      <c r="AP42" s="107">
        <f t="shared" si="7"/>
        <v>87.2</v>
      </c>
      <c r="AQ42" s="107">
        <f t="shared" si="7"/>
        <v>53.1</v>
      </c>
      <c r="AR42" s="107">
        <f t="shared" si="7"/>
        <v>37.4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3.4</v>
      </c>
      <c r="BO42" s="107">
        <f t="shared" ref="BO42:CW42" si="8">SUM(BO37:BO41)</f>
        <v>39</v>
      </c>
      <c r="BP42" s="107">
        <f t="shared" si="8"/>
        <v>43.3</v>
      </c>
      <c r="BQ42" s="107">
        <f t="shared" si="8"/>
        <v>0.5</v>
      </c>
      <c r="BR42" s="107">
        <f t="shared" si="8"/>
        <v>0</v>
      </c>
      <c r="BS42" s="107">
        <f t="shared" si="8"/>
        <v>52.7</v>
      </c>
      <c r="BT42" s="107">
        <f t="shared" si="8"/>
        <v>20.100000000000001</v>
      </c>
      <c r="BU42" s="107">
        <f t="shared" si="8"/>
        <v>0</v>
      </c>
      <c r="BV42" s="107">
        <f t="shared" si="8"/>
        <v>70</v>
      </c>
      <c r="BW42" s="107">
        <f t="shared" si="8"/>
        <v>96.1</v>
      </c>
      <c r="BX42" s="107">
        <f t="shared" si="8"/>
        <v>45.5</v>
      </c>
      <c r="BY42" s="107">
        <f t="shared" si="8"/>
        <v>113.6</v>
      </c>
      <c r="BZ42" s="107">
        <f t="shared" si="8"/>
        <v>151.9</v>
      </c>
      <c r="CA42" s="107">
        <f t="shared" si="8"/>
        <v>207</v>
      </c>
      <c r="CB42" s="107">
        <f t="shared" si="8"/>
        <v>194.4</v>
      </c>
      <c r="CC42" s="107">
        <f t="shared" si="8"/>
        <v>47.9</v>
      </c>
      <c r="CD42" s="107">
        <f t="shared" si="8"/>
        <v>225.8</v>
      </c>
      <c r="CE42" s="107">
        <f t="shared" si="8"/>
        <v>221.3</v>
      </c>
      <c r="CF42" s="107">
        <f t="shared" si="8"/>
        <v>204.3</v>
      </c>
      <c r="CG42" s="107">
        <f t="shared" si="8"/>
        <v>184.9</v>
      </c>
      <c r="CH42" s="107">
        <f t="shared" si="8"/>
        <v>53.3</v>
      </c>
      <c r="CI42" s="107">
        <f t="shared" si="8"/>
        <v>13.8</v>
      </c>
      <c r="CJ42" s="107">
        <f t="shared" si="8"/>
        <v>10.7</v>
      </c>
      <c r="CK42" s="107">
        <f t="shared" si="8"/>
        <v>11.1</v>
      </c>
      <c r="CL42" s="107">
        <f t="shared" si="8"/>
        <v>0</v>
      </c>
      <c r="CM42" s="107">
        <f t="shared" si="8"/>
        <v>25.3</v>
      </c>
      <c r="CN42" s="107">
        <f t="shared" si="8"/>
        <v>9</v>
      </c>
      <c r="CO42" s="107">
        <f t="shared" si="8"/>
        <v>15.4</v>
      </c>
      <c r="CP42" s="107">
        <f t="shared" si="8"/>
        <v>30.1</v>
      </c>
      <c r="CQ42" s="107">
        <f t="shared" si="8"/>
        <v>25.6</v>
      </c>
      <c r="CR42" s="107">
        <f t="shared" si="8"/>
        <v>21.3</v>
      </c>
      <c r="CS42" s="107">
        <f t="shared" si="8"/>
        <v>5.2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744.1500000000002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11.9</v>
      </c>
      <c r="Y47" s="120">
        <v>27.5</v>
      </c>
      <c r="Z47" s="120"/>
      <c r="AA47" s="120"/>
      <c r="AB47" s="120"/>
      <c r="AC47" s="120"/>
      <c r="AD47" s="120"/>
      <c r="AE47" s="120">
        <v>58.4</v>
      </c>
      <c r="AF47" s="120">
        <v>70.099999999999994</v>
      </c>
      <c r="AG47" s="120">
        <v>46.1</v>
      </c>
      <c r="AH47" s="120">
        <v>104.8</v>
      </c>
      <c r="AI47" s="120">
        <v>54.3</v>
      </c>
      <c r="AJ47" s="120">
        <v>10.1</v>
      </c>
      <c r="AK47" s="120">
        <v>10</v>
      </c>
      <c r="AL47" s="120">
        <v>40.799999999999997</v>
      </c>
      <c r="AM47" s="120">
        <v>55.8</v>
      </c>
      <c r="AN47" s="120">
        <v>92.6</v>
      </c>
      <c r="AO47" s="120">
        <v>74</v>
      </c>
      <c r="AP47" s="120">
        <v>87.2</v>
      </c>
      <c r="AQ47" s="120">
        <v>53.1</v>
      </c>
      <c r="AR47" s="120">
        <v>37.4</v>
      </c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3.4</v>
      </c>
      <c r="BO47" s="120">
        <v>39</v>
      </c>
      <c r="BP47" s="120">
        <v>43.3</v>
      </c>
      <c r="BQ47" s="120">
        <v>0.5</v>
      </c>
      <c r="BR47" s="120"/>
      <c r="BS47" s="120">
        <v>52.7</v>
      </c>
      <c r="BT47" s="120">
        <v>20.100000000000001</v>
      </c>
      <c r="BU47" s="120"/>
      <c r="BV47" s="120">
        <v>70</v>
      </c>
      <c r="BW47" s="120">
        <v>96.1</v>
      </c>
      <c r="BX47" s="120">
        <v>45.5</v>
      </c>
      <c r="BY47" s="120">
        <v>113.6</v>
      </c>
      <c r="BZ47" s="120">
        <v>151.9</v>
      </c>
      <c r="CA47" s="120">
        <v>207</v>
      </c>
      <c r="CB47" s="120">
        <v>194.4</v>
      </c>
      <c r="CC47" s="120">
        <v>47.9</v>
      </c>
      <c r="CD47" s="120">
        <v>225.8</v>
      </c>
      <c r="CE47" s="120">
        <v>221.3</v>
      </c>
      <c r="CF47" s="120">
        <v>204.3</v>
      </c>
      <c r="CG47" s="120">
        <v>184.9</v>
      </c>
      <c r="CH47" s="120">
        <v>53.3</v>
      </c>
      <c r="CI47" s="120">
        <v>13.8</v>
      </c>
      <c r="CJ47" s="120">
        <v>10.7</v>
      </c>
      <c r="CK47" s="120">
        <v>11.1</v>
      </c>
      <c r="CL47" s="120"/>
      <c r="CM47" s="120">
        <v>25.3</v>
      </c>
      <c r="CN47" s="120">
        <v>9</v>
      </c>
      <c r="CO47" s="120">
        <v>15.4</v>
      </c>
      <c r="CP47" s="120">
        <v>30.1</v>
      </c>
      <c r="CQ47" s="120">
        <v>25.6</v>
      </c>
      <c r="CR47" s="120">
        <v>21.3</v>
      </c>
      <c r="CS47" s="120">
        <v>5.2</v>
      </c>
      <c r="CT47" s="122"/>
      <c r="CU47" s="122"/>
      <c r="CV47" s="122"/>
      <c r="CW47" s="121"/>
      <c r="CX47" s="97">
        <f t="array" ref="CX47">SUMPRODUCT(B47:CW47*0.25)</f>
        <v>744.1500000000002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11.9</v>
      </c>
      <c r="Y51" s="107">
        <f t="shared" si="9"/>
        <v>27.5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58.4</v>
      </c>
      <c r="AF51" s="107">
        <f t="shared" si="9"/>
        <v>70.099999999999994</v>
      </c>
      <c r="AG51" s="107">
        <f t="shared" si="9"/>
        <v>46.1</v>
      </c>
      <c r="AH51" s="107">
        <f t="shared" si="9"/>
        <v>104.8</v>
      </c>
      <c r="AI51" s="107">
        <f t="shared" si="9"/>
        <v>54.3</v>
      </c>
      <c r="AJ51" s="107">
        <f t="shared" si="9"/>
        <v>10.1</v>
      </c>
      <c r="AK51" s="107">
        <f t="shared" si="9"/>
        <v>10</v>
      </c>
      <c r="AL51" s="107">
        <f t="shared" si="9"/>
        <v>40.799999999999997</v>
      </c>
      <c r="AM51" s="107">
        <f t="shared" si="9"/>
        <v>55.8</v>
      </c>
      <c r="AN51" s="107">
        <f t="shared" si="9"/>
        <v>92.6</v>
      </c>
      <c r="AO51" s="107">
        <f t="shared" si="9"/>
        <v>74</v>
      </c>
      <c r="AP51" s="107">
        <f t="shared" si="9"/>
        <v>87.2</v>
      </c>
      <c r="AQ51" s="107">
        <f t="shared" si="9"/>
        <v>53.1</v>
      </c>
      <c r="AR51" s="107">
        <f t="shared" si="9"/>
        <v>37.4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3.4</v>
      </c>
      <c r="BO51" s="107">
        <f t="shared" ref="BO51:CW51" si="10">SUM(BO45:BO50)</f>
        <v>39</v>
      </c>
      <c r="BP51" s="107">
        <f t="shared" si="10"/>
        <v>43.3</v>
      </c>
      <c r="BQ51" s="107">
        <f t="shared" si="10"/>
        <v>0.5</v>
      </c>
      <c r="BR51" s="107">
        <f t="shared" si="10"/>
        <v>0</v>
      </c>
      <c r="BS51" s="107">
        <f t="shared" si="10"/>
        <v>52.7</v>
      </c>
      <c r="BT51" s="107">
        <f t="shared" si="10"/>
        <v>20.100000000000001</v>
      </c>
      <c r="BU51" s="107">
        <f t="shared" si="10"/>
        <v>0</v>
      </c>
      <c r="BV51" s="107">
        <f t="shared" si="10"/>
        <v>70</v>
      </c>
      <c r="BW51" s="107">
        <f t="shared" si="10"/>
        <v>96.1</v>
      </c>
      <c r="BX51" s="107">
        <f t="shared" si="10"/>
        <v>45.5</v>
      </c>
      <c r="BY51" s="107">
        <f t="shared" si="10"/>
        <v>113.6</v>
      </c>
      <c r="BZ51" s="107">
        <f t="shared" si="10"/>
        <v>151.9</v>
      </c>
      <c r="CA51" s="107">
        <f t="shared" si="10"/>
        <v>207</v>
      </c>
      <c r="CB51" s="107">
        <f t="shared" si="10"/>
        <v>194.4</v>
      </c>
      <c r="CC51" s="107">
        <f t="shared" si="10"/>
        <v>47.9</v>
      </c>
      <c r="CD51" s="107">
        <f t="shared" si="10"/>
        <v>225.8</v>
      </c>
      <c r="CE51" s="107">
        <f t="shared" si="10"/>
        <v>221.3</v>
      </c>
      <c r="CF51" s="107">
        <f t="shared" si="10"/>
        <v>204.3</v>
      </c>
      <c r="CG51" s="107">
        <f t="shared" si="10"/>
        <v>184.9</v>
      </c>
      <c r="CH51" s="107">
        <f t="shared" si="10"/>
        <v>53.3</v>
      </c>
      <c r="CI51" s="107">
        <f t="shared" si="10"/>
        <v>13.8</v>
      </c>
      <c r="CJ51" s="107">
        <f t="shared" si="10"/>
        <v>10.7</v>
      </c>
      <c r="CK51" s="107">
        <f t="shared" si="10"/>
        <v>11.1</v>
      </c>
      <c r="CL51" s="107">
        <f t="shared" si="10"/>
        <v>0</v>
      </c>
      <c r="CM51" s="107">
        <f t="shared" si="10"/>
        <v>25.3</v>
      </c>
      <c r="CN51" s="107">
        <f t="shared" si="10"/>
        <v>9</v>
      </c>
      <c r="CO51" s="107">
        <f t="shared" si="10"/>
        <v>15.4</v>
      </c>
      <c r="CP51" s="107">
        <f t="shared" si="10"/>
        <v>30.1</v>
      </c>
      <c r="CQ51" s="107">
        <f t="shared" si="10"/>
        <v>25.6</v>
      </c>
      <c r="CR51" s="107">
        <f t="shared" si="10"/>
        <v>21.3</v>
      </c>
      <c r="CS51" s="107">
        <f t="shared" si="10"/>
        <v>5.2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744.1500000000002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64.643000000000001</v>
      </c>
      <c r="C54" s="107">
        <f t="shared" ref="C54:BN54" si="13">C18+C28+C42</f>
        <v>126.21000000000001</v>
      </c>
      <c r="D54" s="107">
        <f t="shared" si="13"/>
        <v>117.276</v>
      </c>
      <c r="E54" s="107">
        <f t="shared" si="13"/>
        <v>109.974</v>
      </c>
      <c r="F54" s="107">
        <f t="shared" si="13"/>
        <v>123.02099999999999</v>
      </c>
      <c r="G54" s="107">
        <f t="shared" si="13"/>
        <v>165.13499999999999</v>
      </c>
      <c r="H54" s="107">
        <f t="shared" si="13"/>
        <v>107.595</v>
      </c>
      <c r="I54" s="107">
        <f t="shared" si="13"/>
        <v>113.05999999999999</v>
      </c>
      <c r="J54" s="107">
        <f t="shared" si="13"/>
        <v>150.94400000000002</v>
      </c>
      <c r="K54" s="107">
        <f t="shared" si="13"/>
        <v>165.11700000000002</v>
      </c>
      <c r="L54" s="107">
        <f t="shared" si="13"/>
        <v>171.65699999999998</v>
      </c>
      <c r="M54" s="107">
        <f t="shared" si="13"/>
        <v>173.15199999999999</v>
      </c>
      <c r="N54" s="107">
        <f t="shared" si="13"/>
        <v>109.27200000000001</v>
      </c>
      <c r="O54" s="107">
        <f t="shared" si="13"/>
        <v>157.49900000000002</v>
      </c>
      <c r="P54" s="107">
        <f t="shared" si="13"/>
        <v>181.26500000000001</v>
      </c>
      <c r="Q54" s="107">
        <f t="shared" si="13"/>
        <v>212.44900000000004</v>
      </c>
      <c r="R54" s="107">
        <f t="shared" si="13"/>
        <v>101.26200000000001</v>
      </c>
      <c r="S54" s="107">
        <f t="shared" si="13"/>
        <v>132.65800000000002</v>
      </c>
      <c r="T54" s="107">
        <f t="shared" si="13"/>
        <v>111.7</v>
      </c>
      <c r="U54" s="107">
        <f t="shared" si="13"/>
        <v>109.30199999999998</v>
      </c>
      <c r="V54" s="107">
        <f t="shared" si="13"/>
        <v>132.77000000000001</v>
      </c>
      <c r="W54" s="107">
        <f t="shared" si="13"/>
        <v>77.983000000000004</v>
      </c>
      <c r="X54" s="107">
        <f t="shared" si="13"/>
        <v>55.038000000000004</v>
      </c>
      <c r="Y54" s="107">
        <f t="shared" si="13"/>
        <v>48.254000000000005</v>
      </c>
      <c r="Z54" s="107">
        <f t="shared" si="13"/>
        <v>105.997</v>
      </c>
      <c r="AA54" s="107">
        <f t="shared" si="13"/>
        <v>64.865000000000009</v>
      </c>
      <c r="AB54" s="107">
        <f t="shared" si="13"/>
        <v>61.917000000000002</v>
      </c>
      <c r="AC54" s="107">
        <f t="shared" si="13"/>
        <v>110.295</v>
      </c>
      <c r="AD54" s="107">
        <f t="shared" si="13"/>
        <v>64.09</v>
      </c>
      <c r="AE54" s="107">
        <f t="shared" si="13"/>
        <v>63.614999999999995</v>
      </c>
      <c r="AF54" s="107">
        <f t="shared" si="13"/>
        <v>75.250999999999991</v>
      </c>
      <c r="AG54" s="107">
        <f t="shared" si="13"/>
        <v>77.658000000000001</v>
      </c>
      <c r="AH54" s="107">
        <f t="shared" si="13"/>
        <v>113.95099999999999</v>
      </c>
      <c r="AI54" s="107">
        <f t="shared" si="13"/>
        <v>89.106999999999999</v>
      </c>
      <c r="AJ54" s="107">
        <f t="shared" si="13"/>
        <v>94.796999999999997</v>
      </c>
      <c r="AK54" s="107">
        <f t="shared" si="13"/>
        <v>114.711</v>
      </c>
      <c r="AL54" s="107">
        <f t="shared" si="13"/>
        <v>115.18299999999999</v>
      </c>
      <c r="AM54" s="107">
        <f t="shared" si="13"/>
        <v>124.033</v>
      </c>
      <c r="AN54" s="107">
        <f t="shared" si="13"/>
        <v>124.258</v>
      </c>
      <c r="AO54" s="107">
        <f t="shared" si="13"/>
        <v>121.11099999999999</v>
      </c>
      <c r="AP54" s="107">
        <f t="shared" si="13"/>
        <v>122.49600000000001</v>
      </c>
      <c r="AQ54" s="107">
        <f t="shared" si="13"/>
        <v>89.106999999999999</v>
      </c>
      <c r="AR54" s="107">
        <f t="shared" si="13"/>
        <v>64.786999999999992</v>
      </c>
      <c r="AS54" s="107">
        <f t="shared" si="13"/>
        <v>64.28</v>
      </c>
      <c r="AT54" s="107">
        <f t="shared" si="13"/>
        <v>114.15300000000001</v>
      </c>
      <c r="AU54" s="107">
        <f t="shared" si="13"/>
        <v>206.37100000000001</v>
      </c>
      <c r="AV54" s="107">
        <f t="shared" si="13"/>
        <v>83.62</v>
      </c>
      <c r="AW54" s="107">
        <f t="shared" si="13"/>
        <v>95.334000000000003</v>
      </c>
      <c r="AX54" s="107">
        <f t="shared" si="13"/>
        <v>73.183999999999997</v>
      </c>
      <c r="AY54" s="107">
        <f t="shared" si="13"/>
        <v>69.067999999999998</v>
      </c>
      <c r="AZ54" s="107">
        <f t="shared" si="13"/>
        <v>73.164000000000001</v>
      </c>
      <c r="BA54" s="107">
        <f t="shared" si="13"/>
        <v>70.317999999999998</v>
      </c>
      <c r="BB54" s="107">
        <f t="shared" si="13"/>
        <v>198.98199999999997</v>
      </c>
      <c r="BC54" s="107">
        <f t="shared" si="13"/>
        <v>197.084</v>
      </c>
      <c r="BD54" s="107">
        <f t="shared" si="13"/>
        <v>147.643</v>
      </c>
      <c r="BE54" s="107">
        <f t="shared" si="13"/>
        <v>109.53399999999999</v>
      </c>
      <c r="BF54" s="107">
        <f t="shared" si="13"/>
        <v>167.399</v>
      </c>
      <c r="BG54" s="107">
        <f t="shared" si="13"/>
        <v>112.276</v>
      </c>
      <c r="BH54" s="107">
        <f t="shared" si="13"/>
        <v>122.562</v>
      </c>
      <c r="BI54" s="107">
        <f t="shared" si="13"/>
        <v>90.40100000000001</v>
      </c>
      <c r="BJ54" s="107">
        <f t="shared" si="13"/>
        <v>123.00099999999999</v>
      </c>
      <c r="BK54" s="107">
        <f t="shared" si="13"/>
        <v>128.465</v>
      </c>
      <c r="BL54" s="107">
        <f t="shared" si="13"/>
        <v>50.298999999999999</v>
      </c>
      <c r="BM54" s="107">
        <f t="shared" si="13"/>
        <v>42.436</v>
      </c>
      <c r="BN54" s="107">
        <f t="shared" si="13"/>
        <v>42.436</v>
      </c>
      <c r="BO54" s="107">
        <f t="shared" ref="BO54:CX54" si="14">BO18+BO28+BO42</f>
        <v>85.432000000000002</v>
      </c>
      <c r="BP54" s="107">
        <f t="shared" si="14"/>
        <v>79.11</v>
      </c>
      <c r="BQ54" s="107">
        <f t="shared" si="14"/>
        <v>42.25</v>
      </c>
      <c r="BR54" s="107">
        <f t="shared" si="14"/>
        <v>60.575999999999993</v>
      </c>
      <c r="BS54" s="107">
        <f t="shared" si="14"/>
        <v>101.62</v>
      </c>
      <c r="BT54" s="107">
        <f t="shared" si="14"/>
        <v>54.92</v>
      </c>
      <c r="BU54" s="107">
        <f t="shared" si="14"/>
        <v>38.844999999999999</v>
      </c>
      <c r="BV54" s="107">
        <f t="shared" si="14"/>
        <v>73.867999999999995</v>
      </c>
      <c r="BW54" s="107">
        <f t="shared" si="14"/>
        <v>106.996</v>
      </c>
      <c r="BX54" s="107">
        <f t="shared" si="14"/>
        <v>60.435000000000002</v>
      </c>
      <c r="BY54" s="107">
        <f t="shared" si="14"/>
        <v>116.851</v>
      </c>
      <c r="BZ54" s="107">
        <f t="shared" si="14"/>
        <v>162.59300000000002</v>
      </c>
      <c r="CA54" s="107">
        <f t="shared" si="14"/>
        <v>223.16900000000001</v>
      </c>
      <c r="CB54" s="107">
        <f t="shared" si="14"/>
        <v>212.416</v>
      </c>
      <c r="CC54" s="107">
        <f t="shared" si="14"/>
        <v>54.473999999999997</v>
      </c>
      <c r="CD54" s="107">
        <f t="shared" si="14"/>
        <v>256.81700000000001</v>
      </c>
      <c r="CE54" s="107">
        <f t="shared" si="14"/>
        <v>244.82300000000001</v>
      </c>
      <c r="CF54" s="107">
        <f t="shared" si="14"/>
        <v>224.59500000000003</v>
      </c>
      <c r="CG54" s="107">
        <f t="shared" si="14"/>
        <v>202.80600000000001</v>
      </c>
      <c r="CH54" s="107">
        <f t="shared" si="14"/>
        <v>65.968999999999994</v>
      </c>
      <c r="CI54" s="107">
        <f t="shared" si="14"/>
        <v>41.491</v>
      </c>
      <c r="CJ54" s="107">
        <f t="shared" si="14"/>
        <v>35.423999999999999</v>
      </c>
      <c r="CK54" s="107">
        <f t="shared" si="14"/>
        <v>36.435000000000002</v>
      </c>
      <c r="CL54" s="107">
        <f t="shared" si="14"/>
        <v>33.186999999999998</v>
      </c>
      <c r="CM54" s="107">
        <f t="shared" si="14"/>
        <v>57.260000000000005</v>
      </c>
      <c r="CN54" s="107">
        <f t="shared" si="14"/>
        <v>49.710999999999999</v>
      </c>
      <c r="CO54" s="107">
        <f t="shared" si="14"/>
        <v>53.939</v>
      </c>
      <c r="CP54" s="107">
        <f t="shared" si="14"/>
        <v>54.941000000000003</v>
      </c>
      <c r="CQ54" s="107">
        <f t="shared" si="14"/>
        <v>48.97</v>
      </c>
      <c r="CR54" s="107">
        <f t="shared" si="14"/>
        <v>46.492000000000004</v>
      </c>
      <c r="CS54" s="107">
        <f t="shared" si="14"/>
        <v>50.573999999999998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2543.366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64.643000000000001</v>
      </c>
      <c r="C5" s="25">
        <v>126.22199999999999</v>
      </c>
      <c r="D5" s="25">
        <v>117.27200000000001</v>
      </c>
      <c r="E5" s="25">
        <v>109.983</v>
      </c>
      <c r="F5" s="25">
        <v>123.01300000000001</v>
      </c>
      <c r="G5" s="25">
        <v>165.09</v>
      </c>
      <c r="H5" s="25">
        <v>107.616</v>
      </c>
      <c r="I5" s="25">
        <v>113.081</v>
      </c>
      <c r="J5" s="25">
        <v>150.98099999999999</v>
      </c>
      <c r="K5" s="25">
        <v>165.13900000000001</v>
      </c>
      <c r="L5" s="25">
        <v>171.64099999999999</v>
      </c>
      <c r="M5" s="25">
        <v>173.15799999999999</v>
      </c>
      <c r="N5" s="25">
        <v>109.251</v>
      </c>
      <c r="O5" s="25">
        <v>157.505</v>
      </c>
      <c r="P5" s="25">
        <v>181.31200000000001</v>
      </c>
      <c r="Q5" s="25">
        <v>212.404</v>
      </c>
      <c r="R5" s="25">
        <v>101.25700000000001</v>
      </c>
      <c r="S5" s="25">
        <v>132.648</v>
      </c>
      <c r="T5" s="25">
        <v>111.736</v>
      </c>
      <c r="U5" s="25">
        <v>109.328</v>
      </c>
      <c r="V5" s="25">
        <v>132.81100000000001</v>
      </c>
      <c r="W5" s="25">
        <v>77.953000000000003</v>
      </c>
      <c r="X5" s="25">
        <v>55.040999999999997</v>
      </c>
      <c r="Y5" s="25">
        <v>48.235999999999997</v>
      </c>
      <c r="Z5" s="25">
        <v>106.006</v>
      </c>
      <c r="AA5" s="25">
        <v>64.914000000000001</v>
      </c>
      <c r="AB5" s="25">
        <v>61.898000000000003</v>
      </c>
      <c r="AC5" s="25">
        <v>110.26300000000001</v>
      </c>
      <c r="AD5" s="25">
        <v>64.067999999999998</v>
      </c>
      <c r="AE5" s="25">
        <v>63.664000000000001</v>
      </c>
      <c r="AF5" s="25">
        <v>75.221000000000004</v>
      </c>
      <c r="AG5" s="25">
        <v>77.608999999999995</v>
      </c>
      <c r="AH5" s="25">
        <v>113.929</v>
      </c>
      <c r="AI5" s="25">
        <v>89.081999999999994</v>
      </c>
      <c r="AJ5" s="25">
        <v>94.762</v>
      </c>
      <c r="AK5" s="25">
        <v>114.711</v>
      </c>
      <c r="AL5" s="25">
        <v>115.17700000000001</v>
      </c>
      <c r="AM5" s="25">
        <v>124.001</v>
      </c>
      <c r="AN5" s="25">
        <v>124.271</v>
      </c>
      <c r="AO5" s="25">
        <v>121.123</v>
      </c>
      <c r="AP5" s="25">
        <v>122.54</v>
      </c>
      <c r="AQ5" s="25">
        <v>89.108999999999995</v>
      </c>
      <c r="AR5" s="25">
        <v>64.816999999999993</v>
      </c>
      <c r="AS5" s="25">
        <v>64.257000000000005</v>
      </c>
      <c r="AT5" s="25">
        <v>114.15</v>
      </c>
      <c r="AU5" s="25">
        <v>206.37100000000001</v>
      </c>
      <c r="AV5" s="25">
        <v>83.594999999999999</v>
      </c>
      <c r="AW5" s="25">
        <v>95.325000000000003</v>
      </c>
      <c r="AX5" s="25">
        <v>73.165999999999997</v>
      </c>
      <c r="AY5" s="25">
        <v>69.111000000000004</v>
      </c>
      <c r="AZ5" s="25">
        <v>73.138000000000005</v>
      </c>
      <c r="BA5" s="25">
        <v>70.296999999999997</v>
      </c>
      <c r="BB5" s="25">
        <v>198.964</v>
      </c>
      <c r="BC5" s="25">
        <v>197.108</v>
      </c>
      <c r="BD5" s="25">
        <v>147.68</v>
      </c>
      <c r="BE5" s="25">
        <v>109.524</v>
      </c>
      <c r="BF5" s="25">
        <v>167.374</v>
      </c>
      <c r="BG5" s="25">
        <v>112.3</v>
      </c>
      <c r="BH5" s="25">
        <v>122.538</v>
      </c>
      <c r="BI5" s="25">
        <v>90.418999999999997</v>
      </c>
      <c r="BJ5" s="25">
        <v>123</v>
      </c>
      <c r="BK5" s="25">
        <v>128.41999999999999</v>
      </c>
      <c r="BL5" s="25">
        <v>50.308</v>
      </c>
      <c r="BM5" s="25">
        <v>42.460999999999999</v>
      </c>
      <c r="BN5" s="25">
        <v>42.401000000000003</v>
      </c>
      <c r="BO5" s="25">
        <v>85.474999999999994</v>
      </c>
      <c r="BP5" s="25">
        <v>79.137</v>
      </c>
      <c r="BQ5" s="25">
        <v>42.25</v>
      </c>
      <c r="BR5" s="25">
        <v>60.527999999999999</v>
      </c>
      <c r="BS5" s="25">
        <v>101.57299999999999</v>
      </c>
      <c r="BT5" s="25">
        <v>54.92</v>
      </c>
      <c r="BU5" s="25">
        <v>38.844999999999999</v>
      </c>
      <c r="BV5" s="25">
        <v>73.900000000000006</v>
      </c>
      <c r="BW5" s="25">
        <v>106.994</v>
      </c>
      <c r="BX5" s="25">
        <v>60.482999999999997</v>
      </c>
      <c r="BY5" s="25">
        <v>116.809</v>
      </c>
      <c r="BZ5" s="25">
        <v>162.62200000000001</v>
      </c>
      <c r="CA5" s="25">
        <v>223.13499999999999</v>
      </c>
      <c r="CB5" s="25">
        <v>212.46100000000001</v>
      </c>
      <c r="CC5" s="25">
        <v>54.509</v>
      </c>
      <c r="CD5" s="25">
        <v>256.88400000000001</v>
      </c>
      <c r="CE5" s="25">
        <v>244.80699999999999</v>
      </c>
      <c r="CF5" s="25">
        <v>224.59</v>
      </c>
      <c r="CG5" s="25">
        <v>202.84</v>
      </c>
      <c r="CH5" s="25">
        <v>66.003</v>
      </c>
      <c r="CI5" s="25">
        <v>41.527000000000001</v>
      </c>
      <c r="CJ5" s="25">
        <v>35.423000000000002</v>
      </c>
      <c r="CK5" s="25">
        <v>36.441000000000003</v>
      </c>
      <c r="CL5" s="25">
        <v>33.159999999999997</v>
      </c>
      <c r="CM5" s="25">
        <v>57.262</v>
      </c>
      <c r="CN5" s="25">
        <v>49.726999999999997</v>
      </c>
      <c r="CO5" s="25">
        <v>53.905999999999999</v>
      </c>
      <c r="CP5" s="25">
        <v>54.938000000000002</v>
      </c>
      <c r="CQ5" s="25">
        <v>48.954999999999998</v>
      </c>
      <c r="CR5" s="25">
        <v>46.491999999999997</v>
      </c>
      <c r="CS5" s="25">
        <v>50.564</v>
      </c>
      <c r="CT5" s="26"/>
      <c r="CU5" s="26"/>
      <c r="CV5" s="26"/>
      <c r="CW5" s="27"/>
      <c r="CX5" s="28">
        <f t="array" ref="CX5">SUMPRODUCT(B5:CW5*0.25)</f>
        <v>2543.3882500000013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222.46</v>
      </c>
      <c r="C8" s="37">
        <v>207.85</v>
      </c>
      <c r="D8" s="37">
        <v>199.36</v>
      </c>
      <c r="E8" s="37">
        <v>179.35</v>
      </c>
      <c r="F8" s="37">
        <v>172.32</v>
      </c>
      <c r="G8" s="37">
        <v>168.32</v>
      </c>
      <c r="H8" s="37">
        <v>165.58</v>
      </c>
      <c r="I8" s="37">
        <v>163.09</v>
      </c>
      <c r="J8" s="37">
        <v>168.82</v>
      </c>
      <c r="K8" s="37">
        <v>164.67</v>
      </c>
      <c r="L8" s="37">
        <v>163.80000000000001</v>
      </c>
      <c r="M8" s="37">
        <v>163.88</v>
      </c>
      <c r="N8" s="37">
        <v>166.89</v>
      </c>
      <c r="O8" s="37">
        <v>163.65</v>
      </c>
      <c r="P8" s="37">
        <v>163.38</v>
      </c>
      <c r="Q8" s="37">
        <v>161.59</v>
      </c>
      <c r="R8" s="37">
        <v>171</v>
      </c>
      <c r="S8" s="37">
        <v>160.19999999999999</v>
      </c>
      <c r="T8" s="37">
        <v>167.16</v>
      </c>
      <c r="U8" s="37">
        <v>165.24</v>
      </c>
      <c r="V8" s="37">
        <v>163.87</v>
      </c>
      <c r="W8" s="37">
        <v>170.09</v>
      </c>
      <c r="X8" s="37">
        <v>198.86</v>
      </c>
      <c r="Y8" s="37">
        <v>207.62</v>
      </c>
      <c r="Z8" s="37">
        <v>214.8</v>
      </c>
      <c r="AA8" s="37">
        <v>209.54</v>
      </c>
      <c r="AB8" s="37">
        <v>211.92</v>
      </c>
      <c r="AC8" s="37">
        <v>206.41</v>
      </c>
      <c r="AD8" s="37">
        <v>213.15</v>
      </c>
      <c r="AE8" s="37">
        <v>215.24</v>
      </c>
      <c r="AF8" s="37">
        <v>211.14</v>
      </c>
      <c r="AG8" s="37">
        <v>203.59</v>
      </c>
      <c r="AH8" s="37">
        <v>218.33</v>
      </c>
      <c r="AI8" s="37">
        <v>191.27</v>
      </c>
      <c r="AJ8" s="37">
        <v>170.05</v>
      </c>
      <c r="AK8" s="37">
        <v>140.41</v>
      </c>
      <c r="AL8" s="37">
        <v>156.94999999999999</v>
      </c>
      <c r="AM8" s="37">
        <v>142.63999999999999</v>
      </c>
      <c r="AN8" s="37">
        <v>137.1</v>
      </c>
      <c r="AO8" s="37">
        <v>116.79</v>
      </c>
      <c r="AP8" s="37">
        <v>131.26</v>
      </c>
      <c r="AQ8" s="37">
        <v>116.08</v>
      </c>
      <c r="AR8" s="37">
        <v>116.05</v>
      </c>
      <c r="AS8" s="37">
        <v>108.68</v>
      </c>
      <c r="AT8" s="37">
        <v>115.24</v>
      </c>
      <c r="AU8" s="37">
        <v>102.3</v>
      </c>
      <c r="AV8" s="37">
        <v>98.01</v>
      </c>
      <c r="AW8" s="37">
        <v>90.13</v>
      </c>
      <c r="AX8" s="37">
        <v>93.24</v>
      </c>
      <c r="AY8" s="37">
        <v>87.37</v>
      </c>
      <c r="AZ8" s="37">
        <v>88</v>
      </c>
      <c r="BA8" s="37">
        <v>91.24</v>
      </c>
      <c r="BB8" s="37">
        <v>95.27</v>
      </c>
      <c r="BC8" s="37">
        <v>96.23</v>
      </c>
      <c r="BD8" s="37">
        <v>93.26</v>
      </c>
      <c r="BE8" s="37">
        <v>93.87</v>
      </c>
      <c r="BF8" s="37">
        <v>95.77</v>
      </c>
      <c r="BG8" s="37">
        <v>93.8</v>
      </c>
      <c r="BH8" s="37">
        <v>92.27</v>
      </c>
      <c r="BI8" s="37">
        <v>104.35</v>
      </c>
      <c r="BJ8" s="37">
        <v>93.4</v>
      </c>
      <c r="BK8" s="37">
        <v>95.48</v>
      </c>
      <c r="BL8" s="37">
        <v>109.25</v>
      </c>
      <c r="BM8" s="37">
        <v>135.22999999999999</v>
      </c>
      <c r="BN8" s="37">
        <v>94.48</v>
      </c>
      <c r="BO8" s="37">
        <v>129.44999999999999</v>
      </c>
      <c r="BP8" s="37">
        <v>166.2</v>
      </c>
      <c r="BQ8" s="37">
        <v>205.52</v>
      </c>
      <c r="BR8" s="37">
        <v>177.64</v>
      </c>
      <c r="BS8" s="37">
        <v>219.1</v>
      </c>
      <c r="BT8" s="37">
        <v>246.6</v>
      </c>
      <c r="BU8" s="37">
        <v>261.99</v>
      </c>
      <c r="BV8" s="37">
        <v>269.57</v>
      </c>
      <c r="BW8" s="37">
        <v>273.44</v>
      </c>
      <c r="BX8" s="37">
        <v>267.58</v>
      </c>
      <c r="BY8" s="37">
        <v>273.01</v>
      </c>
      <c r="BZ8" s="37">
        <v>276.82</v>
      </c>
      <c r="CA8" s="37">
        <v>274.79000000000002</v>
      </c>
      <c r="CB8" s="37">
        <v>275.73</v>
      </c>
      <c r="CC8" s="37">
        <v>271.45999999999998</v>
      </c>
      <c r="CD8" s="37">
        <v>271.83999999999997</v>
      </c>
      <c r="CE8" s="37">
        <v>271.27</v>
      </c>
      <c r="CF8" s="37">
        <v>268.91000000000003</v>
      </c>
      <c r="CG8" s="37">
        <v>266.39</v>
      </c>
      <c r="CH8" s="37">
        <v>264.13</v>
      </c>
      <c r="CI8" s="37">
        <v>250.42</v>
      </c>
      <c r="CJ8" s="37">
        <v>266.95</v>
      </c>
      <c r="CK8" s="37">
        <v>266.49</v>
      </c>
      <c r="CL8" s="37">
        <v>256.74</v>
      </c>
      <c r="CM8" s="37">
        <v>245.73</v>
      </c>
      <c r="CN8" s="37">
        <v>249.99</v>
      </c>
      <c r="CO8" s="37">
        <v>241.26</v>
      </c>
      <c r="CP8" s="37">
        <v>247.46</v>
      </c>
      <c r="CQ8" s="37">
        <v>245.93</v>
      </c>
      <c r="CR8" s="37">
        <v>244.92</v>
      </c>
      <c r="CS8" s="37">
        <v>234.32</v>
      </c>
      <c r="CT8" s="38"/>
      <c r="CU8" s="38"/>
      <c r="CV8" s="38"/>
      <c r="CW8" s="39"/>
      <c r="CX8" s="40">
        <f>IF(SUM(B8:CW8)&lt;&gt;0,AVERAGEIF(B8:CW8,"&lt;&gt;"""),"")</f>
        <v>180.9405208333333</v>
      </c>
    </row>
    <row r="9" spans="1:102" ht="24.95" customHeight="1" thickBot="1" x14ac:dyDescent="0.25">
      <c r="A9" s="41" t="s">
        <v>6</v>
      </c>
      <c r="B9" s="42">
        <v>202.255</v>
      </c>
      <c r="C9" s="43">
        <v>202.255</v>
      </c>
      <c r="D9" s="43">
        <v>202.255</v>
      </c>
      <c r="E9" s="43">
        <v>202.255</v>
      </c>
      <c r="F9" s="43">
        <v>167.32749999999999</v>
      </c>
      <c r="G9" s="43">
        <v>167.32749999999999</v>
      </c>
      <c r="H9" s="43">
        <v>167.32749999999999</v>
      </c>
      <c r="I9" s="43">
        <v>167.32749999999999</v>
      </c>
      <c r="J9" s="43">
        <v>165.29249999999999</v>
      </c>
      <c r="K9" s="43">
        <v>165.29249999999999</v>
      </c>
      <c r="L9" s="43">
        <v>165.29249999999999</v>
      </c>
      <c r="M9" s="43">
        <v>165.29249999999999</v>
      </c>
      <c r="N9" s="43">
        <v>163.8775</v>
      </c>
      <c r="O9" s="43">
        <v>163.8775</v>
      </c>
      <c r="P9" s="43">
        <v>163.8775</v>
      </c>
      <c r="Q9" s="43">
        <v>163.8775</v>
      </c>
      <c r="R9" s="43">
        <v>165.9</v>
      </c>
      <c r="S9" s="43">
        <v>165.9</v>
      </c>
      <c r="T9" s="43">
        <v>165.9</v>
      </c>
      <c r="U9" s="43">
        <v>165.9</v>
      </c>
      <c r="V9" s="43">
        <v>185.11</v>
      </c>
      <c r="W9" s="43">
        <v>185.11</v>
      </c>
      <c r="X9" s="43">
        <v>185.11</v>
      </c>
      <c r="Y9" s="43">
        <v>185.11</v>
      </c>
      <c r="Z9" s="43">
        <v>210.66749999999999</v>
      </c>
      <c r="AA9" s="43">
        <v>210.66749999999999</v>
      </c>
      <c r="AB9" s="43">
        <v>210.66749999999999</v>
      </c>
      <c r="AC9" s="43">
        <v>210.66749999999999</v>
      </c>
      <c r="AD9" s="43">
        <v>210.78</v>
      </c>
      <c r="AE9" s="43">
        <v>210.78</v>
      </c>
      <c r="AF9" s="43">
        <v>210.78</v>
      </c>
      <c r="AG9" s="43">
        <v>210.78</v>
      </c>
      <c r="AH9" s="43">
        <v>180.01499999999999</v>
      </c>
      <c r="AI9" s="43">
        <v>180.01499999999999</v>
      </c>
      <c r="AJ9" s="43">
        <v>180.01499999999999</v>
      </c>
      <c r="AK9" s="43">
        <v>180.01499999999999</v>
      </c>
      <c r="AL9" s="43">
        <v>138.37</v>
      </c>
      <c r="AM9" s="43">
        <v>138.37</v>
      </c>
      <c r="AN9" s="43">
        <v>138.37</v>
      </c>
      <c r="AO9" s="43">
        <v>138.37</v>
      </c>
      <c r="AP9" s="43">
        <v>118.0175</v>
      </c>
      <c r="AQ9" s="43">
        <v>118.0175</v>
      </c>
      <c r="AR9" s="43">
        <v>118.0175</v>
      </c>
      <c r="AS9" s="43">
        <v>118.0175</v>
      </c>
      <c r="AT9" s="43">
        <v>101.42</v>
      </c>
      <c r="AU9" s="43">
        <v>101.42</v>
      </c>
      <c r="AV9" s="43">
        <v>101.42</v>
      </c>
      <c r="AW9" s="43">
        <v>101.42</v>
      </c>
      <c r="AX9" s="43">
        <v>89.962500000000006</v>
      </c>
      <c r="AY9" s="43">
        <v>89.962500000000006</v>
      </c>
      <c r="AZ9" s="43">
        <v>89.962500000000006</v>
      </c>
      <c r="BA9" s="43">
        <v>89.962500000000006</v>
      </c>
      <c r="BB9" s="43">
        <v>94.657499999999999</v>
      </c>
      <c r="BC9" s="43">
        <v>94.657499999999999</v>
      </c>
      <c r="BD9" s="43">
        <v>94.657499999999999</v>
      </c>
      <c r="BE9" s="43">
        <v>94.657499999999999</v>
      </c>
      <c r="BF9" s="43">
        <v>96.547499999999999</v>
      </c>
      <c r="BG9" s="43">
        <v>96.547499999999999</v>
      </c>
      <c r="BH9" s="43">
        <v>96.547499999999999</v>
      </c>
      <c r="BI9" s="43">
        <v>96.547499999999999</v>
      </c>
      <c r="BJ9" s="43">
        <v>108.34</v>
      </c>
      <c r="BK9" s="43">
        <v>108.34</v>
      </c>
      <c r="BL9" s="43">
        <v>108.34</v>
      </c>
      <c r="BM9" s="43">
        <v>108.34</v>
      </c>
      <c r="BN9" s="43">
        <v>148.91249999999999</v>
      </c>
      <c r="BO9" s="43">
        <v>148.91249999999999</v>
      </c>
      <c r="BP9" s="43">
        <v>148.91249999999999</v>
      </c>
      <c r="BQ9" s="43">
        <v>148.91249999999999</v>
      </c>
      <c r="BR9" s="43">
        <v>226.33250000000001</v>
      </c>
      <c r="BS9" s="43">
        <v>226.33250000000001</v>
      </c>
      <c r="BT9" s="43">
        <v>226.33250000000001</v>
      </c>
      <c r="BU9" s="43">
        <v>226.33250000000001</v>
      </c>
      <c r="BV9" s="43">
        <v>270.89999999999998</v>
      </c>
      <c r="BW9" s="43">
        <v>270.89999999999998</v>
      </c>
      <c r="BX9" s="43">
        <v>270.89999999999998</v>
      </c>
      <c r="BY9" s="43">
        <v>270.89999999999998</v>
      </c>
      <c r="BZ9" s="43">
        <v>274.7</v>
      </c>
      <c r="CA9" s="43">
        <v>274.7</v>
      </c>
      <c r="CB9" s="43">
        <v>274.7</v>
      </c>
      <c r="CC9" s="43">
        <v>274.7</v>
      </c>
      <c r="CD9" s="43">
        <v>269.60250000000002</v>
      </c>
      <c r="CE9" s="43">
        <v>269.60250000000002</v>
      </c>
      <c r="CF9" s="43">
        <v>269.60250000000002</v>
      </c>
      <c r="CG9" s="43">
        <v>269.60250000000002</v>
      </c>
      <c r="CH9" s="43">
        <v>261.9975</v>
      </c>
      <c r="CI9" s="43">
        <v>261.9975</v>
      </c>
      <c r="CJ9" s="43">
        <v>261.9975</v>
      </c>
      <c r="CK9" s="43">
        <v>261.9975</v>
      </c>
      <c r="CL9" s="43">
        <v>248.43</v>
      </c>
      <c r="CM9" s="43">
        <v>248.43</v>
      </c>
      <c r="CN9" s="43">
        <v>248.43</v>
      </c>
      <c r="CO9" s="43">
        <v>248.43</v>
      </c>
      <c r="CP9" s="43">
        <v>243.1575</v>
      </c>
      <c r="CQ9" s="43">
        <v>243.1575</v>
      </c>
      <c r="CR9" s="43">
        <v>243.1575</v>
      </c>
      <c r="CS9" s="43">
        <v>243.1575</v>
      </c>
      <c r="CT9" s="44"/>
      <c r="CU9" s="44"/>
      <c r="CV9" s="44"/>
      <c r="CW9" s="45"/>
      <c r="CX9" s="46">
        <f>IF(SUM(B9:CW9)&lt;&gt;0,AVERAGEIF(B9:CW9,"&lt;&gt;"""),"")</f>
        <v>180.94052083333341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>
        <v>0.88200000000000001</v>
      </c>
      <c r="AG13" s="65"/>
      <c r="AH13" s="65">
        <v>24.146000000000001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0.58399999999999996</v>
      </c>
      <c r="BQ13" s="65">
        <v>5.4770000000000003</v>
      </c>
      <c r="BR13" s="65">
        <v>13.744</v>
      </c>
      <c r="BS13" s="65">
        <v>30</v>
      </c>
      <c r="BT13" s="65"/>
      <c r="BU13" s="65"/>
      <c r="BV13" s="65"/>
      <c r="BW13" s="65">
        <v>20.056000000000001</v>
      </c>
      <c r="BX13" s="65"/>
      <c r="BY13" s="65">
        <v>24.518000000000001</v>
      </c>
      <c r="BZ13" s="65">
        <v>30</v>
      </c>
      <c r="CA13" s="65">
        <v>30</v>
      </c>
      <c r="CB13" s="65">
        <v>30</v>
      </c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52.351749999999996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17.861000000000001</v>
      </c>
      <c r="C15" s="71">
        <v>33.64</v>
      </c>
      <c r="D15" s="71">
        <v>36.69</v>
      </c>
      <c r="E15" s="71">
        <v>70.283000000000001</v>
      </c>
      <c r="F15" s="71">
        <v>40.313000000000002</v>
      </c>
      <c r="G15" s="71">
        <v>40.29</v>
      </c>
      <c r="H15" s="71">
        <v>45.515999999999998</v>
      </c>
      <c r="I15" s="71">
        <v>49.460999999999999</v>
      </c>
      <c r="J15" s="71">
        <v>44.121000000000002</v>
      </c>
      <c r="K15" s="71">
        <v>47.439</v>
      </c>
      <c r="L15" s="71">
        <v>48.841000000000001</v>
      </c>
      <c r="M15" s="71">
        <v>48.058</v>
      </c>
      <c r="N15" s="71">
        <v>51.651000000000003</v>
      </c>
      <c r="O15" s="71">
        <v>52.104999999999997</v>
      </c>
      <c r="P15" s="71">
        <v>53.811999999999998</v>
      </c>
      <c r="Q15" s="71">
        <v>53.704000000000001</v>
      </c>
      <c r="R15" s="71">
        <v>44.156999999999996</v>
      </c>
      <c r="S15" s="71">
        <v>52.247999999999998</v>
      </c>
      <c r="T15" s="71">
        <v>47.536000000000001</v>
      </c>
      <c r="U15" s="71">
        <v>56.634</v>
      </c>
      <c r="V15" s="71">
        <v>57.911000000000001</v>
      </c>
      <c r="W15" s="71">
        <v>56.453000000000003</v>
      </c>
      <c r="X15" s="71">
        <v>49.329000000000001</v>
      </c>
      <c r="Y15" s="71">
        <v>44.235999999999997</v>
      </c>
      <c r="Z15" s="71">
        <v>44.646000000000001</v>
      </c>
      <c r="AA15" s="71">
        <v>48.435000000000002</v>
      </c>
      <c r="AB15" s="71">
        <v>51.497999999999998</v>
      </c>
      <c r="AC15" s="71">
        <v>59.26</v>
      </c>
      <c r="AD15" s="71">
        <v>60.268000000000001</v>
      </c>
      <c r="AE15" s="71">
        <v>60.863999999999997</v>
      </c>
      <c r="AF15" s="71">
        <v>71.778999999999996</v>
      </c>
      <c r="AG15" s="71">
        <v>77.537999999999997</v>
      </c>
      <c r="AH15" s="71">
        <v>82.36</v>
      </c>
      <c r="AI15" s="71">
        <v>89.061999999999998</v>
      </c>
      <c r="AJ15" s="71">
        <v>93.688000000000002</v>
      </c>
      <c r="AK15" s="71">
        <v>114.711</v>
      </c>
      <c r="AL15" s="71">
        <v>115.17700000000001</v>
      </c>
      <c r="AM15" s="71">
        <v>107.419</v>
      </c>
      <c r="AN15" s="71">
        <v>121.39100000000001</v>
      </c>
      <c r="AO15" s="71">
        <v>121.102</v>
      </c>
      <c r="AP15" s="71">
        <v>63.926000000000002</v>
      </c>
      <c r="AQ15" s="71">
        <v>45.521999999999998</v>
      </c>
      <c r="AR15" s="71">
        <v>42.841000000000001</v>
      </c>
      <c r="AS15" s="71">
        <v>37.610999999999997</v>
      </c>
      <c r="AT15" s="71">
        <v>38.75</v>
      </c>
      <c r="AU15" s="71">
        <v>26.335000000000001</v>
      </c>
      <c r="AV15" s="71">
        <v>34.195</v>
      </c>
      <c r="AW15" s="71">
        <v>40.325000000000003</v>
      </c>
      <c r="AX15" s="71">
        <v>35.265999999999998</v>
      </c>
      <c r="AY15" s="71">
        <v>46.210999999999999</v>
      </c>
      <c r="AZ15" s="71">
        <v>40.037999999999997</v>
      </c>
      <c r="BA15" s="71">
        <v>39.673000000000002</v>
      </c>
      <c r="BB15" s="71">
        <v>15.263999999999999</v>
      </c>
      <c r="BC15" s="71">
        <v>8.2080000000000002</v>
      </c>
      <c r="BD15" s="71">
        <v>8.3650000000000002</v>
      </c>
      <c r="BE15" s="71">
        <v>6.1239999999999997</v>
      </c>
      <c r="BF15" s="71">
        <v>4.274</v>
      </c>
      <c r="BG15" s="71">
        <v>11</v>
      </c>
      <c r="BH15" s="71">
        <v>12.146000000000001</v>
      </c>
      <c r="BI15" s="71">
        <v>12.419</v>
      </c>
      <c r="BJ15" s="71">
        <v>5</v>
      </c>
      <c r="BK15" s="71">
        <v>7.08</v>
      </c>
      <c r="BL15" s="71">
        <v>13.263999999999999</v>
      </c>
      <c r="BM15" s="71">
        <v>4.2069999999999999</v>
      </c>
      <c r="BN15" s="71">
        <v>42.401000000000003</v>
      </c>
      <c r="BO15" s="71">
        <v>38.789000000000001</v>
      </c>
      <c r="BP15" s="71">
        <v>71.813000000000002</v>
      </c>
      <c r="BQ15" s="71">
        <v>30.81</v>
      </c>
      <c r="BR15" s="71">
        <v>14.724</v>
      </c>
      <c r="BS15" s="71">
        <v>22.948</v>
      </c>
      <c r="BT15" s="71">
        <v>37.122</v>
      </c>
      <c r="BU15" s="71">
        <v>35.459000000000003</v>
      </c>
      <c r="BV15" s="71">
        <v>73.891000000000005</v>
      </c>
      <c r="BW15" s="71">
        <v>62.954999999999998</v>
      </c>
      <c r="BX15" s="71">
        <v>60.482999999999997</v>
      </c>
      <c r="BY15" s="71">
        <v>66.257999999999996</v>
      </c>
      <c r="BZ15" s="71">
        <v>60.734000000000002</v>
      </c>
      <c r="CA15" s="71">
        <v>64.674999999999997</v>
      </c>
      <c r="CB15" s="71">
        <v>60.164999999999999</v>
      </c>
      <c r="CC15" s="71">
        <v>54.506</v>
      </c>
      <c r="CD15" s="71">
        <v>56.436999999999998</v>
      </c>
      <c r="CE15" s="71">
        <v>28.126000000000001</v>
      </c>
      <c r="CF15" s="71">
        <v>21.626000000000001</v>
      </c>
      <c r="CG15" s="71"/>
      <c r="CH15" s="71">
        <v>66.003</v>
      </c>
      <c r="CI15" s="71">
        <v>33.823</v>
      </c>
      <c r="CJ15" s="71">
        <v>32.935000000000002</v>
      </c>
      <c r="CK15" s="71">
        <v>34.021000000000001</v>
      </c>
      <c r="CL15" s="71"/>
      <c r="CM15" s="71">
        <v>49.01</v>
      </c>
      <c r="CN15" s="71">
        <v>42.539000000000001</v>
      </c>
      <c r="CO15" s="71">
        <v>48.905999999999999</v>
      </c>
      <c r="CP15" s="71">
        <v>38.613999999999997</v>
      </c>
      <c r="CQ15" s="71">
        <v>34.792999999999999</v>
      </c>
      <c r="CR15" s="71">
        <v>30.518000000000001</v>
      </c>
      <c r="CS15" s="71">
        <v>36.677999999999997</v>
      </c>
      <c r="CT15" s="72"/>
      <c r="CU15" s="72"/>
      <c r="CV15" s="72"/>
      <c r="CW15" s="73"/>
      <c r="CX15" s="74">
        <f t="array" ref="CX15">SUMPRODUCT(B15:CW15*0.25)</f>
        <v>1102.8232499999995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17.861000000000001</v>
      </c>
      <c r="C18" s="77">
        <f t="shared" ref="C18:BN18" si="0">SUM(C11:C17)</f>
        <v>33.64</v>
      </c>
      <c r="D18" s="77">
        <f t="shared" si="0"/>
        <v>36.69</v>
      </c>
      <c r="E18" s="77">
        <f t="shared" si="0"/>
        <v>70.283000000000001</v>
      </c>
      <c r="F18" s="77">
        <f t="shared" si="0"/>
        <v>40.313000000000002</v>
      </c>
      <c r="G18" s="77">
        <f t="shared" si="0"/>
        <v>40.29</v>
      </c>
      <c r="H18" s="77">
        <f t="shared" si="0"/>
        <v>45.515999999999998</v>
      </c>
      <c r="I18" s="77">
        <f t="shared" si="0"/>
        <v>49.460999999999999</v>
      </c>
      <c r="J18" s="77">
        <f t="shared" si="0"/>
        <v>44.121000000000002</v>
      </c>
      <c r="K18" s="77">
        <f t="shared" si="0"/>
        <v>47.439</v>
      </c>
      <c r="L18" s="77">
        <f t="shared" si="0"/>
        <v>48.841000000000001</v>
      </c>
      <c r="M18" s="77">
        <f t="shared" si="0"/>
        <v>48.058</v>
      </c>
      <c r="N18" s="77">
        <f t="shared" si="0"/>
        <v>51.651000000000003</v>
      </c>
      <c r="O18" s="77">
        <f t="shared" si="0"/>
        <v>52.104999999999997</v>
      </c>
      <c r="P18" s="77">
        <f t="shared" si="0"/>
        <v>53.811999999999998</v>
      </c>
      <c r="Q18" s="77">
        <f t="shared" si="0"/>
        <v>53.704000000000001</v>
      </c>
      <c r="R18" s="77">
        <f t="shared" si="0"/>
        <v>44.156999999999996</v>
      </c>
      <c r="S18" s="77">
        <f t="shared" si="0"/>
        <v>52.247999999999998</v>
      </c>
      <c r="T18" s="77">
        <f t="shared" si="0"/>
        <v>47.536000000000001</v>
      </c>
      <c r="U18" s="77">
        <f t="shared" si="0"/>
        <v>56.634</v>
      </c>
      <c r="V18" s="77">
        <f t="shared" si="0"/>
        <v>57.911000000000001</v>
      </c>
      <c r="W18" s="77">
        <f t="shared" si="0"/>
        <v>56.453000000000003</v>
      </c>
      <c r="X18" s="77">
        <f t="shared" si="0"/>
        <v>49.329000000000001</v>
      </c>
      <c r="Y18" s="77">
        <f t="shared" si="0"/>
        <v>44.235999999999997</v>
      </c>
      <c r="Z18" s="77">
        <f t="shared" si="0"/>
        <v>44.646000000000001</v>
      </c>
      <c r="AA18" s="77">
        <f t="shared" si="0"/>
        <v>48.435000000000002</v>
      </c>
      <c r="AB18" s="77">
        <f t="shared" si="0"/>
        <v>51.497999999999998</v>
      </c>
      <c r="AC18" s="77">
        <f t="shared" si="0"/>
        <v>59.26</v>
      </c>
      <c r="AD18" s="77">
        <f t="shared" si="0"/>
        <v>60.268000000000001</v>
      </c>
      <c r="AE18" s="77">
        <f t="shared" si="0"/>
        <v>60.863999999999997</v>
      </c>
      <c r="AF18" s="77">
        <f t="shared" si="0"/>
        <v>72.661000000000001</v>
      </c>
      <c r="AG18" s="77">
        <f t="shared" si="0"/>
        <v>77.537999999999997</v>
      </c>
      <c r="AH18" s="77">
        <f t="shared" si="0"/>
        <v>106.506</v>
      </c>
      <c r="AI18" s="77">
        <f t="shared" si="0"/>
        <v>89.061999999999998</v>
      </c>
      <c r="AJ18" s="77">
        <f t="shared" si="0"/>
        <v>93.688000000000002</v>
      </c>
      <c r="AK18" s="77">
        <f t="shared" si="0"/>
        <v>114.711</v>
      </c>
      <c r="AL18" s="77">
        <f t="shared" si="0"/>
        <v>115.17700000000001</v>
      </c>
      <c r="AM18" s="77">
        <f t="shared" si="0"/>
        <v>107.419</v>
      </c>
      <c r="AN18" s="77">
        <f t="shared" si="0"/>
        <v>121.39100000000001</v>
      </c>
      <c r="AO18" s="77">
        <f t="shared" si="0"/>
        <v>121.102</v>
      </c>
      <c r="AP18" s="77">
        <f t="shared" si="0"/>
        <v>63.926000000000002</v>
      </c>
      <c r="AQ18" s="77">
        <f t="shared" si="0"/>
        <v>45.521999999999998</v>
      </c>
      <c r="AR18" s="77">
        <f t="shared" si="0"/>
        <v>42.841000000000001</v>
      </c>
      <c r="AS18" s="77">
        <f t="shared" si="0"/>
        <v>37.610999999999997</v>
      </c>
      <c r="AT18" s="77">
        <f t="shared" si="0"/>
        <v>38.75</v>
      </c>
      <c r="AU18" s="77">
        <f t="shared" si="0"/>
        <v>26.335000000000001</v>
      </c>
      <c r="AV18" s="77">
        <f t="shared" si="0"/>
        <v>34.195</v>
      </c>
      <c r="AW18" s="77">
        <f t="shared" si="0"/>
        <v>40.325000000000003</v>
      </c>
      <c r="AX18" s="77">
        <f t="shared" si="0"/>
        <v>35.265999999999998</v>
      </c>
      <c r="AY18" s="77">
        <f t="shared" si="0"/>
        <v>46.210999999999999</v>
      </c>
      <c r="AZ18" s="77">
        <f t="shared" si="0"/>
        <v>40.037999999999997</v>
      </c>
      <c r="BA18" s="77">
        <f t="shared" si="0"/>
        <v>39.673000000000002</v>
      </c>
      <c r="BB18" s="77">
        <f t="shared" si="0"/>
        <v>15.263999999999999</v>
      </c>
      <c r="BC18" s="77">
        <f t="shared" si="0"/>
        <v>8.2080000000000002</v>
      </c>
      <c r="BD18" s="77">
        <f t="shared" si="0"/>
        <v>8.3650000000000002</v>
      </c>
      <c r="BE18" s="77">
        <f t="shared" si="0"/>
        <v>6.1239999999999997</v>
      </c>
      <c r="BF18" s="77">
        <f t="shared" si="0"/>
        <v>4.274</v>
      </c>
      <c r="BG18" s="77">
        <f t="shared" si="0"/>
        <v>11</v>
      </c>
      <c r="BH18" s="77">
        <f t="shared" si="0"/>
        <v>12.146000000000001</v>
      </c>
      <c r="BI18" s="77">
        <f t="shared" si="0"/>
        <v>12.419</v>
      </c>
      <c r="BJ18" s="77">
        <f t="shared" si="0"/>
        <v>5</v>
      </c>
      <c r="BK18" s="77">
        <f t="shared" si="0"/>
        <v>7.08</v>
      </c>
      <c r="BL18" s="77">
        <f t="shared" si="0"/>
        <v>13.263999999999999</v>
      </c>
      <c r="BM18" s="77">
        <f t="shared" si="0"/>
        <v>4.2069999999999999</v>
      </c>
      <c r="BN18" s="77">
        <f t="shared" si="0"/>
        <v>42.401000000000003</v>
      </c>
      <c r="BO18" s="77">
        <f t="shared" ref="BO18:CW18" si="1">SUM(BO11:BO17)</f>
        <v>38.789000000000001</v>
      </c>
      <c r="BP18" s="77">
        <f t="shared" si="1"/>
        <v>72.397000000000006</v>
      </c>
      <c r="BQ18" s="77">
        <f t="shared" si="1"/>
        <v>36.286999999999999</v>
      </c>
      <c r="BR18" s="77">
        <f t="shared" si="1"/>
        <v>28.468</v>
      </c>
      <c r="BS18" s="77">
        <f t="shared" si="1"/>
        <v>52.948</v>
      </c>
      <c r="BT18" s="77">
        <f t="shared" si="1"/>
        <v>37.122</v>
      </c>
      <c r="BU18" s="77">
        <f t="shared" si="1"/>
        <v>35.459000000000003</v>
      </c>
      <c r="BV18" s="77">
        <f t="shared" si="1"/>
        <v>73.891000000000005</v>
      </c>
      <c r="BW18" s="77">
        <f t="shared" si="1"/>
        <v>83.010999999999996</v>
      </c>
      <c r="BX18" s="77">
        <f t="shared" si="1"/>
        <v>60.482999999999997</v>
      </c>
      <c r="BY18" s="77">
        <f t="shared" si="1"/>
        <v>90.775999999999996</v>
      </c>
      <c r="BZ18" s="77">
        <f t="shared" si="1"/>
        <v>90.734000000000009</v>
      </c>
      <c r="CA18" s="77">
        <f t="shared" si="1"/>
        <v>94.674999999999997</v>
      </c>
      <c r="CB18" s="77">
        <f t="shared" si="1"/>
        <v>90.164999999999992</v>
      </c>
      <c r="CC18" s="77">
        <f t="shared" si="1"/>
        <v>54.506</v>
      </c>
      <c r="CD18" s="77">
        <f t="shared" si="1"/>
        <v>56.436999999999998</v>
      </c>
      <c r="CE18" s="77">
        <f t="shared" si="1"/>
        <v>28.126000000000001</v>
      </c>
      <c r="CF18" s="77">
        <f t="shared" si="1"/>
        <v>21.626000000000001</v>
      </c>
      <c r="CG18" s="77">
        <f t="shared" si="1"/>
        <v>0</v>
      </c>
      <c r="CH18" s="77">
        <f t="shared" si="1"/>
        <v>66.003</v>
      </c>
      <c r="CI18" s="77">
        <f t="shared" si="1"/>
        <v>33.823</v>
      </c>
      <c r="CJ18" s="77">
        <f t="shared" si="1"/>
        <v>32.935000000000002</v>
      </c>
      <c r="CK18" s="77">
        <f t="shared" si="1"/>
        <v>34.021000000000001</v>
      </c>
      <c r="CL18" s="77">
        <f t="shared" si="1"/>
        <v>0</v>
      </c>
      <c r="CM18" s="77">
        <f t="shared" si="1"/>
        <v>49.01</v>
      </c>
      <c r="CN18" s="77">
        <f t="shared" si="1"/>
        <v>42.539000000000001</v>
      </c>
      <c r="CO18" s="77">
        <f t="shared" si="1"/>
        <v>48.905999999999999</v>
      </c>
      <c r="CP18" s="77">
        <f t="shared" si="1"/>
        <v>38.613999999999997</v>
      </c>
      <c r="CQ18" s="77">
        <f t="shared" si="1"/>
        <v>34.792999999999999</v>
      </c>
      <c r="CR18" s="77">
        <f t="shared" si="1"/>
        <v>30.518000000000001</v>
      </c>
      <c r="CS18" s="77">
        <f t="shared" si="1"/>
        <v>36.677999999999997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1155.1749999999995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>
        <v>2.2999999999999998</v>
      </c>
      <c r="AQ21" s="88">
        <v>2.2999999999999998</v>
      </c>
      <c r="AR21" s="88">
        <v>2.2999999999999998</v>
      </c>
      <c r="AS21" s="88">
        <v>2.2999999999999998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4.8</v>
      </c>
      <c r="BC21" s="88">
        <v>4.8</v>
      </c>
      <c r="BD21" s="88">
        <v>4.8</v>
      </c>
      <c r="BE21" s="88">
        <v>4.8</v>
      </c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>
        <v>5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>
        <v>1.1080000000000001</v>
      </c>
      <c r="Y22" s="94"/>
      <c r="Z22" s="94">
        <v>4.8000000000000001E-2</v>
      </c>
      <c r="AA22" s="94"/>
      <c r="AB22" s="94"/>
      <c r="AC22" s="94">
        <v>2.4E-2</v>
      </c>
      <c r="AD22" s="94"/>
      <c r="AE22" s="94"/>
      <c r="AF22" s="94"/>
      <c r="AG22" s="94">
        <v>3.1E-2</v>
      </c>
      <c r="AH22" s="94"/>
      <c r="AI22" s="94"/>
      <c r="AJ22" s="94">
        <v>3.5000000000000003E-2</v>
      </c>
      <c r="AK22" s="94"/>
      <c r="AL22" s="94"/>
      <c r="AM22" s="94">
        <v>8.6579999999999995</v>
      </c>
      <c r="AN22" s="94"/>
      <c r="AO22" s="94"/>
      <c r="AP22" s="94">
        <v>2.4</v>
      </c>
      <c r="AQ22" s="94">
        <v>8</v>
      </c>
      <c r="AR22" s="94">
        <v>6.4</v>
      </c>
      <c r="AS22" s="94">
        <v>6.4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>
        <v>6.4</v>
      </c>
      <c r="BT22" s="94">
        <v>2.7160000000000002</v>
      </c>
      <c r="BU22" s="94"/>
      <c r="BV22" s="94"/>
      <c r="BW22" s="94">
        <v>6.4</v>
      </c>
      <c r="BX22" s="94"/>
      <c r="BY22" s="94">
        <v>6.4</v>
      </c>
      <c r="BZ22" s="94">
        <v>6.4</v>
      </c>
      <c r="CA22" s="94">
        <v>8</v>
      </c>
      <c r="CB22" s="94">
        <v>8</v>
      </c>
      <c r="CC22" s="94"/>
      <c r="CD22" s="94"/>
      <c r="CE22" s="94">
        <v>8.9309999999999992</v>
      </c>
      <c r="CF22" s="94">
        <v>1.6160000000000001</v>
      </c>
      <c r="CG22" s="94">
        <v>1.484</v>
      </c>
      <c r="CH22" s="94"/>
      <c r="CI22" s="94">
        <v>6.7759999999999998</v>
      </c>
      <c r="CJ22" s="94">
        <v>1.464</v>
      </c>
      <c r="CK22" s="94">
        <v>1.5</v>
      </c>
      <c r="CL22" s="94">
        <v>6.4880000000000004</v>
      </c>
      <c r="CM22" s="94">
        <v>7.3520000000000003</v>
      </c>
      <c r="CN22" s="94">
        <v>6.3239999999999998</v>
      </c>
      <c r="CO22" s="94">
        <v>5</v>
      </c>
      <c r="CP22" s="94">
        <v>9.7439999999999998</v>
      </c>
      <c r="CQ22" s="94">
        <v>8.5660000000000007</v>
      </c>
      <c r="CR22" s="94">
        <v>9.6829999999999998</v>
      </c>
      <c r="CS22" s="94">
        <v>8.5210000000000008</v>
      </c>
      <c r="CT22" s="95"/>
      <c r="CU22" s="95"/>
      <c r="CV22" s="95"/>
      <c r="CW22" s="96"/>
      <c r="CX22" s="97">
        <f t="array" ref="CX22">SUMPRODUCT(B22:CW22*0.25)</f>
        <v>41.467249999999993</v>
      </c>
    </row>
    <row r="23" spans="1:102" ht="24.95" customHeight="1" x14ac:dyDescent="0.2">
      <c r="A23" s="92" t="s">
        <v>19</v>
      </c>
      <c r="B23" s="98">
        <v>0.88200000000000001</v>
      </c>
      <c r="C23" s="99">
        <v>0.88200000000000001</v>
      </c>
      <c r="D23" s="99">
        <v>0.88200000000000001</v>
      </c>
      <c r="E23" s="99"/>
      <c r="F23" s="99"/>
      <c r="G23" s="99"/>
      <c r="H23" s="99"/>
      <c r="I23" s="99">
        <v>3.52</v>
      </c>
      <c r="J23" s="99">
        <v>2.56</v>
      </c>
      <c r="K23" s="99">
        <v>2.8</v>
      </c>
      <c r="L23" s="99">
        <v>2.8</v>
      </c>
      <c r="M23" s="99">
        <v>2.8</v>
      </c>
      <c r="N23" s="99">
        <v>2.8</v>
      </c>
      <c r="O23" s="99">
        <v>2.8</v>
      </c>
      <c r="P23" s="99">
        <v>2.8</v>
      </c>
      <c r="Q23" s="99">
        <v>3.2</v>
      </c>
      <c r="R23" s="99">
        <v>1</v>
      </c>
      <c r="S23" s="99"/>
      <c r="T23" s="99">
        <v>0.5</v>
      </c>
      <c r="U23" s="99">
        <v>9.3940000000000001</v>
      </c>
      <c r="V23" s="99">
        <v>2.8</v>
      </c>
      <c r="W23" s="99">
        <v>2.4</v>
      </c>
      <c r="X23" s="99">
        <v>4.6040000000000001</v>
      </c>
      <c r="Y23" s="99">
        <v>4</v>
      </c>
      <c r="Z23" s="99">
        <v>2.012</v>
      </c>
      <c r="AA23" s="99">
        <v>1.879</v>
      </c>
      <c r="AB23" s="99">
        <v>2</v>
      </c>
      <c r="AC23" s="99">
        <v>1.879</v>
      </c>
      <c r="AD23" s="99"/>
      <c r="AE23" s="99">
        <v>2.8</v>
      </c>
      <c r="AF23" s="99">
        <v>2.56</v>
      </c>
      <c r="AG23" s="99">
        <v>0.04</v>
      </c>
      <c r="AH23" s="99">
        <v>7.423</v>
      </c>
      <c r="AI23" s="99">
        <v>0.02</v>
      </c>
      <c r="AJ23" s="99">
        <v>1.0389999999999999</v>
      </c>
      <c r="AK23" s="99"/>
      <c r="AL23" s="99"/>
      <c r="AM23" s="99">
        <v>7.9240000000000004</v>
      </c>
      <c r="AN23" s="99">
        <v>2.88</v>
      </c>
      <c r="AO23" s="99">
        <v>2.1000000000000001E-2</v>
      </c>
      <c r="AP23" s="99">
        <v>53.914000000000001</v>
      </c>
      <c r="AQ23" s="99">
        <v>33.286999999999999</v>
      </c>
      <c r="AR23" s="99">
        <v>13.276</v>
      </c>
      <c r="AS23" s="99">
        <v>13.146000000000001</v>
      </c>
      <c r="AT23" s="99"/>
      <c r="AU23" s="99">
        <v>3.5999999999999997E-2</v>
      </c>
      <c r="AV23" s="99"/>
      <c r="AW23" s="99"/>
      <c r="AX23" s="99"/>
      <c r="AY23" s="99"/>
      <c r="AZ23" s="99"/>
      <c r="BA23" s="99">
        <v>0.224</v>
      </c>
      <c r="BB23" s="99"/>
      <c r="BC23" s="99"/>
      <c r="BD23" s="99">
        <v>0.215</v>
      </c>
      <c r="BE23" s="99"/>
      <c r="BF23" s="99"/>
      <c r="BG23" s="99"/>
      <c r="BH23" s="99">
        <v>9.1999999999999998E-2</v>
      </c>
      <c r="BI23" s="99"/>
      <c r="BJ23" s="99"/>
      <c r="BK23" s="99">
        <v>0.24</v>
      </c>
      <c r="BL23" s="99">
        <v>10.244</v>
      </c>
      <c r="BM23" s="99">
        <v>10.054</v>
      </c>
      <c r="BN23" s="99"/>
      <c r="BO23" s="99">
        <v>46.686</v>
      </c>
      <c r="BP23" s="99">
        <v>6.74</v>
      </c>
      <c r="BQ23" s="99">
        <v>5.9630000000000001</v>
      </c>
      <c r="BR23" s="99">
        <v>7.36</v>
      </c>
      <c r="BS23" s="99">
        <v>42.225000000000001</v>
      </c>
      <c r="BT23" s="99">
        <v>15.082000000000001</v>
      </c>
      <c r="BU23" s="99">
        <v>2.5859999999999999</v>
      </c>
      <c r="BV23" s="99">
        <v>8.9999999999999993E-3</v>
      </c>
      <c r="BW23" s="99">
        <v>17.582999999999998</v>
      </c>
      <c r="BX23" s="99"/>
      <c r="BY23" s="99">
        <v>19.632999999999999</v>
      </c>
      <c r="BZ23" s="99">
        <v>65.488</v>
      </c>
      <c r="CA23" s="99">
        <v>120.46</v>
      </c>
      <c r="CB23" s="99">
        <v>114.29600000000001</v>
      </c>
      <c r="CC23" s="99">
        <v>3.0000000000000001E-3</v>
      </c>
      <c r="CD23" s="99">
        <v>4.7E-2</v>
      </c>
      <c r="CE23" s="99">
        <v>7.35</v>
      </c>
      <c r="CF23" s="99">
        <v>0.94799999999999995</v>
      </c>
      <c r="CG23" s="99">
        <v>0.95599999999999996</v>
      </c>
      <c r="CH23" s="99"/>
      <c r="CI23" s="99">
        <v>0.92800000000000005</v>
      </c>
      <c r="CJ23" s="99">
        <v>1.024</v>
      </c>
      <c r="CK23" s="99">
        <v>0.92</v>
      </c>
      <c r="CL23" s="99">
        <v>0.872</v>
      </c>
      <c r="CM23" s="99">
        <v>0.9</v>
      </c>
      <c r="CN23" s="99">
        <v>0.86399999999999999</v>
      </c>
      <c r="CO23" s="99"/>
      <c r="CP23" s="99">
        <v>6.58</v>
      </c>
      <c r="CQ23" s="99">
        <v>5.5960000000000001</v>
      </c>
      <c r="CR23" s="99">
        <v>6.2910000000000004</v>
      </c>
      <c r="CS23" s="99">
        <v>5.3650000000000002</v>
      </c>
      <c r="CT23" s="100"/>
      <c r="CU23" s="100"/>
      <c r="CV23" s="100"/>
      <c r="CW23" s="96"/>
      <c r="CX23" s="97">
        <f t="array" ref="CX23">SUMPRODUCT(B23:CW23*0.25)</f>
        <v>180.84600000000006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5.8819999999999997</v>
      </c>
      <c r="C28" s="107">
        <f t="shared" ref="C28:BN28" si="2">SUM(C21:C27)</f>
        <v>0.88200000000000001</v>
      </c>
      <c r="D28" s="107">
        <f t="shared" si="2"/>
        <v>0.88200000000000001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3.52</v>
      </c>
      <c r="J28" s="107">
        <f t="shared" si="2"/>
        <v>2.56</v>
      </c>
      <c r="K28" s="107">
        <f t="shared" si="2"/>
        <v>2.8</v>
      </c>
      <c r="L28" s="107">
        <f t="shared" si="2"/>
        <v>2.8</v>
      </c>
      <c r="M28" s="107">
        <f t="shared" si="2"/>
        <v>2.8</v>
      </c>
      <c r="N28" s="107">
        <f t="shared" si="2"/>
        <v>2.8</v>
      </c>
      <c r="O28" s="107">
        <f t="shared" si="2"/>
        <v>2.8</v>
      </c>
      <c r="P28" s="107">
        <f t="shared" si="2"/>
        <v>2.8</v>
      </c>
      <c r="Q28" s="107">
        <f t="shared" si="2"/>
        <v>3.2</v>
      </c>
      <c r="R28" s="107">
        <f t="shared" si="2"/>
        <v>1</v>
      </c>
      <c r="S28" s="107">
        <f t="shared" si="2"/>
        <v>0</v>
      </c>
      <c r="T28" s="107">
        <f t="shared" si="2"/>
        <v>0.5</v>
      </c>
      <c r="U28" s="107">
        <f t="shared" si="2"/>
        <v>9.3940000000000001</v>
      </c>
      <c r="V28" s="107">
        <f t="shared" si="2"/>
        <v>2.8</v>
      </c>
      <c r="W28" s="107">
        <f t="shared" si="2"/>
        <v>2.4</v>
      </c>
      <c r="X28" s="107">
        <f t="shared" si="2"/>
        <v>5.7119999999999997</v>
      </c>
      <c r="Y28" s="107">
        <f t="shared" si="2"/>
        <v>4</v>
      </c>
      <c r="Z28" s="107">
        <f t="shared" si="2"/>
        <v>2.06</v>
      </c>
      <c r="AA28" s="107">
        <f t="shared" si="2"/>
        <v>1.879</v>
      </c>
      <c r="AB28" s="107">
        <f t="shared" si="2"/>
        <v>2</v>
      </c>
      <c r="AC28" s="107">
        <f t="shared" si="2"/>
        <v>1.903</v>
      </c>
      <c r="AD28" s="107">
        <f t="shared" si="2"/>
        <v>0</v>
      </c>
      <c r="AE28" s="107">
        <f t="shared" si="2"/>
        <v>2.8</v>
      </c>
      <c r="AF28" s="107">
        <f t="shared" si="2"/>
        <v>2.56</v>
      </c>
      <c r="AG28" s="107">
        <f t="shared" si="2"/>
        <v>7.1000000000000008E-2</v>
      </c>
      <c r="AH28" s="107">
        <f t="shared" si="2"/>
        <v>7.423</v>
      </c>
      <c r="AI28" s="107">
        <f t="shared" si="2"/>
        <v>0.02</v>
      </c>
      <c r="AJ28" s="107">
        <f t="shared" si="2"/>
        <v>1.0739999999999998</v>
      </c>
      <c r="AK28" s="107">
        <f t="shared" si="2"/>
        <v>0</v>
      </c>
      <c r="AL28" s="107">
        <f t="shared" si="2"/>
        <v>0</v>
      </c>
      <c r="AM28" s="107">
        <f t="shared" si="2"/>
        <v>16.582000000000001</v>
      </c>
      <c r="AN28" s="107">
        <f t="shared" si="2"/>
        <v>2.88</v>
      </c>
      <c r="AO28" s="107">
        <f t="shared" si="2"/>
        <v>2.1000000000000001E-2</v>
      </c>
      <c r="AP28" s="107">
        <f t="shared" si="2"/>
        <v>58.614000000000004</v>
      </c>
      <c r="AQ28" s="107">
        <f t="shared" si="2"/>
        <v>43.587000000000003</v>
      </c>
      <c r="AR28" s="107">
        <f t="shared" si="2"/>
        <v>21.975999999999999</v>
      </c>
      <c r="AS28" s="107">
        <f t="shared" si="2"/>
        <v>21.846</v>
      </c>
      <c r="AT28" s="107">
        <f t="shared" si="2"/>
        <v>2.1</v>
      </c>
      <c r="AU28" s="107">
        <f t="shared" si="2"/>
        <v>2.1360000000000001</v>
      </c>
      <c r="AV28" s="107">
        <f t="shared" si="2"/>
        <v>2.1</v>
      </c>
      <c r="AW28" s="107">
        <f t="shared" si="2"/>
        <v>2.1</v>
      </c>
      <c r="AX28" s="107">
        <f t="shared" si="2"/>
        <v>2.1</v>
      </c>
      <c r="AY28" s="107">
        <f t="shared" si="2"/>
        <v>2.1</v>
      </c>
      <c r="AZ28" s="107">
        <f t="shared" si="2"/>
        <v>2.1</v>
      </c>
      <c r="BA28" s="107">
        <f t="shared" si="2"/>
        <v>2.3240000000000003</v>
      </c>
      <c r="BB28" s="107">
        <f t="shared" si="2"/>
        <v>4.8</v>
      </c>
      <c r="BC28" s="107">
        <f t="shared" si="2"/>
        <v>4.8</v>
      </c>
      <c r="BD28" s="107">
        <f t="shared" si="2"/>
        <v>5.0149999999999997</v>
      </c>
      <c r="BE28" s="107">
        <f t="shared" si="2"/>
        <v>4.8</v>
      </c>
      <c r="BF28" s="107">
        <f t="shared" si="2"/>
        <v>0</v>
      </c>
      <c r="BG28" s="107">
        <f t="shared" si="2"/>
        <v>0</v>
      </c>
      <c r="BH28" s="107">
        <f t="shared" si="2"/>
        <v>9.1999999999999998E-2</v>
      </c>
      <c r="BI28" s="107">
        <f t="shared" si="2"/>
        <v>0</v>
      </c>
      <c r="BJ28" s="107">
        <f t="shared" si="2"/>
        <v>0</v>
      </c>
      <c r="BK28" s="107">
        <f t="shared" si="2"/>
        <v>0.24</v>
      </c>
      <c r="BL28" s="107">
        <f t="shared" si="2"/>
        <v>10.244</v>
      </c>
      <c r="BM28" s="107">
        <f t="shared" si="2"/>
        <v>10.054</v>
      </c>
      <c r="BN28" s="107">
        <f t="shared" si="2"/>
        <v>0</v>
      </c>
      <c r="BO28" s="107">
        <f t="shared" ref="BO28:CW28" si="3">SUM(BO21:BO27)</f>
        <v>46.686</v>
      </c>
      <c r="BP28" s="107">
        <f t="shared" si="3"/>
        <v>6.74</v>
      </c>
      <c r="BQ28" s="107">
        <f t="shared" si="3"/>
        <v>5.9630000000000001</v>
      </c>
      <c r="BR28" s="107">
        <f t="shared" si="3"/>
        <v>7.36</v>
      </c>
      <c r="BS28" s="107">
        <f t="shared" si="3"/>
        <v>48.625</v>
      </c>
      <c r="BT28" s="107">
        <f t="shared" si="3"/>
        <v>17.798000000000002</v>
      </c>
      <c r="BU28" s="107">
        <f t="shared" si="3"/>
        <v>2.5859999999999999</v>
      </c>
      <c r="BV28" s="107">
        <f t="shared" si="3"/>
        <v>8.9999999999999993E-3</v>
      </c>
      <c r="BW28" s="107">
        <f t="shared" si="3"/>
        <v>23.982999999999997</v>
      </c>
      <c r="BX28" s="107">
        <f t="shared" si="3"/>
        <v>0</v>
      </c>
      <c r="BY28" s="107">
        <f t="shared" si="3"/>
        <v>26.033000000000001</v>
      </c>
      <c r="BZ28" s="107">
        <f t="shared" si="3"/>
        <v>71.888000000000005</v>
      </c>
      <c r="CA28" s="107">
        <f t="shared" si="3"/>
        <v>128.45999999999998</v>
      </c>
      <c r="CB28" s="107">
        <f t="shared" si="3"/>
        <v>122.29600000000001</v>
      </c>
      <c r="CC28" s="107">
        <f t="shared" si="3"/>
        <v>3.0000000000000001E-3</v>
      </c>
      <c r="CD28" s="107">
        <f t="shared" si="3"/>
        <v>4.7E-2</v>
      </c>
      <c r="CE28" s="107">
        <f t="shared" si="3"/>
        <v>16.280999999999999</v>
      </c>
      <c r="CF28" s="107">
        <f t="shared" si="3"/>
        <v>2.5640000000000001</v>
      </c>
      <c r="CG28" s="107">
        <f t="shared" si="3"/>
        <v>2.44</v>
      </c>
      <c r="CH28" s="107">
        <f t="shared" si="3"/>
        <v>0</v>
      </c>
      <c r="CI28" s="107">
        <f t="shared" si="3"/>
        <v>7.7039999999999997</v>
      </c>
      <c r="CJ28" s="107">
        <f t="shared" si="3"/>
        <v>2.488</v>
      </c>
      <c r="CK28" s="107">
        <f t="shared" si="3"/>
        <v>2.42</v>
      </c>
      <c r="CL28" s="107">
        <f t="shared" si="3"/>
        <v>7.36</v>
      </c>
      <c r="CM28" s="107">
        <f t="shared" si="3"/>
        <v>8.2520000000000007</v>
      </c>
      <c r="CN28" s="107">
        <f t="shared" si="3"/>
        <v>7.1879999999999997</v>
      </c>
      <c r="CO28" s="107">
        <f t="shared" si="3"/>
        <v>5</v>
      </c>
      <c r="CP28" s="107">
        <f t="shared" si="3"/>
        <v>16.323999999999998</v>
      </c>
      <c r="CQ28" s="107">
        <f t="shared" si="3"/>
        <v>14.162000000000001</v>
      </c>
      <c r="CR28" s="107">
        <f t="shared" si="3"/>
        <v>15.974</v>
      </c>
      <c r="CS28" s="107">
        <f t="shared" si="3"/>
        <v>13.886000000000001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233.61325000000005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23.742999999999999</v>
      </c>
      <c r="C32" s="94">
        <v>34.521999999999998</v>
      </c>
      <c r="D32" s="94">
        <v>37.572000000000003</v>
      </c>
      <c r="E32" s="94">
        <v>70.283000000000001</v>
      </c>
      <c r="F32" s="94">
        <v>40.313000000000002</v>
      </c>
      <c r="G32" s="94">
        <v>40.29</v>
      </c>
      <c r="H32" s="94">
        <v>45.515999999999998</v>
      </c>
      <c r="I32" s="94">
        <v>52.981000000000002</v>
      </c>
      <c r="J32" s="94">
        <v>46.680999999999997</v>
      </c>
      <c r="K32" s="94">
        <v>50.238999999999997</v>
      </c>
      <c r="L32" s="94">
        <v>51.640999999999998</v>
      </c>
      <c r="M32" s="94">
        <v>50.857999999999997</v>
      </c>
      <c r="N32" s="94">
        <v>54.451000000000001</v>
      </c>
      <c r="O32" s="94">
        <v>54.905000000000001</v>
      </c>
      <c r="P32" s="94">
        <v>56.612000000000002</v>
      </c>
      <c r="Q32" s="94">
        <v>56.904000000000003</v>
      </c>
      <c r="R32" s="94">
        <v>45.156999999999996</v>
      </c>
      <c r="S32" s="94">
        <v>52.247999999999998</v>
      </c>
      <c r="T32" s="94">
        <v>48.036000000000001</v>
      </c>
      <c r="U32" s="94">
        <v>66.028000000000006</v>
      </c>
      <c r="V32" s="94">
        <v>60.710999999999999</v>
      </c>
      <c r="W32" s="94">
        <v>58.853000000000002</v>
      </c>
      <c r="X32" s="94">
        <v>55.040999999999997</v>
      </c>
      <c r="Y32" s="94">
        <v>48.235999999999997</v>
      </c>
      <c r="Z32" s="94">
        <v>46.706000000000003</v>
      </c>
      <c r="AA32" s="94">
        <v>50.314</v>
      </c>
      <c r="AB32" s="94">
        <v>53.497999999999998</v>
      </c>
      <c r="AC32" s="94">
        <v>61.162999999999997</v>
      </c>
      <c r="AD32" s="94">
        <v>60.268000000000001</v>
      </c>
      <c r="AE32" s="94">
        <v>63.664000000000001</v>
      </c>
      <c r="AF32" s="94">
        <v>75.221000000000004</v>
      </c>
      <c r="AG32" s="94">
        <v>77.608999999999995</v>
      </c>
      <c r="AH32" s="94">
        <v>113.929</v>
      </c>
      <c r="AI32" s="94">
        <v>89.081999999999994</v>
      </c>
      <c r="AJ32" s="94">
        <v>94.762</v>
      </c>
      <c r="AK32" s="94">
        <v>114.711</v>
      </c>
      <c r="AL32" s="94">
        <v>115.17700000000001</v>
      </c>
      <c r="AM32" s="94">
        <v>124.001</v>
      </c>
      <c r="AN32" s="94">
        <v>124.271</v>
      </c>
      <c r="AO32" s="94">
        <v>121.123</v>
      </c>
      <c r="AP32" s="94">
        <v>122.54</v>
      </c>
      <c r="AQ32" s="94">
        <v>89.108999999999995</v>
      </c>
      <c r="AR32" s="94">
        <v>64.816999999999993</v>
      </c>
      <c r="AS32" s="94">
        <v>59.457000000000001</v>
      </c>
      <c r="AT32" s="94">
        <v>40.85</v>
      </c>
      <c r="AU32" s="94">
        <v>28.471</v>
      </c>
      <c r="AV32" s="94">
        <v>36.295000000000002</v>
      </c>
      <c r="AW32" s="94">
        <v>42.424999999999997</v>
      </c>
      <c r="AX32" s="94">
        <v>37.366</v>
      </c>
      <c r="AY32" s="94">
        <v>48.311</v>
      </c>
      <c r="AZ32" s="94">
        <v>42.137999999999998</v>
      </c>
      <c r="BA32" s="94">
        <v>41.997</v>
      </c>
      <c r="BB32" s="94">
        <v>20.064</v>
      </c>
      <c r="BC32" s="94">
        <v>13.007999999999999</v>
      </c>
      <c r="BD32" s="94">
        <v>13.38</v>
      </c>
      <c r="BE32" s="94">
        <v>10.923999999999999</v>
      </c>
      <c r="BF32" s="94">
        <v>4.274</v>
      </c>
      <c r="BG32" s="94">
        <v>11</v>
      </c>
      <c r="BH32" s="94">
        <v>12.238</v>
      </c>
      <c r="BI32" s="94">
        <v>12.419</v>
      </c>
      <c r="BJ32" s="94">
        <v>5</v>
      </c>
      <c r="BK32" s="94">
        <v>7.32</v>
      </c>
      <c r="BL32" s="94">
        <v>23.507999999999999</v>
      </c>
      <c r="BM32" s="94">
        <v>14.260999999999999</v>
      </c>
      <c r="BN32" s="94">
        <v>42.401000000000003</v>
      </c>
      <c r="BO32" s="94">
        <v>85.474999999999994</v>
      </c>
      <c r="BP32" s="94">
        <v>79.137</v>
      </c>
      <c r="BQ32" s="94">
        <v>42.25</v>
      </c>
      <c r="BR32" s="94">
        <v>35.828000000000003</v>
      </c>
      <c r="BS32" s="94">
        <v>101.57299999999999</v>
      </c>
      <c r="BT32" s="94">
        <v>54.92</v>
      </c>
      <c r="BU32" s="94">
        <v>38.045000000000002</v>
      </c>
      <c r="BV32" s="94">
        <v>73.900000000000006</v>
      </c>
      <c r="BW32" s="94">
        <v>106.994</v>
      </c>
      <c r="BX32" s="94">
        <v>60.482999999999997</v>
      </c>
      <c r="BY32" s="94">
        <v>116.809</v>
      </c>
      <c r="BZ32" s="94">
        <v>162.62200000000001</v>
      </c>
      <c r="CA32" s="94">
        <v>223.13499999999999</v>
      </c>
      <c r="CB32" s="94">
        <v>212.46100000000001</v>
      </c>
      <c r="CC32" s="94">
        <v>54.509</v>
      </c>
      <c r="CD32" s="94">
        <v>56.484000000000002</v>
      </c>
      <c r="CE32" s="94">
        <v>44.406999999999996</v>
      </c>
      <c r="CF32" s="94">
        <v>24.19</v>
      </c>
      <c r="CG32" s="94">
        <v>2.44</v>
      </c>
      <c r="CH32" s="94">
        <v>66.003</v>
      </c>
      <c r="CI32" s="94">
        <v>41.527000000000001</v>
      </c>
      <c r="CJ32" s="94">
        <v>35.423000000000002</v>
      </c>
      <c r="CK32" s="94">
        <v>36.441000000000003</v>
      </c>
      <c r="CL32" s="94">
        <v>7.36</v>
      </c>
      <c r="CM32" s="94">
        <v>57.262</v>
      </c>
      <c r="CN32" s="94">
        <v>49.726999999999997</v>
      </c>
      <c r="CO32" s="94">
        <v>53.905999999999999</v>
      </c>
      <c r="CP32" s="94">
        <v>54.938000000000002</v>
      </c>
      <c r="CQ32" s="94">
        <v>48.954999999999998</v>
      </c>
      <c r="CR32" s="94">
        <v>46.491999999999997</v>
      </c>
      <c r="CS32" s="94">
        <v>50.564</v>
      </c>
      <c r="CT32" s="95"/>
      <c r="CU32" s="95"/>
      <c r="CV32" s="95"/>
      <c r="CW32" s="96"/>
      <c r="CX32" s="97">
        <f t="array" ref="CX32">SUMPRODUCT(B32:CW32*0.25)</f>
        <v>1388.7882499999998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23.742999999999999</v>
      </c>
      <c r="C34" s="77">
        <f t="shared" ref="C34:BN34" si="4">SUM(C31:C33)</f>
        <v>34.521999999999998</v>
      </c>
      <c r="D34" s="77">
        <f t="shared" si="4"/>
        <v>37.572000000000003</v>
      </c>
      <c r="E34" s="77">
        <f t="shared" si="4"/>
        <v>70.283000000000001</v>
      </c>
      <c r="F34" s="77">
        <f t="shared" si="4"/>
        <v>40.313000000000002</v>
      </c>
      <c r="G34" s="77">
        <f t="shared" si="4"/>
        <v>40.29</v>
      </c>
      <c r="H34" s="77">
        <f t="shared" si="4"/>
        <v>45.515999999999998</v>
      </c>
      <c r="I34" s="77">
        <f t="shared" si="4"/>
        <v>52.981000000000002</v>
      </c>
      <c r="J34" s="77">
        <f t="shared" si="4"/>
        <v>46.680999999999997</v>
      </c>
      <c r="K34" s="77">
        <f t="shared" si="4"/>
        <v>50.238999999999997</v>
      </c>
      <c r="L34" s="77">
        <f t="shared" si="4"/>
        <v>51.640999999999998</v>
      </c>
      <c r="M34" s="77">
        <f t="shared" si="4"/>
        <v>50.857999999999997</v>
      </c>
      <c r="N34" s="77">
        <f t="shared" si="4"/>
        <v>54.451000000000001</v>
      </c>
      <c r="O34" s="77">
        <f t="shared" si="4"/>
        <v>54.905000000000001</v>
      </c>
      <c r="P34" s="77">
        <f t="shared" si="4"/>
        <v>56.612000000000002</v>
      </c>
      <c r="Q34" s="77">
        <f t="shared" si="4"/>
        <v>56.904000000000003</v>
      </c>
      <c r="R34" s="77">
        <f t="shared" si="4"/>
        <v>45.156999999999996</v>
      </c>
      <c r="S34" s="77">
        <f t="shared" si="4"/>
        <v>52.247999999999998</v>
      </c>
      <c r="T34" s="77">
        <f t="shared" si="4"/>
        <v>48.036000000000001</v>
      </c>
      <c r="U34" s="77">
        <f t="shared" si="4"/>
        <v>66.028000000000006</v>
      </c>
      <c r="V34" s="77">
        <f t="shared" si="4"/>
        <v>60.710999999999999</v>
      </c>
      <c r="W34" s="77">
        <f t="shared" si="4"/>
        <v>58.853000000000002</v>
      </c>
      <c r="X34" s="77">
        <f t="shared" si="4"/>
        <v>55.040999999999997</v>
      </c>
      <c r="Y34" s="77">
        <f t="shared" si="4"/>
        <v>48.235999999999997</v>
      </c>
      <c r="Z34" s="77">
        <f t="shared" si="4"/>
        <v>46.706000000000003</v>
      </c>
      <c r="AA34" s="77">
        <f t="shared" si="4"/>
        <v>50.314</v>
      </c>
      <c r="AB34" s="77">
        <f t="shared" si="4"/>
        <v>53.497999999999998</v>
      </c>
      <c r="AC34" s="77">
        <f t="shared" si="4"/>
        <v>61.162999999999997</v>
      </c>
      <c r="AD34" s="77">
        <f t="shared" si="4"/>
        <v>60.268000000000001</v>
      </c>
      <c r="AE34" s="77">
        <f t="shared" si="4"/>
        <v>63.664000000000001</v>
      </c>
      <c r="AF34" s="77">
        <f t="shared" si="4"/>
        <v>75.221000000000004</v>
      </c>
      <c r="AG34" s="77">
        <f t="shared" si="4"/>
        <v>77.608999999999995</v>
      </c>
      <c r="AH34" s="77">
        <f t="shared" si="4"/>
        <v>113.929</v>
      </c>
      <c r="AI34" s="77">
        <f t="shared" si="4"/>
        <v>89.081999999999994</v>
      </c>
      <c r="AJ34" s="77">
        <f t="shared" si="4"/>
        <v>94.762</v>
      </c>
      <c r="AK34" s="77">
        <f t="shared" si="4"/>
        <v>114.711</v>
      </c>
      <c r="AL34" s="77">
        <f t="shared" si="4"/>
        <v>115.17700000000001</v>
      </c>
      <c r="AM34" s="77">
        <f t="shared" si="4"/>
        <v>124.001</v>
      </c>
      <c r="AN34" s="77">
        <f t="shared" si="4"/>
        <v>124.271</v>
      </c>
      <c r="AO34" s="77">
        <f t="shared" si="4"/>
        <v>121.123</v>
      </c>
      <c r="AP34" s="77">
        <f t="shared" si="4"/>
        <v>122.54</v>
      </c>
      <c r="AQ34" s="77">
        <f t="shared" si="4"/>
        <v>89.108999999999995</v>
      </c>
      <c r="AR34" s="77">
        <f t="shared" si="4"/>
        <v>64.816999999999993</v>
      </c>
      <c r="AS34" s="77">
        <f t="shared" si="4"/>
        <v>59.457000000000001</v>
      </c>
      <c r="AT34" s="77">
        <f t="shared" si="4"/>
        <v>40.85</v>
      </c>
      <c r="AU34" s="77">
        <f t="shared" si="4"/>
        <v>28.471</v>
      </c>
      <c r="AV34" s="77">
        <f t="shared" si="4"/>
        <v>36.295000000000002</v>
      </c>
      <c r="AW34" s="77">
        <f t="shared" si="4"/>
        <v>42.424999999999997</v>
      </c>
      <c r="AX34" s="77">
        <f t="shared" si="4"/>
        <v>37.366</v>
      </c>
      <c r="AY34" s="77">
        <f t="shared" si="4"/>
        <v>48.311</v>
      </c>
      <c r="AZ34" s="77">
        <f t="shared" si="4"/>
        <v>42.137999999999998</v>
      </c>
      <c r="BA34" s="77">
        <f t="shared" si="4"/>
        <v>41.997</v>
      </c>
      <c r="BB34" s="77">
        <f t="shared" si="4"/>
        <v>20.064</v>
      </c>
      <c r="BC34" s="77">
        <f t="shared" si="4"/>
        <v>13.007999999999999</v>
      </c>
      <c r="BD34" s="77">
        <f t="shared" si="4"/>
        <v>13.38</v>
      </c>
      <c r="BE34" s="77">
        <f t="shared" si="4"/>
        <v>10.923999999999999</v>
      </c>
      <c r="BF34" s="77">
        <f t="shared" si="4"/>
        <v>4.274</v>
      </c>
      <c r="BG34" s="77">
        <f t="shared" si="4"/>
        <v>11</v>
      </c>
      <c r="BH34" s="77">
        <f t="shared" si="4"/>
        <v>12.238</v>
      </c>
      <c r="BI34" s="77">
        <f t="shared" si="4"/>
        <v>12.419</v>
      </c>
      <c r="BJ34" s="77">
        <f t="shared" si="4"/>
        <v>5</v>
      </c>
      <c r="BK34" s="77">
        <f t="shared" si="4"/>
        <v>7.32</v>
      </c>
      <c r="BL34" s="77">
        <f t="shared" si="4"/>
        <v>23.507999999999999</v>
      </c>
      <c r="BM34" s="77">
        <f t="shared" si="4"/>
        <v>14.260999999999999</v>
      </c>
      <c r="BN34" s="77">
        <f t="shared" si="4"/>
        <v>42.401000000000003</v>
      </c>
      <c r="BO34" s="77">
        <f t="shared" ref="BO34:CW34" si="5">SUM(BO31:BO33)</f>
        <v>85.474999999999994</v>
      </c>
      <c r="BP34" s="77">
        <f t="shared" si="5"/>
        <v>79.137</v>
      </c>
      <c r="BQ34" s="77">
        <f t="shared" si="5"/>
        <v>42.25</v>
      </c>
      <c r="BR34" s="77">
        <f t="shared" si="5"/>
        <v>35.828000000000003</v>
      </c>
      <c r="BS34" s="77">
        <f t="shared" si="5"/>
        <v>101.57299999999999</v>
      </c>
      <c r="BT34" s="77">
        <f t="shared" si="5"/>
        <v>54.92</v>
      </c>
      <c r="BU34" s="77">
        <f t="shared" si="5"/>
        <v>38.045000000000002</v>
      </c>
      <c r="BV34" s="77">
        <f t="shared" si="5"/>
        <v>73.900000000000006</v>
      </c>
      <c r="BW34" s="77">
        <f t="shared" si="5"/>
        <v>106.994</v>
      </c>
      <c r="BX34" s="77">
        <f t="shared" si="5"/>
        <v>60.482999999999997</v>
      </c>
      <c r="BY34" s="77">
        <f t="shared" si="5"/>
        <v>116.809</v>
      </c>
      <c r="BZ34" s="77">
        <f t="shared" si="5"/>
        <v>162.62200000000001</v>
      </c>
      <c r="CA34" s="77">
        <f t="shared" si="5"/>
        <v>223.13499999999999</v>
      </c>
      <c r="CB34" s="77">
        <f t="shared" si="5"/>
        <v>212.46100000000001</v>
      </c>
      <c r="CC34" s="77">
        <f t="shared" si="5"/>
        <v>54.509</v>
      </c>
      <c r="CD34" s="77">
        <f t="shared" si="5"/>
        <v>56.484000000000002</v>
      </c>
      <c r="CE34" s="77">
        <f t="shared" si="5"/>
        <v>44.406999999999996</v>
      </c>
      <c r="CF34" s="77">
        <f t="shared" si="5"/>
        <v>24.19</v>
      </c>
      <c r="CG34" s="77">
        <f t="shared" si="5"/>
        <v>2.44</v>
      </c>
      <c r="CH34" s="77">
        <f t="shared" si="5"/>
        <v>66.003</v>
      </c>
      <c r="CI34" s="77">
        <f t="shared" si="5"/>
        <v>41.527000000000001</v>
      </c>
      <c r="CJ34" s="77">
        <f t="shared" si="5"/>
        <v>35.423000000000002</v>
      </c>
      <c r="CK34" s="77">
        <f t="shared" si="5"/>
        <v>36.441000000000003</v>
      </c>
      <c r="CL34" s="77">
        <f t="shared" si="5"/>
        <v>7.36</v>
      </c>
      <c r="CM34" s="77">
        <f t="shared" si="5"/>
        <v>57.262</v>
      </c>
      <c r="CN34" s="77">
        <f t="shared" si="5"/>
        <v>49.726999999999997</v>
      </c>
      <c r="CO34" s="77">
        <f t="shared" si="5"/>
        <v>53.905999999999999</v>
      </c>
      <c r="CP34" s="77">
        <f t="shared" si="5"/>
        <v>54.938000000000002</v>
      </c>
      <c r="CQ34" s="77">
        <f t="shared" si="5"/>
        <v>48.954999999999998</v>
      </c>
      <c r="CR34" s="77">
        <f t="shared" si="5"/>
        <v>46.491999999999997</v>
      </c>
      <c r="CS34" s="77">
        <f t="shared" si="5"/>
        <v>50.564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1388.7882499999998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40.9</v>
      </c>
      <c r="C39" s="120">
        <v>91.7</v>
      </c>
      <c r="D39" s="120">
        <v>79.7</v>
      </c>
      <c r="E39" s="120">
        <v>39.700000000000003</v>
      </c>
      <c r="F39" s="120">
        <v>82.7</v>
      </c>
      <c r="G39" s="120">
        <v>124.8</v>
      </c>
      <c r="H39" s="120">
        <v>62.1</v>
      </c>
      <c r="I39" s="120">
        <v>60.1</v>
      </c>
      <c r="J39" s="120">
        <v>104.3</v>
      </c>
      <c r="K39" s="120">
        <v>114.9</v>
      </c>
      <c r="L39" s="120">
        <v>120</v>
      </c>
      <c r="M39" s="120">
        <v>122.3</v>
      </c>
      <c r="N39" s="120">
        <v>54.8</v>
      </c>
      <c r="O39" s="120">
        <v>102.6</v>
      </c>
      <c r="P39" s="120">
        <v>124.7</v>
      </c>
      <c r="Q39" s="120">
        <v>155.5</v>
      </c>
      <c r="R39" s="120">
        <v>56.1</v>
      </c>
      <c r="S39" s="120">
        <v>80.400000000000006</v>
      </c>
      <c r="T39" s="120">
        <v>63.7</v>
      </c>
      <c r="U39" s="120">
        <v>43.3</v>
      </c>
      <c r="V39" s="120">
        <v>72.099999999999994</v>
      </c>
      <c r="W39" s="120">
        <v>19.100000000000001</v>
      </c>
      <c r="X39" s="120"/>
      <c r="Y39" s="120"/>
      <c r="Z39" s="120">
        <v>59.3</v>
      </c>
      <c r="AA39" s="120">
        <v>14.6</v>
      </c>
      <c r="AB39" s="120">
        <v>8.4</v>
      </c>
      <c r="AC39" s="120">
        <v>49.1</v>
      </c>
      <c r="AD39" s="120">
        <v>3.8</v>
      </c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>
        <v>4.8</v>
      </c>
      <c r="AT39" s="120">
        <v>73.3</v>
      </c>
      <c r="AU39" s="120">
        <v>177.9</v>
      </c>
      <c r="AV39" s="120">
        <v>47.3</v>
      </c>
      <c r="AW39" s="120">
        <v>52.9</v>
      </c>
      <c r="AX39" s="120">
        <v>35.799999999999997</v>
      </c>
      <c r="AY39" s="120">
        <v>20.8</v>
      </c>
      <c r="AZ39" s="120">
        <v>31</v>
      </c>
      <c r="BA39" s="120">
        <v>28.3</v>
      </c>
      <c r="BB39" s="120">
        <v>178.9</v>
      </c>
      <c r="BC39" s="120">
        <v>184.1</v>
      </c>
      <c r="BD39" s="120">
        <v>134.30000000000001</v>
      </c>
      <c r="BE39" s="120">
        <v>98.6</v>
      </c>
      <c r="BF39" s="120">
        <v>163.1</v>
      </c>
      <c r="BG39" s="120">
        <v>101.3</v>
      </c>
      <c r="BH39" s="120">
        <v>110.3</v>
      </c>
      <c r="BI39" s="120">
        <v>78</v>
      </c>
      <c r="BJ39" s="120">
        <v>118</v>
      </c>
      <c r="BK39" s="120">
        <v>121.1</v>
      </c>
      <c r="BL39" s="120">
        <v>26.8</v>
      </c>
      <c r="BM39" s="120">
        <v>28.2</v>
      </c>
      <c r="BN39" s="120"/>
      <c r="BO39" s="120"/>
      <c r="BP39" s="120"/>
      <c r="BQ39" s="120"/>
      <c r="BR39" s="120">
        <v>24.7</v>
      </c>
      <c r="BS39" s="120"/>
      <c r="BT39" s="120"/>
      <c r="BU39" s="120">
        <v>0.8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25.8</v>
      </c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954.20000000000016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200.4</v>
      </c>
      <c r="CE41" s="120">
        <v>200.4</v>
      </c>
      <c r="CF41" s="120">
        <v>200.4</v>
      </c>
      <c r="CG41" s="120">
        <v>200.4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200.4</v>
      </c>
    </row>
    <row r="42" spans="1:102" ht="30" customHeight="1" thickBot="1" x14ac:dyDescent="0.25">
      <c r="A42" s="105" t="s">
        <v>49</v>
      </c>
      <c r="B42" s="106">
        <f>SUM(B37:B41)</f>
        <v>40.9</v>
      </c>
      <c r="C42" s="107">
        <f t="shared" ref="C42:BN42" si="6">SUM(C37:C41)</f>
        <v>91.7</v>
      </c>
      <c r="D42" s="107">
        <f t="shared" si="6"/>
        <v>79.7</v>
      </c>
      <c r="E42" s="107">
        <f t="shared" si="6"/>
        <v>39.700000000000003</v>
      </c>
      <c r="F42" s="107">
        <f t="shared" si="6"/>
        <v>82.7</v>
      </c>
      <c r="G42" s="107">
        <f t="shared" si="6"/>
        <v>124.8</v>
      </c>
      <c r="H42" s="107">
        <f t="shared" si="6"/>
        <v>62.1</v>
      </c>
      <c r="I42" s="107">
        <f t="shared" si="6"/>
        <v>60.1</v>
      </c>
      <c r="J42" s="107">
        <f t="shared" si="6"/>
        <v>104.3</v>
      </c>
      <c r="K42" s="107">
        <f t="shared" si="6"/>
        <v>114.9</v>
      </c>
      <c r="L42" s="107">
        <f t="shared" si="6"/>
        <v>120</v>
      </c>
      <c r="M42" s="107">
        <f t="shared" si="6"/>
        <v>122.3</v>
      </c>
      <c r="N42" s="107">
        <f t="shared" si="6"/>
        <v>54.8</v>
      </c>
      <c r="O42" s="107">
        <f t="shared" si="6"/>
        <v>102.6</v>
      </c>
      <c r="P42" s="107">
        <f t="shared" si="6"/>
        <v>124.7</v>
      </c>
      <c r="Q42" s="107">
        <f t="shared" si="6"/>
        <v>155.5</v>
      </c>
      <c r="R42" s="107">
        <f t="shared" si="6"/>
        <v>56.1</v>
      </c>
      <c r="S42" s="107">
        <f t="shared" si="6"/>
        <v>80.400000000000006</v>
      </c>
      <c r="T42" s="107">
        <f t="shared" si="6"/>
        <v>63.7</v>
      </c>
      <c r="U42" s="107">
        <f t="shared" si="6"/>
        <v>43.3</v>
      </c>
      <c r="V42" s="107">
        <f t="shared" si="6"/>
        <v>72.099999999999994</v>
      </c>
      <c r="W42" s="107">
        <f t="shared" si="6"/>
        <v>19.100000000000001</v>
      </c>
      <c r="X42" s="107">
        <f t="shared" si="6"/>
        <v>0</v>
      </c>
      <c r="Y42" s="107">
        <f t="shared" si="6"/>
        <v>0</v>
      </c>
      <c r="Z42" s="107">
        <f t="shared" si="6"/>
        <v>59.3</v>
      </c>
      <c r="AA42" s="107">
        <f t="shared" si="6"/>
        <v>14.6</v>
      </c>
      <c r="AB42" s="107">
        <f t="shared" si="6"/>
        <v>8.4</v>
      </c>
      <c r="AC42" s="107">
        <f t="shared" si="6"/>
        <v>49.1</v>
      </c>
      <c r="AD42" s="107">
        <f t="shared" si="6"/>
        <v>3.8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4.8</v>
      </c>
      <c r="AT42" s="107">
        <f t="shared" si="6"/>
        <v>73.3</v>
      </c>
      <c r="AU42" s="107">
        <f t="shared" si="6"/>
        <v>177.9</v>
      </c>
      <c r="AV42" s="107">
        <f t="shared" si="6"/>
        <v>47.3</v>
      </c>
      <c r="AW42" s="107">
        <f t="shared" si="6"/>
        <v>52.9</v>
      </c>
      <c r="AX42" s="107">
        <f t="shared" si="6"/>
        <v>35.799999999999997</v>
      </c>
      <c r="AY42" s="107">
        <f t="shared" si="6"/>
        <v>20.8</v>
      </c>
      <c r="AZ42" s="107">
        <f t="shared" si="6"/>
        <v>31</v>
      </c>
      <c r="BA42" s="107">
        <f t="shared" si="6"/>
        <v>28.3</v>
      </c>
      <c r="BB42" s="107">
        <f t="shared" si="6"/>
        <v>178.9</v>
      </c>
      <c r="BC42" s="107">
        <f t="shared" si="6"/>
        <v>184.1</v>
      </c>
      <c r="BD42" s="107">
        <f t="shared" si="6"/>
        <v>134.30000000000001</v>
      </c>
      <c r="BE42" s="107">
        <f t="shared" si="6"/>
        <v>98.6</v>
      </c>
      <c r="BF42" s="107">
        <f t="shared" si="6"/>
        <v>163.1</v>
      </c>
      <c r="BG42" s="107">
        <f t="shared" si="6"/>
        <v>101.3</v>
      </c>
      <c r="BH42" s="107">
        <f t="shared" si="6"/>
        <v>110.3</v>
      </c>
      <c r="BI42" s="107">
        <f t="shared" si="6"/>
        <v>78</v>
      </c>
      <c r="BJ42" s="107">
        <f t="shared" si="6"/>
        <v>118</v>
      </c>
      <c r="BK42" s="107">
        <f t="shared" si="6"/>
        <v>121.1</v>
      </c>
      <c r="BL42" s="107">
        <f t="shared" si="6"/>
        <v>26.8</v>
      </c>
      <c r="BM42" s="107">
        <f t="shared" si="6"/>
        <v>28.2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24.7</v>
      </c>
      <c r="BS42" s="107">
        <f t="shared" si="7"/>
        <v>0</v>
      </c>
      <c r="BT42" s="107">
        <f t="shared" si="7"/>
        <v>0</v>
      </c>
      <c r="BU42" s="107">
        <f t="shared" si="7"/>
        <v>0.8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200.4</v>
      </c>
      <c r="CE42" s="107">
        <f t="shared" si="7"/>
        <v>200.4</v>
      </c>
      <c r="CF42" s="107">
        <f t="shared" si="7"/>
        <v>200.4</v>
      </c>
      <c r="CG42" s="107">
        <f t="shared" si="7"/>
        <v>200.4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25.8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1154.6000000000001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40.9</v>
      </c>
      <c r="C47" s="120">
        <v>91.7</v>
      </c>
      <c r="D47" s="120">
        <v>79.7</v>
      </c>
      <c r="E47" s="120">
        <v>39.700000000000003</v>
      </c>
      <c r="F47" s="120">
        <v>82.7</v>
      </c>
      <c r="G47" s="120">
        <v>124.8</v>
      </c>
      <c r="H47" s="120">
        <v>62.1</v>
      </c>
      <c r="I47" s="120">
        <v>60.1</v>
      </c>
      <c r="J47" s="120">
        <v>104.3</v>
      </c>
      <c r="K47" s="120">
        <v>114.9</v>
      </c>
      <c r="L47" s="120">
        <v>120</v>
      </c>
      <c r="M47" s="120">
        <v>122.3</v>
      </c>
      <c r="N47" s="120">
        <v>54.8</v>
      </c>
      <c r="O47" s="120">
        <v>102.6</v>
      </c>
      <c r="P47" s="120">
        <v>124.7</v>
      </c>
      <c r="Q47" s="120">
        <v>155.5</v>
      </c>
      <c r="R47" s="120">
        <v>56.1</v>
      </c>
      <c r="S47" s="120">
        <v>80.400000000000006</v>
      </c>
      <c r="T47" s="120">
        <v>63.7</v>
      </c>
      <c r="U47" s="120">
        <v>43.3</v>
      </c>
      <c r="V47" s="120">
        <v>72.099999999999994</v>
      </c>
      <c r="W47" s="120">
        <v>19.100000000000001</v>
      </c>
      <c r="X47" s="120"/>
      <c r="Y47" s="120"/>
      <c r="Z47" s="120">
        <v>59.3</v>
      </c>
      <c r="AA47" s="120">
        <v>14.6</v>
      </c>
      <c r="AB47" s="120">
        <v>8.4</v>
      </c>
      <c r="AC47" s="120">
        <v>49.1</v>
      </c>
      <c r="AD47" s="120">
        <v>3.8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>
        <v>4.8</v>
      </c>
      <c r="AT47" s="120">
        <v>73.3</v>
      </c>
      <c r="AU47" s="120">
        <v>177.9</v>
      </c>
      <c r="AV47" s="120">
        <v>47.3</v>
      </c>
      <c r="AW47" s="120">
        <v>52.9</v>
      </c>
      <c r="AX47" s="120">
        <v>35.799999999999997</v>
      </c>
      <c r="AY47" s="120">
        <v>20.8</v>
      </c>
      <c r="AZ47" s="120">
        <v>31</v>
      </c>
      <c r="BA47" s="120">
        <v>28.3</v>
      </c>
      <c r="BB47" s="120">
        <v>178.9</v>
      </c>
      <c r="BC47" s="120">
        <v>184.1</v>
      </c>
      <c r="BD47" s="120">
        <v>134.30000000000001</v>
      </c>
      <c r="BE47" s="120">
        <v>98.6</v>
      </c>
      <c r="BF47" s="120">
        <v>163.1</v>
      </c>
      <c r="BG47" s="120">
        <v>101.3</v>
      </c>
      <c r="BH47" s="120">
        <v>110.3</v>
      </c>
      <c r="BI47" s="120">
        <v>78</v>
      </c>
      <c r="BJ47" s="120">
        <v>118</v>
      </c>
      <c r="BK47" s="120">
        <v>121.1</v>
      </c>
      <c r="BL47" s="120">
        <v>26.8</v>
      </c>
      <c r="BM47" s="120">
        <v>28.2</v>
      </c>
      <c r="BN47" s="120"/>
      <c r="BO47" s="120"/>
      <c r="BP47" s="120"/>
      <c r="BQ47" s="120"/>
      <c r="BR47" s="120">
        <v>24.7</v>
      </c>
      <c r="BS47" s="120"/>
      <c r="BT47" s="120"/>
      <c r="BU47" s="120">
        <v>0.8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25.8</v>
      </c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954.20000000000016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200.4</v>
      </c>
      <c r="CE49" s="120">
        <v>200.4</v>
      </c>
      <c r="CF49" s="120">
        <v>200.4</v>
      </c>
      <c r="CG49" s="120">
        <v>200.4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200.4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40.9</v>
      </c>
      <c r="C51" s="107">
        <f t="shared" ref="C51:BN51" si="8">SUM(C45:C50)</f>
        <v>91.7</v>
      </c>
      <c r="D51" s="107">
        <f t="shared" si="8"/>
        <v>79.7</v>
      </c>
      <c r="E51" s="107">
        <f t="shared" si="8"/>
        <v>39.700000000000003</v>
      </c>
      <c r="F51" s="107">
        <f t="shared" si="8"/>
        <v>82.7</v>
      </c>
      <c r="G51" s="107">
        <f t="shared" si="8"/>
        <v>124.8</v>
      </c>
      <c r="H51" s="107">
        <f t="shared" si="8"/>
        <v>62.1</v>
      </c>
      <c r="I51" s="107">
        <f t="shared" si="8"/>
        <v>60.1</v>
      </c>
      <c r="J51" s="107">
        <f t="shared" si="8"/>
        <v>104.3</v>
      </c>
      <c r="K51" s="107">
        <f t="shared" si="8"/>
        <v>114.9</v>
      </c>
      <c r="L51" s="107">
        <f t="shared" si="8"/>
        <v>120</v>
      </c>
      <c r="M51" s="107">
        <f t="shared" si="8"/>
        <v>122.3</v>
      </c>
      <c r="N51" s="107">
        <f t="shared" si="8"/>
        <v>54.8</v>
      </c>
      <c r="O51" s="107">
        <f t="shared" si="8"/>
        <v>102.6</v>
      </c>
      <c r="P51" s="107">
        <f t="shared" si="8"/>
        <v>124.7</v>
      </c>
      <c r="Q51" s="107">
        <f t="shared" si="8"/>
        <v>155.5</v>
      </c>
      <c r="R51" s="107">
        <f t="shared" si="8"/>
        <v>56.1</v>
      </c>
      <c r="S51" s="107">
        <f t="shared" si="8"/>
        <v>80.400000000000006</v>
      </c>
      <c r="T51" s="107">
        <f t="shared" si="8"/>
        <v>63.7</v>
      </c>
      <c r="U51" s="107">
        <f t="shared" si="8"/>
        <v>43.3</v>
      </c>
      <c r="V51" s="107">
        <f t="shared" si="8"/>
        <v>72.099999999999994</v>
      </c>
      <c r="W51" s="107">
        <f t="shared" si="8"/>
        <v>19.100000000000001</v>
      </c>
      <c r="X51" s="107">
        <f t="shared" si="8"/>
        <v>0</v>
      </c>
      <c r="Y51" s="107">
        <f t="shared" si="8"/>
        <v>0</v>
      </c>
      <c r="Z51" s="107">
        <f t="shared" si="8"/>
        <v>59.3</v>
      </c>
      <c r="AA51" s="107">
        <f t="shared" si="8"/>
        <v>14.6</v>
      </c>
      <c r="AB51" s="107">
        <f t="shared" si="8"/>
        <v>8.4</v>
      </c>
      <c r="AC51" s="107">
        <f t="shared" si="8"/>
        <v>49.1</v>
      </c>
      <c r="AD51" s="107">
        <f t="shared" si="8"/>
        <v>3.8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4.8</v>
      </c>
      <c r="AT51" s="107">
        <f t="shared" si="8"/>
        <v>73.3</v>
      </c>
      <c r="AU51" s="107">
        <f t="shared" si="8"/>
        <v>177.9</v>
      </c>
      <c r="AV51" s="107">
        <f t="shared" si="8"/>
        <v>47.3</v>
      </c>
      <c r="AW51" s="107">
        <f t="shared" si="8"/>
        <v>52.9</v>
      </c>
      <c r="AX51" s="107">
        <f t="shared" si="8"/>
        <v>35.799999999999997</v>
      </c>
      <c r="AY51" s="107">
        <f t="shared" si="8"/>
        <v>20.8</v>
      </c>
      <c r="AZ51" s="107">
        <f t="shared" si="8"/>
        <v>31</v>
      </c>
      <c r="BA51" s="107">
        <f t="shared" si="8"/>
        <v>28.3</v>
      </c>
      <c r="BB51" s="107">
        <f t="shared" si="8"/>
        <v>178.9</v>
      </c>
      <c r="BC51" s="107">
        <f t="shared" si="8"/>
        <v>184.1</v>
      </c>
      <c r="BD51" s="107">
        <f t="shared" si="8"/>
        <v>134.30000000000001</v>
      </c>
      <c r="BE51" s="107">
        <f t="shared" si="8"/>
        <v>98.6</v>
      </c>
      <c r="BF51" s="107">
        <f t="shared" si="8"/>
        <v>163.1</v>
      </c>
      <c r="BG51" s="107">
        <f t="shared" si="8"/>
        <v>101.3</v>
      </c>
      <c r="BH51" s="107">
        <f t="shared" si="8"/>
        <v>110.3</v>
      </c>
      <c r="BI51" s="107">
        <f t="shared" si="8"/>
        <v>78</v>
      </c>
      <c r="BJ51" s="107">
        <f t="shared" si="8"/>
        <v>118</v>
      </c>
      <c r="BK51" s="107">
        <f t="shared" si="8"/>
        <v>121.1</v>
      </c>
      <c r="BL51" s="107">
        <f t="shared" si="8"/>
        <v>26.8</v>
      </c>
      <c r="BM51" s="107">
        <f t="shared" si="8"/>
        <v>28.2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24.7</v>
      </c>
      <c r="BS51" s="107">
        <f t="shared" si="9"/>
        <v>0</v>
      </c>
      <c r="BT51" s="107">
        <f t="shared" si="9"/>
        <v>0</v>
      </c>
      <c r="BU51" s="107">
        <f t="shared" si="9"/>
        <v>0.8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200.4</v>
      </c>
      <c r="CE51" s="107">
        <f t="shared" si="9"/>
        <v>200.4</v>
      </c>
      <c r="CF51" s="107">
        <f t="shared" si="9"/>
        <v>200.4</v>
      </c>
      <c r="CG51" s="107">
        <f t="shared" si="9"/>
        <v>200.4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25.8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1154.6000000000001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64.643000000000001</v>
      </c>
      <c r="C54" s="107">
        <f t="shared" ref="C54:BN54" si="12">C18+C28+C42</f>
        <v>126.22200000000001</v>
      </c>
      <c r="D54" s="107">
        <f t="shared" si="12"/>
        <v>117.27199999999999</v>
      </c>
      <c r="E54" s="107">
        <f t="shared" si="12"/>
        <v>109.983</v>
      </c>
      <c r="F54" s="107">
        <f t="shared" si="12"/>
        <v>123.01300000000001</v>
      </c>
      <c r="G54" s="107">
        <f t="shared" si="12"/>
        <v>165.09</v>
      </c>
      <c r="H54" s="107">
        <f t="shared" si="12"/>
        <v>107.616</v>
      </c>
      <c r="I54" s="107">
        <f t="shared" si="12"/>
        <v>113.081</v>
      </c>
      <c r="J54" s="107">
        <f t="shared" si="12"/>
        <v>150.98099999999999</v>
      </c>
      <c r="K54" s="107">
        <f t="shared" si="12"/>
        <v>165.13900000000001</v>
      </c>
      <c r="L54" s="107">
        <f t="shared" si="12"/>
        <v>171.64099999999999</v>
      </c>
      <c r="M54" s="107">
        <f t="shared" si="12"/>
        <v>173.15799999999999</v>
      </c>
      <c r="N54" s="107">
        <f t="shared" si="12"/>
        <v>109.251</v>
      </c>
      <c r="O54" s="107">
        <f t="shared" si="12"/>
        <v>157.505</v>
      </c>
      <c r="P54" s="107">
        <f t="shared" si="12"/>
        <v>181.31200000000001</v>
      </c>
      <c r="Q54" s="107">
        <f t="shared" si="12"/>
        <v>212.404</v>
      </c>
      <c r="R54" s="107">
        <f t="shared" si="12"/>
        <v>101.25700000000001</v>
      </c>
      <c r="S54" s="107">
        <f t="shared" si="12"/>
        <v>132.648</v>
      </c>
      <c r="T54" s="107">
        <f t="shared" si="12"/>
        <v>111.736</v>
      </c>
      <c r="U54" s="107">
        <f t="shared" si="12"/>
        <v>109.328</v>
      </c>
      <c r="V54" s="107">
        <f t="shared" si="12"/>
        <v>132.81099999999998</v>
      </c>
      <c r="W54" s="107">
        <f t="shared" si="12"/>
        <v>77.953000000000003</v>
      </c>
      <c r="X54" s="107">
        <f t="shared" si="12"/>
        <v>55.040999999999997</v>
      </c>
      <c r="Y54" s="107">
        <f t="shared" si="12"/>
        <v>48.235999999999997</v>
      </c>
      <c r="Z54" s="107">
        <f t="shared" si="12"/>
        <v>106.006</v>
      </c>
      <c r="AA54" s="107">
        <f t="shared" si="12"/>
        <v>64.914000000000001</v>
      </c>
      <c r="AB54" s="107">
        <f t="shared" si="12"/>
        <v>61.897999999999996</v>
      </c>
      <c r="AC54" s="107">
        <f t="shared" si="12"/>
        <v>110.26300000000001</v>
      </c>
      <c r="AD54" s="107">
        <f t="shared" si="12"/>
        <v>64.067999999999998</v>
      </c>
      <c r="AE54" s="107">
        <f t="shared" si="12"/>
        <v>63.663999999999994</v>
      </c>
      <c r="AF54" s="107">
        <f t="shared" si="12"/>
        <v>75.221000000000004</v>
      </c>
      <c r="AG54" s="107">
        <f t="shared" si="12"/>
        <v>77.608999999999995</v>
      </c>
      <c r="AH54" s="107">
        <f t="shared" si="12"/>
        <v>113.929</v>
      </c>
      <c r="AI54" s="107">
        <f t="shared" si="12"/>
        <v>89.081999999999994</v>
      </c>
      <c r="AJ54" s="107">
        <f t="shared" si="12"/>
        <v>94.762</v>
      </c>
      <c r="AK54" s="107">
        <f t="shared" si="12"/>
        <v>114.711</v>
      </c>
      <c r="AL54" s="107">
        <f t="shared" si="12"/>
        <v>115.17700000000001</v>
      </c>
      <c r="AM54" s="107">
        <f t="shared" si="12"/>
        <v>124.001</v>
      </c>
      <c r="AN54" s="107">
        <f t="shared" si="12"/>
        <v>124.271</v>
      </c>
      <c r="AO54" s="107">
        <f t="shared" si="12"/>
        <v>121.123</v>
      </c>
      <c r="AP54" s="107">
        <f t="shared" si="12"/>
        <v>122.54</v>
      </c>
      <c r="AQ54" s="107">
        <f t="shared" si="12"/>
        <v>89.109000000000009</v>
      </c>
      <c r="AR54" s="107">
        <f t="shared" si="12"/>
        <v>64.817000000000007</v>
      </c>
      <c r="AS54" s="107">
        <f t="shared" si="12"/>
        <v>64.256999999999991</v>
      </c>
      <c r="AT54" s="107">
        <f t="shared" si="12"/>
        <v>114.15</v>
      </c>
      <c r="AU54" s="107">
        <f t="shared" si="12"/>
        <v>206.37100000000001</v>
      </c>
      <c r="AV54" s="107">
        <f t="shared" si="12"/>
        <v>83.594999999999999</v>
      </c>
      <c r="AW54" s="107">
        <f t="shared" si="12"/>
        <v>95.325000000000003</v>
      </c>
      <c r="AX54" s="107">
        <f t="shared" si="12"/>
        <v>73.165999999999997</v>
      </c>
      <c r="AY54" s="107">
        <f t="shared" si="12"/>
        <v>69.111000000000004</v>
      </c>
      <c r="AZ54" s="107">
        <f t="shared" si="12"/>
        <v>73.138000000000005</v>
      </c>
      <c r="BA54" s="107">
        <f t="shared" si="12"/>
        <v>70.296999999999997</v>
      </c>
      <c r="BB54" s="107">
        <f t="shared" si="12"/>
        <v>198.964</v>
      </c>
      <c r="BC54" s="107">
        <f t="shared" si="12"/>
        <v>197.108</v>
      </c>
      <c r="BD54" s="107">
        <f t="shared" si="12"/>
        <v>147.68</v>
      </c>
      <c r="BE54" s="107">
        <f t="shared" si="12"/>
        <v>109.524</v>
      </c>
      <c r="BF54" s="107">
        <f t="shared" si="12"/>
        <v>167.374</v>
      </c>
      <c r="BG54" s="107">
        <f t="shared" si="12"/>
        <v>112.3</v>
      </c>
      <c r="BH54" s="107">
        <f t="shared" si="12"/>
        <v>122.538</v>
      </c>
      <c r="BI54" s="107">
        <f t="shared" si="12"/>
        <v>90.418999999999997</v>
      </c>
      <c r="BJ54" s="107">
        <f t="shared" si="12"/>
        <v>123</v>
      </c>
      <c r="BK54" s="107">
        <f t="shared" si="12"/>
        <v>128.41999999999999</v>
      </c>
      <c r="BL54" s="107">
        <f t="shared" si="12"/>
        <v>50.308</v>
      </c>
      <c r="BM54" s="107">
        <f t="shared" si="12"/>
        <v>42.460999999999999</v>
      </c>
      <c r="BN54" s="107">
        <f t="shared" si="12"/>
        <v>42.401000000000003</v>
      </c>
      <c r="BO54" s="107">
        <f t="shared" ref="BO54:CX54" si="13">BO18+BO28+BO42</f>
        <v>85.474999999999994</v>
      </c>
      <c r="BP54" s="107">
        <f t="shared" si="13"/>
        <v>79.137</v>
      </c>
      <c r="BQ54" s="107">
        <f t="shared" si="13"/>
        <v>42.25</v>
      </c>
      <c r="BR54" s="107">
        <f t="shared" si="13"/>
        <v>60.528000000000006</v>
      </c>
      <c r="BS54" s="107">
        <f t="shared" si="13"/>
        <v>101.57300000000001</v>
      </c>
      <c r="BT54" s="107">
        <f t="shared" si="13"/>
        <v>54.92</v>
      </c>
      <c r="BU54" s="107">
        <f t="shared" si="13"/>
        <v>38.844999999999999</v>
      </c>
      <c r="BV54" s="107">
        <f t="shared" si="13"/>
        <v>73.900000000000006</v>
      </c>
      <c r="BW54" s="107">
        <f t="shared" si="13"/>
        <v>106.994</v>
      </c>
      <c r="BX54" s="107">
        <f t="shared" si="13"/>
        <v>60.482999999999997</v>
      </c>
      <c r="BY54" s="107">
        <f t="shared" si="13"/>
        <v>116.809</v>
      </c>
      <c r="BZ54" s="107">
        <f t="shared" si="13"/>
        <v>162.62200000000001</v>
      </c>
      <c r="CA54" s="107">
        <f t="shared" si="13"/>
        <v>223.13499999999999</v>
      </c>
      <c r="CB54" s="107">
        <f t="shared" si="13"/>
        <v>212.46100000000001</v>
      </c>
      <c r="CC54" s="107">
        <f t="shared" si="13"/>
        <v>54.509</v>
      </c>
      <c r="CD54" s="107">
        <f t="shared" si="13"/>
        <v>256.88400000000001</v>
      </c>
      <c r="CE54" s="107">
        <f t="shared" si="13"/>
        <v>244.80700000000002</v>
      </c>
      <c r="CF54" s="107">
        <f t="shared" si="13"/>
        <v>224.59</v>
      </c>
      <c r="CG54" s="107">
        <f t="shared" si="13"/>
        <v>202.84</v>
      </c>
      <c r="CH54" s="107">
        <f t="shared" si="13"/>
        <v>66.003</v>
      </c>
      <c r="CI54" s="107">
        <f t="shared" si="13"/>
        <v>41.527000000000001</v>
      </c>
      <c r="CJ54" s="107">
        <f t="shared" si="13"/>
        <v>35.423000000000002</v>
      </c>
      <c r="CK54" s="107">
        <f t="shared" si="13"/>
        <v>36.441000000000003</v>
      </c>
      <c r="CL54" s="107">
        <f t="shared" si="13"/>
        <v>33.160000000000004</v>
      </c>
      <c r="CM54" s="107">
        <f t="shared" si="13"/>
        <v>57.262</v>
      </c>
      <c r="CN54" s="107">
        <f t="shared" si="13"/>
        <v>49.727000000000004</v>
      </c>
      <c r="CO54" s="107">
        <f t="shared" si="13"/>
        <v>53.905999999999999</v>
      </c>
      <c r="CP54" s="107">
        <f t="shared" si="13"/>
        <v>54.937999999999995</v>
      </c>
      <c r="CQ54" s="107">
        <f t="shared" si="13"/>
        <v>48.954999999999998</v>
      </c>
      <c r="CR54" s="107">
        <f t="shared" si="13"/>
        <v>46.492000000000004</v>
      </c>
      <c r="CS54" s="107">
        <f t="shared" si="13"/>
        <v>50.564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2543.38825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40.9</v>
      </c>
      <c r="C5" s="25">
        <v>91.7</v>
      </c>
      <c r="D5" s="25">
        <v>79.7</v>
      </c>
      <c r="E5" s="25">
        <v>39.700000000000003</v>
      </c>
      <c r="F5" s="25">
        <v>82.7</v>
      </c>
      <c r="G5" s="25">
        <v>124.8</v>
      </c>
      <c r="H5" s="25">
        <v>62.1</v>
      </c>
      <c r="I5" s="25">
        <v>60.1</v>
      </c>
      <c r="J5" s="25">
        <v>104.3</v>
      </c>
      <c r="K5" s="25">
        <v>114.9</v>
      </c>
      <c r="L5" s="25">
        <v>120</v>
      </c>
      <c r="M5" s="25">
        <v>122.3</v>
      </c>
      <c r="N5" s="25">
        <v>54.8</v>
      </c>
      <c r="O5" s="25">
        <v>102.6</v>
      </c>
      <c r="P5" s="25">
        <v>124.7</v>
      </c>
      <c r="Q5" s="25">
        <v>155.5</v>
      </c>
      <c r="R5" s="25">
        <v>56.1</v>
      </c>
      <c r="S5" s="25">
        <v>80.400000000000006</v>
      </c>
      <c r="T5" s="25">
        <v>63.7</v>
      </c>
      <c r="U5" s="25">
        <v>43.3</v>
      </c>
      <c r="V5" s="25">
        <v>72.099999999999994</v>
      </c>
      <c r="W5" s="25">
        <v>19.100000000000001</v>
      </c>
      <c r="X5" s="25">
        <v>-11.9</v>
      </c>
      <c r="Y5" s="25">
        <v>-27.5</v>
      </c>
      <c r="Z5" s="25">
        <v>59.3</v>
      </c>
      <c r="AA5" s="25">
        <v>14.6</v>
      </c>
      <c r="AB5" s="25">
        <v>8.4</v>
      </c>
      <c r="AC5" s="25">
        <v>49.1</v>
      </c>
      <c r="AD5" s="25">
        <v>3.8</v>
      </c>
      <c r="AE5" s="25">
        <v>-58.4</v>
      </c>
      <c r="AF5" s="25">
        <v>-70.099999999999994</v>
      </c>
      <c r="AG5" s="25">
        <v>-46.1</v>
      </c>
      <c r="AH5" s="25">
        <v>-104.8</v>
      </c>
      <c r="AI5" s="25">
        <v>-54.3</v>
      </c>
      <c r="AJ5" s="25">
        <v>-10.1</v>
      </c>
      <c r="AK5" s="25">
        <v>-10</v>
      </c>
      <c r="AL5" s="25">
        <v>-40.799999999999997</v>
      </c>
      <c r="AM5" s="25">
        <v>-55.8</v>
      </c>
      <c r="AN5" s="25">
        <v>-92.6</v>
      </c>
      <c r="AO5" s="25">
        <v>-74</v>
      </c>
      <c r="AP5" s="25">
        <v>-87.2</v>
      </c>
      <c r="AQ5" s="25">
        <v>-53.1</v>
      </c>
      <c r="AR5" s="25">
        <v>-37.4</v>
      </c>
      <c r="AS5" s="25">
        <v>4.8</v>
      </c>
      <c r="AT5" s="25">
        <v>73.3</v>
      </c>
      <c r="AU5" s="25">
        <v>177.9</v>
      </c>
      <c r="AV5" s="25">
        <v>47.3</v>
      </c>
      <c r="AW5" s="25">
        <v>52.9</v>
      </c>
      <c r="AX5" s="25">
        <v>35.799999999999997</v>
      </c>
      <c r="AY5" s="25">
        <v>20.8</v>
      </c>
      <c r="AZ5" s="25">
        <v>31</v>
      </c>
      <c r="BA5" s="25">
        <v>28.3</v>
      </c>
      <c r="BB5" s="25">
        <v>178.9</v>
      </c>
      <c r="BC5" s="25">
        <v>184.1</v>
      </c>
      <c r="BD5" s="25">
        <v>134.30000000000001</v>
      </c>
      <c r="BE5" s="25">
        <v>98.6</v>
      </c>
      <c r="BF5" s="25">
        <v>163.1</v>
      </c>
      <c r="BG5" s="25">
        <v>101.3</v>
      </c>
      <c r="BH5" s="25">
        <v>110.3</v>
      </c>
      <c r="BI5" s="25">
        <v>78</v>
      </c>
      <c r="BJ5" s="25">
        <v>118</v>
      </c>
      <c r="BK5" s="25">
        <v>121.1</v>
      </c>
      <c r="BL5" s="25">
        <v>26.8</v>
      </c>
      <c r="BM5" s="25">
        <v>28.2</v>
      </c>
      <c r="BN5" s="25">
        <v>-3.4</v>
      </c>
      <c r="BO5" s="25">
        <v>-39</v>
      </c>
      <c r="BP5" s="25">
        <v>-43.3</v>
      </c>
      <c r="BQ5" s="25">
        <v>-0.5</v>
      </c>
      <c r="BR5" s="25">
        <v>24.7</v>
      </c>
      <c r="BS5" s="25">
        <v>-52.7</v>
      </c>
      <c r="BT5" s="25">
        <v>-20.100000000000001</v>
      </c>
      <c r="BU5" s="25">
        <v>0.8</v>
      </c>
      <c r="BV5" s="25">
        <v>-70</v>
      </c>
      <c r="BW5" s="25">
        <v>-96.1</v>
      </c>
      <c r="BX5" s="25">
        <v>-45.5</v>
      </c>
      <c r="BY5" s="25">
        <v>-113.6</v>
      </c>
      <c r="BZ5" s="25">
        <v>-151.9</v>
      </c>
      <c r="CA5" s="25">
        <v>-207</v>
      </c>
      <c r="CB5" s="25">
        <v>-194.4</v>
      </c>
      <c r="CC5" s="25">
        <v>-47.9</v>
      </c>
      <c r="CD5" s="25">
        <v>-25.400000000000006</v>
      </c>
      <c r="CE5" s="25">
        <v>-20.900000000000006</v>
      </c>
      <c r="CF5" s="25">
        <v>-3.9000000000000057</v>
      </c>
      <c r="CG5" s="25">
        <v>15.5</v>
      </c>
      <c r="CH5" s="25">
        <v>-53.3</v>
      </c>
      <c r="CI5" s="25">
        <v>-13.8</v>
      </c>
      <c r="CJ5" s="25">
        <v>-10.7</v>
      </c>
      <c r="CK5" s="25">
        <v>-11.1</v>
      </c>
      <c r="CL5" s="25">
        <v>25.8</v>
      </c>
      <c r="CM5" s="25">
        <v>-25.3</v>
      </c>
      <c r="CN5" s="25">
        <v>-9</v>
      </c>
      <c r="CO5" s="25">
        <v>-15.4</v>
      </c>
      <c r="CP5" s="25">
        <v>-30.1</v>
      </c>
      <c r="CQ5" s="25">
        <v>-25.6</v>
      </c>
      <c r="CR5" s="25">
        <v>-21.3</v>
      </c>
      <c r="CS5" s="25">
        <v>-5.2</v>
      </c>
      <c r="CT5" s="26"/>
      <c r="CU5" s="26"/>
      <c r="CV5" s="26"/>
      <c r="CW5" s="27"/>
      <c r="CX5" s="132">
        <f t="array" ref="CX5">SUMPRODUCT(B5:CW5*0.25)</f>
        <v>410.45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222.46</v>
      </c>
      <c r="C8" s="138">
        <v>207.85</v>
      </c>
      <c r="D8" s="138">
        <v>199.36</v>
      </c>
      <c r="E8" s="138">
        <v>179.35</v>
      </c>
      <c r="F8" s="138">
        <v>172.32</v>
      </c>
      <c r="G8" s="138">
        <v>168.32</v>
      </c>
      <c r="H8" s="138">
        <v>165.58</v>
      </c>
      <c r="I8" s="138">
        <v>163.09</v>
      </c>
      <c r="J8" s="138">
        <v>168.82</v>
      </c>
      <c r="K8" s="138">
        <v>164.67</v>
      </c>
      <c r="L8" s="138">
        <v>163.80000000000001</v>
      </c>
      <c r="M8" s="138">
        <v>163.88</v>
      </c>
      <c r="N8" s="138">
        <v>166.89</v>
      </c>
      <c r="O8" s="138">
        <v>163.65</v>
      </c>
      <c r="P8" s="138">
        <v>163.38</v>
      </c>
      <c r="Q8" s="138">
        <v>161.59</v>
      </c>
      <c r="R8" s="138">
        <v>171</v>
      </c>
      <c r="S8" s="138">
        <v>160.19999999999999</v>
      </c>
      <c r="T8" s="138">
        <v>167.16</v>
      </c>
      <c r="U8" s="138">
        <v>165.24</v>
      </c>
      <c r="V8" s="138">
        <v>163.87</v>
      </c>
      <c r="W8" s="138">
        <v>170.09</v>
      </c>
      <c r="X8" s="138">
        <v>198.86</v>
      </c>
      <c r="Y8" s="138">
        <v>207.62</v>
      </c>
      <c r="Z8" s="138">
        <v>214.8</v>
      </c>
      <c r="AA8" s="138">
        <v>209.54</v>
      </c>
      <c r="AB8" s="138">
        <v>211.92</v>
      </c>
      <c r="AC8" s="138">
        <v>206.41</v>
      </c>
      <c r="AD8" s="138">
        <v>213.15</v>
      </c>
      <c r="AE8" s="138">
        <v>215.24</v>
      </c>
      <c r="AF8" s="138">
        <v>211.14</v>
      </c>
      <c r="AG8" s="138">
        <v>203.59</v>
      </c>
      <c r="AH8" s="138">
        <v>218.33</v>
      </c>
      <c r="AI8" s="138">
        <v>191.27</v>
      </c>
      <c r="AJ8" s="138">
        <v>170.05</v>
      </c>
      <c r="AK8" s="138">
        <v>140.41</v>
      </c>
      <c r="AL8" s="138">
        <v>156.94999999999999</v>
      </c>
      <c r="AM8" s="138">
        <v>142.63999999999999</v>
      </c>
      <c r="AN8" s="138">
        <v>137.1</v>
      </c>
      <c r="AO8" s="138">
        <v>116.79</v>
      </c>
      <c r="AP8" s="138">
        <v>131.26</v>
      </c>
      <c r="AQ8" s="138">
        <v>116.08</v>
      </c>
      <c r="AR8" s="138">
        <v>116.05</v>
      </c>
      <c r="AS8" s="138">
        <v>108.68</v>
      </c>
      <c r="AT8" s="138">
        <v>115.24</v>
      </c>
      <c r="AU8" s="138">
        <v>102.3</v>
      </c>
      <c r="AV8" s="138">
        <v>98.01</v>
      </c>
      <c r="AW8" s="138">
        <v>90.13</v>
      </c>
      <c r="AX8" s="138">
        <v>93.24</v>
      </c>
      <c r="AY8" s="138">
        <v>87.37</v>
      </c>
      <c r="AZ8" s="138">
        <v>88</v>
      </c>
      <c r="BA8" s="138">
        <v>91.24</v>
      </c>
      <c r="BB8" s="138">
        <v>95.27</v>
      </c>
      <c r="BC8" s="138">
        <v>96.23</v>
      </c>
      <c r="BD8" s="138">
        <v>93.26</v>
      </c>
      <c r="BE8" s="138">
        <v>93.87</v>
      </c>
      <c r="BF8" s="138">
        <v>95.77</v>
      </c>
      <c r="BG8" s="138">
        <v>93.8</v>
      </c>
      <c r="BH8" s="138">
        <v>92.27</v>
      </c>
      <c r="BI8" s="138">
        <v>104.35</v>
      </c>
      <c r="BJ8" s="138">
        <v>93.4</v>
      </c>
      <c r="BK8" s="138">
        <v>95.48</v>
      </c>
      <c r="BL8" s="138">
        <v>109.25</v>
      </c>
      <c r="BM8" s="138">
        <v>135.22999999999999</v>
      </c>
      <c r="BN8" s="138">
        <v>94.48</v>
      </c>
      <c r="BO8" s="138">
        <v>129.44999999999999</v>
      </c>
      <c r="BP8" s="138">
        <v>166.2</v>
      </c>
      <c r="BQ8" s="138">
        <v>205.52</v>
      </c>
      <c r="BR8" s="138">
        <v>177.64</v>
      </c>
      <c r="BS8" s="138">
        <v>219.1</v>
      </c>
      <c r="BT8" s="138">
        <v>246.6</v>
      </c>
      <c r="BU8" s="138">
        <v>261.99</v>
      </c>
      <c r="BV8" s="138">
        <v>269.57</v>
      </c>
      <c r="BW8" s="138">
        <v>273.44</v>
      </c>
      <c r="BX8" s="138">
        <v>267.58</v>
      </c>
      <c r="BY8" s="138">
        <v>273.01</v>
      </c>
      <c r="BZ8" s="138">
        <v>276.82</v>
      </c>
      <c r="CA8" s="138">
        <v>274.79000000000002</v>
      </c>
      <c r="CB8" s="138">
        <v>275.73</v>
      </c>
      <c r="CC8" s="138">
        <v>271.45999999999998</v>
      </c>
      <c r="CD8" s="138">
        <v>271.83999999999997</v>
      </c>
      <c r="CE8" s="138">
        <v>271.27</v>
      </c>
      <c r="CF8" s="138">
        <v>268.91000000000003</v>
      </c>
      <c r="CG8" s="138">
        <v>266.39</v>
      </c>
      <c r="CH8" s="138">
        <v>264.13</v>
      </c>
      <c r="CI8" s="138">
        <v>250.42</v>
      </c>
      <c r="CJ8" s="138">
        <v>266.95</v>
      </c>
      <c r="CK8" s="138">
        <v>266.49</v>
      </c>
      <c r="CL8" s="138">
        <v>256.74</v>
      </c>
      <c r="CM8" s="138">
        <v>245.73</v>
      </c>
      <c r="CN8" s="138">
        <v>249.99</v>
      </c>
      <c r="CO8" s="138">
        <v>241.26</v>
      </c>
      <c r="CP8" s="138">
        <v>247.46</v>
      </c>
      <c r="CQ8" s="138">
        <v>245.93</v>
      </c>
      <c r="CR8" s="138">
        <v>244.92</v>
      </c>
      <c r="CS8" s="138">
        <v>234.32</v>
      </c>
      <c r="CT8" s="139"/>
      <c r="CU8" s="139"/>
      <c r="CV8" s="139"/>
      <c r="CW8" s="140"/>
      <c r="CX8" s="141">
        <f>IF(SUM(B8:CW8)&lt;&gt;0,AVERAGEIF(B8:CW8,"&lt;&gt;"""),"")</f>
        <v>180.9405208333333</v>
      </c>
    </row>
    <row r="9" spans="1:102" ht="24.95" customHeight="1" thickBot="1" x14ac:dyDescent="0.25">
      <c r="A9" s="133" t="s">
        <v>6</v>
      </c>
      <c r="B9" s="42">
        <v>202.255</v>
      </c>
      <c r="C9" s="43">
        <v>202.255</v>
      </c>
      <c r="D9" s="43">
        <v>202.255</v>
      </c>
      <c r="E9" s="43">
        <v>202.255</v>
      </c>
      <c r="F9" s="43">
        <v>167.32749999999999</v>
      </c>
      <c r="G9" s="43">
        <v>167.32749999999999</v>
      </c>
      <c r="H9" s="43">
        <v>167.32749999999999</v>
      </c>
      <c r="I9" s="43">
        <v>167.32749999999999</v>
      </c>
      <c r="J9" s="43">
        <v>165.29249999999999</v>
      </c>
      <c r="K9" s="43">
        <v>165.29249999999999</v>
      </c>
      <c r="L9" s="43">
        <v>165.29249999999999</v>
      </c>
      <c r="M9" s="43">
        <v>165.29249999999999</v>
      </c>
      <c r="N9" s="43">
        <v>163.8775</v>
      </c>
      <c r="O9" s="43">
        <v>163.8775</v>
      </c>
      <c r="P9" s="43">
        <v>163.8775</v>
      </c>
      <c r="Q9" s="43">
        <v>163.8775</v>
      </c>
      <c r="R9" s="43">
        <v>165.9</v>
      </c>
      <c r="S9" s="43">
        <v>165.9</v>
      </c>
      <c r="T9" s="43">
        <v>165.9</v>
      </c>
      <c r="U9" s="43">
        <v>165.9</v>
      </c>
      <c r="V9" s="43">
        <v>185.11</v>
      </c>
      <c r="W9" s="43">
        <v>185.11</v>
      </c>
      <c r="X9" s="43">
        <v>185.11</v>
      </c>
      <c r="Y9" s="43">
        <v>185.11</v>
      </c>
      <c r="Z9" s="43">
        <v>210.66749999999999</v>
      </c>
      <c r="AA9" s="43">
        <v>210.66749999999999</v>
      </c>
      <c r="AB9" s="43">
        <v>210.66749999999999</v>
      </c>
      <c r="AC9" s="43">
        <v>210.66749999999999</v>
      </c>
      <c r="AD9" s="43">
        <v>210.78</v>
      </c>
      <c r="AE9" s="43">
        <v>210.78</v>
      </c>
      <c r="AF9" s="43">
        <v>210.78</v>
      </c>
      <c r="AG9" s="43">
        <v>210.78</v>
      </c>
      <c r="AH9" s="43">
        <v>180.01499999999999</v>
      </c>
      <c r="AI9" s="43">
        <v>180.01499999999999</v>
      </c>
      <c r="AJ9" s="43">
        <v>180.01499999999999</v>
      </c>
      <c r="AK9" s="43">
        <v>180.01499999999999</v>
      </c>
      <c r="AL9" s="43">
        <v>138.37</v>
      </c>
      <c r="AM9" s="43">
        <v>138.37</v>
      </c>
      <c r="AN9" s="43">
        <v>138.37</v>
      </c>
      <c r="AO9" s="43">
        <v>138.37</v>
      </c>
      <c r="AP9" s="43">
        <v>118.0175</v>
      </c>
      <c r="AQ9" s="43">
        <v>118.0175</v>
      </c>
      <c r="AR9" s="43">
        <v>118.0175</v>
      </c>
      <c r="AS9" s="43">
        <v>118.0175</v>
      </c>
      <c r="AT9" s="43">
        <v>101.42</v>
      </c>
      <c r="AU9" s="43">
        <v>101.42</v>
      </c>
      <c r="AV9" s="43">
        <v>101.42</v>
      </c>
      <c r="AW9" s="43">
        <v>101.42</v>
      </c>
      <c r="AX9" s="43">
        <v>89.962500000000006</v>
      </c>
      <c r="AY9" s="43">
        <v>89.962500000000006</v>
      </c>
      <c r="AZ9" s="43">
        <v>89.962500000000006</v>
      </c>
      <c r="BA9" s="43">
        <v>89.962500000000006</v>
      </c>
      <c r="BB9" s="43">
        <v>94.657499999999999</v>
      </c>
      <c r="BC9" s="43">
        <v>94.657499999999999</v>
      </c>
      <c r="BD9" s="43">
        <v>94.657499999999999</v>
      </c>
      <c r="BE9" s="43">
        <v>94.657499999999999</v>
      </c>
      <c r="BF9" s="43">
        <v>96.547499999999999</v>
      </c>
      <c r="BG9" s="43">
        <v>96.547499999999999</v>
      </c>
      <c r="BH9" s="43">
        <v>96.547499999999999</v>
      </c>
      <c r="BI9" s="43">
        <v>96.547499999999999</v>
      </c>
      <c r="BJ9" s="43">
        <v>108.34</v>
      </c>
      <c r="BK9" s="43">
        <v>108.34</v>
      </c>
      <c r="BL9" s="43">
        <v>108.34</v>
      </c>
      <c r="BM9" s="43">
        <v>108.34</v>
      </c>
      <c r="BN9" s="43">
        <v>148.91249999999999</v>
      </c>
      <c r="BO9" s="43">
        <v>148.91249999999999</v>
      </c>
      <c r="BP9" s="43">
        <v>148.91249999999999</v>
      </c>
      <c r="BQ9" s="43">
        <v>148.91249999999999</v>
      </c>
      <c r="BR9" s="43">
        <v>226.33250000000001</v>
      </c>
      <c r="BS9" s="43">
        <v>226.33250000000001</v>
      </c>
      <c r="BT9" s="43">
        <v>226.33250000000001</v>
      </c>
      <c r="BU9" s="43">
        <v>226.33250000000001</v>
      </c>
      <c r="BV9" s="43">
        <v>270.89999999999998</v>
      </c>
      <c r="BW9" s="43">
        <v>270.89999999999998</v>
      </c>
      <c r="BX9" s="43">
        <v>270.89999999999998</v>
      </c>
      <c r="BY9" s="43">
        <v>270.89999999999998</v>
      </c>
      <c r="BZ9" s="43">
        <v>274.7</v>
      </c>
      <c r="CA9" s="43">
        <v>274.7</v>
      </c>
      <c r="CB9" s="43">
        <v>274.7</v>
      </c>
      <c r="CC9" s="43">
        <v>274.7</v>
      </c>
      <c r="CD9" s="43">
        <v>269.60250000000002</v>
      </c>
      <c r="CE9" s="43">
        <v>269.60250000000002</v>
      </c>
      <c r="CF9" s="43">
        <v>269.60250000000002</v>
      </c>
      <c r="CG9" s="43">
        <v>269.60250000000002</v>
      </c>
      <c r="CH9" s="43">
        <v>261.9975</v>
      </c>
      <c r="CI9" s="43">
        <v>261.9975</v>
      </c>
      <c r="CJ9" s="43">
        <v>261.9975</v>
      </c>
      <c r="CK9" s="43">
        <v>261.9975</v>
      </c>
      <c r="CL9" s="43">
        <v>248.43</v>
      </c>
      <c r="CM9" s="43">
        <v>248.43</v>
      </c>
      <c r="CN9" s="43">
        <v>248.43</v>
      </c>
      <c r="CO9" s="43">
        <v>248.43</v>
      </c>
      <c r="CP9" s="43">
        <v>243.1575</v>
      </c>
      <c r="CQ9" s="43">
        <v>243.1575</v>
      </c>
      <c r="CR9" s="43">
        <v>243.1575</v>
      </c>
      <c r="CS9" s="43">
        <v>243.1575</v>
      </c>
      <c r="CT9" s="44"/>
      <c r="CU9" s="44"/>
      <c r="CV9" s="44"/>
      <c r="CW9" s="45"/>
      <c r="CX9" s="142">
        <f>IF(SUM(B9:CW9)&lt;&gt;0,AVERAGEIF(B9:CW9,"&lt;&gt;"""),"")</f>
        <v>180.94052083333341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>
        <v>11.9</v>
      </c>
      <c r="Y14" s="149">
        <v>27.5</v>
      </c>
      <c r="Z14" s="149"/>
      <c r="AA14" s="149"/>
      <c r="AB14" s="149"/>
      <c r="AC14" s="149"/>
      <c r="AD14" s="149"/>
      <c r="AE14" s="149">
        <v>58.4</v>
      </c>
      <c r="AF14" s="149">
        <v>70.099999999999994</v>
      </c>
      <c r="AG14" s="149">
        <v>46.1</v>
      </c>
      <c r="AH14" s="149">
        <v>104.8</v>
      </c>
      <c r="AI14" s="149">
        <v>54.3</v>
      </c>
      <c r="AJ14" s="149">
        <v>10.1</v>
      </c>
      <c r="AK14" s="149">
        <v>10</v>
      </c>
      <c r="AL14" s="149">
        <v>40.799999999999997</v>
      </c>
      <c r="AM14" s="149">
        <v>55.8</v>
      </c>
      <c r="AN14" s="149">
        <v>92.6</v>
      </c>
      <c r="AO14" s="149">
        <v>74</v>
      </c>
      <c r="AP14" s="149">
        <v>87.2</v>
      </c>
      <c r="AQ14" s="149">
        <v>53.1</v>
      </c>
      <c r="AR14" s="149">
        <v>37.4</v>
      </c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>
        <v>3.4</v>
      </c>
      <c r="BO14" s="149">
        <v>39</v>
      </c>
      <c r="BP14" s="149">
        <v>43.3</v>
      </c>
      <c r="BQ14" s="149">
        <v>0.5</v>
      </c>
      <c r="BR14" s="149"/>
      <c r="BS14" s="149">
        <v>52.7</v>
      </c>
      <c r="BT14" s="149">
        <v>20.100000000000001</v>
      </c>
      <c r="BU14" s="149"/>
      <c r="BV14" s="149">
        <v>70</v>
      </c>
      <c r="BW14" s="149">
        <v>96.1</v>
      </c>
      <c r="BX14" s="149">
        <v>45.5</v>
      </c>
      <c r="BY14" s="149">
        <v>113.6</v>
      </c>
      <c r="BZ14" s="149">
        <v>151.9</v>
      </c>
      <c r="CA14" s="149">
        <v>207</v>
      </c>
      <c r="CB14" s="149">
        <v>194.4</v>
      </c>
      <c r="CC14" s="149">
        <v>47.9</v>
      </c>
      <c r="CD14" s="149">
        <v>225.8</v>
      </c>
      <c r="CE14" s="149">
        <v>221.3</v>
      </c>
      <c r="CF14" s="149">
        <v>204.3</v>
      </c>
      <c r="CG14" s="149">
        <v>184.9</v>
      </c>
      <c r="CH14" s="149">
        <v>53.3</v>
      </c>
      <c r="CI14" s="149">
        <v>13.8</v>
      </c>
      <c r="CJ14" s="149">
        <v>10.7</v>
      </c>
      <c r="CK14" s="149">
        <v>11.1</v>
      </c>
      <c r="CL14" s="149"/>
      <c r="CM14" s="149">
        <v>25.3</v>
      </c>
      <c r="CN14" s="149">
        <v>9</v>
      </c>
      <c r="CO14" s="149">
        <v>15.4</v>
      </c>
      <c r="CP14" s="149">
        <v>30.1</v>
      </c>
      <c r="CQ14" s="149">
        <v>25.6</v>
      </c>
      <c r="CR14" s="149">
        <v>21.3</v>
      </c>
      <c r="CS14" s="149">
        <v>5.2</v>
      </c>
      <c r="CT14" s="150"/>
      <c r="CU14" s="150"/>
      <c r="CV14" s="150"/>
      <c r="CW14" s="151"/>
      <c r="CX14" s="152">
        <f t="array" ref="CX14">SUMPRODUCT(B14:CW14*0.25)</f>
        <v>744.1500000000002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11.9</v>
      </c>
      <c r="Y17" s="160">
        <f t="shared" si="0"/>
        <v>27.5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58.4</v>
      </c>
      <c r="AF17" s="160">
        <f t="shared" si="0"/>
        <v>70.099999999999994</v>
      </c>
      <c r="AG17" s="160">
        <f t="shared" si="0"/>
        <v>46.1</v>
      </c>
      <c r="AH17" s="160">
        <f t="shared" si="0"/>
        <v>104.8</v>
      </c>
      <c r="AI17" s="160">
        <f t="shared" si="0"/>
        <v>54.3</v>
      </c>
      <c r="AJ17" s="160">
        <f t="shared" si="0"/>
        <v>10.1</v>
      </c>
      <c r="AK17" s="160">
        <f t="shared" si="0"/>
        <v>10</v>
      </c>
      <c r="AL17" s="160">
        <f t="shared" si="0"/>
        <v>40.799999999999997</v>
      </c>
      <c r="AM17" s="160">
        <f t="shared" si="0"/>
        <v>55.8</v>
      </c>
      <c r="AN17" s="160">
        <f t="shared" si="0"/>
        <v>92.6</v>
      </c>
      <c r="AO17" s="160">
        <f t="shared" si="0"/>
        <v>74</v>
      </c>
      <c r="AP17" s="160">
        <f t="shared" si="0"/>
        <v>87.2</v>
      </c>
      <c r="AQ17" s="160">
        <f t="shared" si="0"/>
        <v>53.1</v>
      </c>
      <c r="AR17" s="160">
        <f t="shared" si="0"/>
        <v>37.4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3.4</v>
      </c>
      <c r="BO17" s="160">
        <f t="shared" ref="BO17:CW17" si="1">SUM(BO12:BO16)</f>
        <v>39</v>
      </c>
      <c r="BP17" s="160">
        <f t="shared" si="1"/>
        <v>43.3</v>
      </c>
      <c r="BQ17" s="160">
        <f t="shared" si="1"/>
        <v>0.5</v>
      </c>
      <c r="BR17" s="160">
        <f t="shared" si="1"/>
        <v>0</v>
      </c>
      <c r="BS17" s="160">
        <f t="shared" si="1"/>
        <v>52.7</v>
      </c>
      <c r="BT17" s="160">
        <f t="shared" si="1"/>
        <v>20.100000000000001</v>
      </c>
      <c r="BU17" s="160">
        <f t="shared" si="1"/>
        <v>0</v>
      </c>
      <c r="BV17" s="160">
        <f t="shared" si="1"/>
        <v>70</v>
      </c>
      <c r="BW17" s="160">
        <f t="shared" si="1"/>
        <v>96.1</v>
      </c>
      <c r="BX17" s="160">
        <f t="shared" si="1"/>
        <v>45.5</v>
      </c>
      <c r="BY17" s="160">
        <f t="shared" si="1"/>
        <v>113.6</v>
      </c>
      <c r="BZ17" s="160">
        <f t="shared" si="1"/>
        <v>151.9</v>
      </c>
      <c r="CA17" s="160">
        <f t="shared" si="1"/>
        <v>207</v>
      </c>
      <c r="CB17" s="160">
        <f t="shared" si="1"/>
        <v>194.4</v>
      </c>
      <c r="CC17" s="160">
        <f t="shared" si="1"/>
        <v>47.9</v>
      </c>
      <c r="CD17" s="160">
        <f t="shared" si="1"/>
        <v>225.8</v>
      </c>
      <c r="CE17" s="160">
        <f t="shared" si="1"/>
        <v>221.3</v>
      </c>
      <c r="CF17" s="160">
        <f t="shared" si="1"/>
        <v>204.3</v>
      </c>
      <c r="CG17" s="160">
        <f t="shared" si="1"/>
        <v>184.9</v>
      </c>
      <c r="CH17" s="160">
        <f t="shared" si="1"/>
        <v>53.3</v>
      </c>
      <c r="CI17" s="160">
        <f t="shared" si="1"/>
        <v>13.8</v>
      </c>
      <c r="CJ17" s="160">
        <f t="shared" si="1"/>
        <v>10.7</v>
      </c>
      <c r="CK17" s="160">
        <f t="shared" si="1"/>
        <v>11.1</v>
      </c>
      <c r="CL17" s="160">
        <f t="shared" si="1"/>
        <v>0</v>
      </c>
      <c r="CM17" s="160">
        <f t="shared" si="1"/>
        <v>25.3</v>
      </c>
      <c r="CN17" s="160">
        <f t="shared" si="1"/>
        <v>9</v>
      </c>
      <c r="CO17" s="160">
        <f t="shared" si="1"/>
        <v>15.4</v>
      </c>
      <c r="CP17" s="160">
        <f t="shared" si="1"/>
        <v>30.1</v>
      </c>
      <c r="CQ17" s="160">
        <f t="shared" si="1"/>
        <v>25.6</v>
      </c>
      <c r="CR17" s="160">
        <f t="shared" si="1"/>
        <v>21.3</v>
      </c>
      <c r="CS17" s="160">
        <f t="shared" si="1"/>
        <v>5.2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744.1500000000002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40.9</v>
      </c>
      <c r="C22" s="149">
        <v>91.7</v>
      </c>
      <c r="D22" s="149">
        <v>79.7</v>
      </c>
      <c r="E22" s="149">
        <v>39.700000000000003</v>
      </c>
      <c r="F22" s="149">
        <v>82.7</v>
      </c>
      <c r="G22" s="149">
        <v>124.8</v>
      </c>
      <c r="H22" s="149">
        <v>62.1</v>
      </c>
      <c r="I22" s="149">
        <v>60.1</v>
      </c>
      <c r="J22" s="149">
        <v>104.3</v>
      </c>
      <c r="K22" s="149">
        <v>114.9</v>
      </c>
      <c r="L22" s="149">
        <v>120</v>
      </c>
      <c r="M22" s="149">
        <v>122.3</v>
      </c>
      <c r="N22" s="149">
        <v>54.8</v>
      </c>
      <c r="O22" s="149">
        <v>102.6</v>
      </c>
      <c r="P22" s="149">
        <v>124.7</v>
      </c>
      <c r="Q22" s="149">
        <v>155.5</v>
      </c>
      <c r="R22" s="149">
        <v>56.1</v>
      </c>
      <c r="S22" s="149">
        <v>80.400000000000006</v>
      </c>
      <c r="T22" s="149">
        <v>63.7</v>
      </c>
      <c r="U22" s="149">
        <v>43.3</v>
      </c>
      <c r="V22" s="149">
        <v>72.099999999999994</v>
      </c>
      <c r="W22" s="149">
        <v>19.100000000000001</v>
      </c>
      <c r="X22" s="149"/>
      <c r="Y22" s="149"/>
      <c r="Z22" s="149">
        <v>59.3</v>
      </c>
      <c r="AA22" s="149">
        <v>14.6</v>
      </c>
      <c r="AB22" s="149">
        <v>8.4</v>
      </c>
      <c r="AC22" s="149">
        <v>49.1</v>
      </c>
      <c r="AD22" s="149">
        <v>3.8</v>
      </c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>
        <v>4.8</v>
      </c>
      <c r="AT22" s="149">
        <v>73.3</v>
      </c>
      <c r="AU22" s="149">
        <v>177.9</v>
      </c>
      <c r="AV22" s="149">
        <v>47.3</v>
      </c>
      <c r="AW22" s="149">
        <v>52.9</v>
      </c>
      <c r="AX22" s="149">
        <v>35.799999999999997</v>
      </c>
      <c r="AY22" s="149">
        <v>20.8</v>
      </c>
      <c r="AZ22" s="149">
        <v>31</v>
      </c>
      <c r="BA22" s="149">
        <v>28.3</v>
      </c>
      <c r="BB22" s="149">
        <v>178.9</v>
      </c>
      <c r="BC22" s="149">
        <v>184.1</v>
      </c>
      <c r="BD22" s="149">
        <v>134.30000000000001</v>
      </c>
      <c r="BE22" s="149">
        <v>98.6</v>
      </c>
      <c r="BF22" s="149">
        <v>163.1</v>
      </c>
      <c r="BG22" s="149">
        <v>101.3</v>
      </c>
      <c r="BH22" s="149">
        <v>110.3</v>
      </c>
      <c r="BI22" s="149">
        <v>78</v>
      </c>
      <c r="BJ22" s="149">
        <v>118</v>
      </c>
      <c r="BK22" s="149">
        <v>121.1</v>
      </c>
      <c r="BL22" s="149">
        <v>26.8</v>
      </c>
      <c r="BM22" s="149">
        <v>28.2</v>
      </c>
      <c r="BN22" s="149"/>
      <c r="BO22" s="149"/>
      <c r="BP22" s="149"/>
      <c r="BQ22" s="149"/>
      <c r="BR22" s="149">
        <v>24.7</v>
      </c>
      <c r="BS22" s="149"/>
      <c r="BT22" s="149"/>
      <c r="BU22" s="149">
        <v>0.8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25.8</v>
      </c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954.20000000000016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200.4</v>
      </c>
      <c r="CE24" s="155">
        <v>200.4</v>
      </c>
      <c r="CF24" s="155">
        <v>200.4</v>
      </c>
      <c r="CG24" s="155">
        <v>200.4</v>
      </c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200.4</v>
      </c>
    </row>
    <row r="25" spans="1:102" ht="30" customHeight="1" thickBot="1" x14ac:dyDescent="0.25">
      <c r="A25" s="105" t="s">
        <v>52</v>
      </c>
      <c r="B25" s="159">
        <f>SUM(B20:B24)</f>
        <v>40.9</v>
      </c>
      <c r="C25" s="160">
        <f t="shared" ref="C25:BN25" si="2">SUM(C20:C24)</f>
        <v>91.7</v>
      </c>
      <c r="D25" s="160">
        <f t="shared" si="2"/>
        <v>79.7</v>
      </c>
      <c r="E25" s="160">
        <f t="shared" si="2"/>
        <v>39.700000000000003</v>
      </c>
      <c r="F25" s="160">
        <f t="shared" si="2"/>
        <v>82.7</v>
      </c>
      <c r="G25" s="160">
        <f t="shared" si="2"/>
        <v>124.8</v>
      </c>
      <c r="H25" s="160">
        <f t="shared" si="2"/>
        <v>62.1</v>
      </c>
      <c r="I25" s="160">
        <f t="shared" si="2"/>
        <v>60.1</v>
      </c>
      <c r="J25" s="160">
        <f t="shared" si="2"/>
        <v>104.3</v>
      </c>
      <c r="K25" s="160">
        <f t="shared" si="2"/>
        <v>114.9</v>
      </c>
      <c r="L25" s="160">
        <f t="shared" si="2"/>
        <v>120</v>
      </c>
      <c r="M25" s="160">
        <f t="shared" si="2"/>
        <v>122.3</v>
      </c>
      <c r="N25" s="160">
        <f t="shared" si="2"/>
        <v>54.8</v>
      </c>
      <c r="O25" s="160">
        <f t="shared" si="2"/>
        <v>102.6</v>
      </c>
      <c r="P25" s="160">
        <f t="shared" si="2"/>
        <v>124.7</v>
      </c>
      <c r="Q25" s="160">
        <f t="shared" si="2"/>
        <v>155.5</v>
      </c>
      <c r="R25" s="160">
        <f t="shared" si="2"/>
        <v>56.1</v>
      </c>
      <c r="S25" s="160">
        <f t="shared" si="2"/>
        <v>80.400000000000006</v>
      </c>
      <c r="T25" s="160">
        <f t="shared" si="2"/>
        <v>63.7</v>
      </c>
      <c r="U25" s="160">
        <f t="shared" si="2"/>
        <v>43.3</v>
      </c>
      <c r="V25" s="160">
        <f t="shared" si="2"/>
        <v>72.099999999999994</v>
      </c>
      <c r="W25" s="160">
        <f t="shared" si="2"/>
        <v>19.100000000000001</v>
      </c>
      <c r="X25" s="160">
        <f t="shared" si="2"/>
        <v>0</v>
      </c>
      <c r="Y25" s="160">
        <f t="shared" si="2"/>
        <v>0</v>
      </c>
      <c r="Z25" s="160">
        <f t="shared" si="2"/>
        <v>59.3</v>
      </c>
      <c r="AA25" s="160">
        <f t="shared" si="2"/>
        <v>14.6</v>
      </c>
      <c r="AB25" s="160">
        <f t="shared" si="2"/>
        <v>8.4</v>
      </c>
      <c r="AC25" s="160">
        <f t="shared" si="2"/>
        <v>49.1</v>
      </c>
      <c r="AD25" s="160">
        <f t="shared" si="2"/>
        <v>3.8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4.8</v>
      </c>
      <c r="AT25" s="160">
        <f t="shared" si="2"/>
        <v>73.3</v>
      </c>
      <c r="AU25" s="160">
        <f t="shared" si="2"/>
        <v>177.9</v>
      </c>
      <c r="AV25" s="160">
        <f t="shared" si="2"/>
        <v>47.3</v>
      </c>
      <c r="AW25" s="160">
        <f t="shared" si="2"/>
        <v>52.9</v>
      </c>
      <c r="AX25" s="160">
        <f t="shared" si="2"/>
        <v>35.799999999999997</v>
      </c>
      <c r="AY25" s="160">
        <f t="shared" si="2"/>
        <v>20.8</v>
      </c>
      <c r="AZ25" s="160">
        <f t="shared" si="2"/>
        <v>31</v>
      </c>
      <c r="BA25" s="160">
        <f t="shared" si="2"/>
        <v>28.3</v>
      </c>
      <c r="BB25" s="160">
        <f t="shared" si="2"/>
        <v>178.9</v>
      </c>
      <c r="BC25" s="160">
        <f t="shared" si="2"/>
        <v>184.1</v>
      </c>
      <c r="BD25" s="160">
        <f t="shared" si="2"/>
        <v>134.30000000000001</v>
      </c>
      <c r="BE25" s="160">
        <f t="shared" si="2"/>
        <v>98.6</v>
      </c>
      <c r="BF25" s="160">
        <f t="shared" si="2"/>
        <v>163.1</v>
      </c>
      <c r="BG25" s="160">
        <f t="shared" si="2"/>
        <v>101.3</v>
      </c>
      <c r="BH25" s="160">
        <f t="shared" si="2"/>
        <v>110.3</v>
      </c>
      <c r="BI25" s="160">
        <f t="shared" si="2"/>
        <v>78</v>
      </c>
      <c r="BJ25" s="160">
        <f t="shared" si="2"/>
        <v>118</v>
      </c>
      <c r="BK25" s="160">
        <f t="shared" si="2"/>
        <v>121.1</v>
      </c>
      <c r="BL25" s="160">
        <f t="shared" si="2"/>
        <v>26.8</v>
      </c>
      <c r="BM25" s="160">
        <f t="shared" si="2"/>
        <v>28.2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24.7</v>
      </c>
      <c r="BS25" s="160">
        <f t="shared" si="3"/>
        <v>0</v>
      </c>
      <c r="BT25" s="160">
        <f t="shared" si="3"/>
        <v>0</v>
      </c>
      <c r="BU25" s="160">
        <f t="shared" si="3"/>
        <v>0.8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200.4</v>
      </c>
      <c r="CE25" s="160">
        <f t="shared" si="3"/>
        <v>200.4</v>
      </c>
      <c r="CF25" s="160">
        <f t="shared" si="3"/>
        <v>200.4</v>
      </c>
      <c r="CG25" s="160">
        <f t="shared" si="3"/>
        <v>200.4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25.8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1154.6000000000001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2026-08-31T20:32:08Z</dcterms:created>
  <dcterms:modified xsi:type="dcterms:W3CDTF">2026-08-31T20:32:11Z</dcterms:modified>
</cp:coreProperties>
</file>