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<sst xmlns="http://schemas.openxmlformats.org/spreadsheetml/2006/main" count="124" uniqueCount="57">
  <si>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14/09/2026 11:22:31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</si>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</sst>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CEA-4269-B393-933A2A6B7B0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60">
                  <c:v>5.0949999999999998</c:v>
                </c:pt>
                <c:pt idx="61">
                  <c:v>5.0949999999999998</c:v>
                </c:pt>
                <c:pt idx="62">
                  <c:v>5.0949999999999998</c:v>
                </c:pt>
                <c:pt idx="63">
                  <c:v>5.0949999999999998</c:v>
                </c:pt>
                <c:pt idx="64">
                  <c:v>12.233000000000001</c:v>
                </c:pt>
                <c:pt idx="68">
                  <c:v>12.233000000000001</c:v>
                </c:pt>
                <c:pt idx="69">
                  <c:v>12.233000000000001</c:v>
                </c:pt>
                <c:pt idx="70">
                  <c:v>12.233000000000001</c:v>
                </c:pt>
                <c:pt idx="72">
                  <c:v>9.2330000000000005</c:v>
                </c:pt>
                <c:pt idx="73">
                  <c:v>9.2330000000000005</c:v>
                </c:pt>
                <c:pt idx="74">
                  <c:v>9.2330000000000005</c:v>
                </c:pt>
                <c:pt idx="75">
                  <c:v>9.2330000000000005</c:v>
                </c:pt>
                <c:pt idx="76">
                  <c:v>1.29</c:v>
                </c:pt>
                <c:pt idx="77">
                  <c:v>7.69</c:v>
                </c:pt>
                <c:pt idx="78">
                  <c:v>12.233000000000001</c:v>
                </c:pt>
                <c:pt idx="79">
                  <c:v>12.233000000000001</c:v>
                </c:pt>
                <c:pt idx="82">
                  <c:v>8.7330000000000005</c:v>
                </c:pt>
                <c:pt idx="83">
                  <c:v>8.7330000000000005</c:v>
                </c:pt>
                <c:pt idx="86">
                  <c:v>12.233000000000001</c:v>
                </c:pt>
                <c:pt idx="87">
                  <c:v>12.233000000000001</c:v>
                </c:pt>
                <c:pt idx="88">
                  <c:v>12.233000000000001</c:v>
                </c:pt>
                <c:pt idx="89">
                  <c:v>12.233000000000001</c:v>
                </c:pt>
                <c:pt idx="90">
                  <c:v>12.233000000000001</c:v>
                </c:pt>
                <c:pt idx="91">
                  <c:v>12.233000000000001</c:v>
                </c:pt>
                <c:pt idx="92">
                  <c:v>11.233000000000001</c:v>
                </c:pt>
                <c:pt idx="93">
                  <c:v>11.233000000000001</c:v>
                </c:pt>
                <c:pt idx="94">
                  <c:v>11.233000000000001</c:v>
                </c:pt>
                <c:pt idx="95">
                  <c:v>11.233000000000001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EA-4269-B393-933A2A6B7B0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16.254999999999999</c:v>
                </c:pt>
                <c:pt idx="49">
                  <c:v>14.249000000000001</c:v>
                </c:pt>
                <c:pt idx="50">
                  <c:v>14.233000000000001</c:v>
                </c:pt>
                <c:pt idx="51">
                  <c:v>14.256</c:v>
                </c:pt>
                <c:pt idx="52">
                  <c:v>16.253</c:v>
                </c:pt>
                <c:pt idx="53">
                  <c:v>8.1319999999999997</c:v>
                </c:pt>
                <c:pt idx="54">
                  <c:v>34.101999999999997</c:v>
                </c:pt>
                <c:pt idx="55">
                  <c:v>11.113</c:v>
                </c:pt>
                <c:pt idx="57">
                  <c:v>20.635999999999999</c:v>
                </c:pt>
                <c:pt idx="58">
                  <c:v>11.233000000000001</c:v>
                </c:pt>
                <c:pt idx="59">
                  <c:v>21.248999999999999</c:v>
                </c:pt>
                <c:pt idx="71">
                  <c:v>11.342000000000001</c:v>
                </c:pt>
                <c:pt idx="72">
                  <c:v>2.7</c:v>
                </c:pt>
                <c:pt idx="73">
                  <c:v>23.917000000000002</c:v>
                </c:pt>
                <c:pt idx="74">
                  <c:v>2.6</c:v>
                </c:pt>
                <c:pt idx="75">
                  <c:v>2.7</c:v>
                </c:pt>
                <c:pt idx="76">
                  <c:v>23.837</c:v>
                </c:pt>
                <c:pt idx="77">
                  <c:v>18.395</c:v>
                </c:pt>
                <c:pt idx="78">
                  <c:v>2.6</c:v>
                </c:pt>
                <c:pt idx="79">
                  <c:v>2.6</c:v>
                </c:pt>
                <c:pt idx="80">
                  <c:v>6.29</c:v>
                </c:pt>
                <c:pt idx="81">
                  <c:v>14.9</c:v>
                </c:pt>
                <c:pt idx="82">
                  <c:v>4.9000000000000004</c:v>
                </c:pt>
                <c:pt idx="83">
                  <c:v>11.430999999999999</c:v>
                </c:pt>
                <c:pt idx="84">
                  <c:v>13.590999999999999</c:v>
                </c:pt>
                <c:pt idx="85">
                  <c:v>14.651999999999999</c:v>
                </c:pt>
                <c:pt idx="86">
                  <c:v>10.853999999999999</c:v>
                </c:pt>
                <c:pt idx="87">
                  <c:v>4.5</c:v>
                </c:pt>
                <c:pt idx="88">
                  <c:v>6.6</c:v>
                </c:pt>
                <c:pt idx="89">
                  <c:v>6.6</c:v>
                </c:pt>
                <c:pt idx="90">
                  <c:v>6.6</c:v>
                </c:pt>
                <c:pt idx="91">
                  <c:v>6.5</c:v>
                </c:pt>
                <c:pt idx="92">
                  <c:v>4.3</c:v>
                </c:pt>
                <c:pt idx="93">
                  <c:v>4.3</c:v>
                </c:pt>
                <c:pt idx="94">
                  <c:v>4.3</c:v>
                </c:pt>
                <c:pt idx="95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EA-4269-B393-933A2A6B7B0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9">
                  <c:v>3.1E-2</c:v>
                </c:pt>
                <c:pt idx="50">
                  <c:v>7.0000000000000001E-3</c:v>
                </c:pt>
                <c:pt idx="55">
                  <c:v>3.5999999999999997E-2</c:v>
                </c:pt>
                <c:pt idx="58">
                  <c:v>3.4000000000000002E-2</c:v>
                </c:pt>
                <c:pt idx="62">
                  <c:v>7.2539999999999996</c:v>
                </c:pt>
                <c:pt idx="63">
                  <c:v>7.508</c:v>
                </c:pt>
                <c:pt idx="64">
                  <c:v>2.9000000000000001E-2</c:v>
                </c:pt>
                <c:pt idx="68">
                  <c:v>4.2999999999999997E-2</c:v>
                </c:pt>
                <c:pt idx="69">
                  <c:v>7.3</c:v>
                </c:pt>
                <c:pt idx="72">
                  <c:v>2.6</c:v>
                </c:pt>
                <c:pt idx="73">
                  <c:v>2.6</c:v>
                </c:pt>
                <c:pt idx="74">
                  <c:v>2.7</c:v>
                </c:pt>
                <c:pt idx="75">
                  <c:v>2.7</c:v>
                </c:pt>
                <c:pt idx="76">
                  <c:v>2.823</c:v>
                </c:pt>
                <c:pt idx="77">
                  <c:v>2.8</c:v>
                </c:pt>
                <c:pt idx="78">
                  <c:v>2.8119999999999998</c:v>
                </c:pt>
                <c:pt idx="79">
                  <c:v>2.7</c:v>
                </c:pt>
                <c:pt idx="80">
                  <c:v>5.3259999999999996</c:v>
                </c:pt>
                <c:pt idx="81">
                  <c:v>5.2060000000000004</c:v>
                </c:pt>
                <c:pt idx="82">
                  <c:v>5.2</c:v>
                </c:pt>
                <c:pt idx="83">
                  <c:v>6.8150000000000004</c:v>
                </c:pt>
                <c:pt idx="84">
                  <c:v>1.7150000000000001</c:v>
                </c:pt>
                <c:pt idx="85">
                  <c:v>6.4539999999999997</c:v>
                </c:pt>
                <c:pt idx="86">
                  <c:v>6.9</c:v>
                </c:pt>
                <c:pt idx="87">
                  <c:v>4.516</c:v>
                </c:pt>
                <c:pt idx="88">
                  <c:v>6.6260000000000003</c:v>
                </c:pt>
                <c:pt idx="89">
                  <c:v>6.4</c:v>
                </c:pt>
                <c:pt idx="90">
                  <c:v>6.3</c:v>
                </c:pt>
                <c:pt idx="91">
                  <c:v>6.2</c:v>
                </c:pt>
                <c:pt idx="92">
                  <c:v>4</c:v>
                </c:pt>
                <c:pt idx="93">
                  <c:v>3.8</c:v>
                </c:pt>
                <c:pt idx="94">
                  <c:v>4.274</c:v>
                </c:pt>
                <c:pt idx="95">
                  <c:v>3.9369999999999998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EA-4269-B393-933A2A6B7B0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CEA-4269-B393-933A2A6B7B0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CEA-4269-B393-933A2A6B7B0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FCEA-4269-B393-933A2A6B7B0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CEA-4269-B393-933A2A6B7B0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CEA-4269-B393-933A2A6B7B0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CEA-4269-B393-933A2A6B7B0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10.9</c:v>
                </c:pt>
                <c:pt idx="53">
                  <c:v>10.6</c:v>
                </c:pt>
                <c:pt idx="54">
                  <c:v>0</c:v>
                </c:pt>
                <c:pt idx="55">
                  <c:v>10.5</c:v>
                </c:pt>
                <c:pt idx="56">
                  <c:v>0</c:v>
                </c:pt>
                <c:pt idx="57">
                  <c:v>9.6</c:v>
                </c:pt>
                <c:pt idx="58">
                  <c:v>10.6</c:v>
                </c:pt>
                <c:pt idx="59">
                  <c:v>11</c:v>
                </c:pt>
                <c:pt idx="60">
                  <c:v>0</c:v>
                </c:pt>
                <c:pt idx="61">
                  <c:v>0</c:v>
                </c:pt>
                <c:pt idx="62">
                  <c:v>16.899999999999999</c:v>
                </c:pt>
                <c:pt idx="63">
                  <c:v>15.1</c:v>
                </c:pt>
                <c:pt idx="64">
                  <c:v>171.8</c:v>
                </c:pt>
                <c:pt idx="65">
                  <c:v>171.8</c:v>
                </c:pt>
                <c:pt idx="66">
                  <c:v>171.8</c:v>
                </c:pt>
                <c:pt idx="67">
                  <c:v>171.8</c:v>
                </c:pt>
                <c:pt idx="68">
                  <c:v>8.4</c:v>
                </c:pt>
                <c:pt idx="69">
                  <c:v>0</c:v>
                </c:pt>
                <c:pt idx="70">
                  <c:v>14.9</c:v>
                </c:pt>
                <c:pt idx="71">
                  <c:v>4.8</c:v>
                </c:pt>
                <c:pt idx="72">
                  <c:v>60.3</c:v>
                </c:pt>
                <c:pt idx="73">
                  <c:v>68.899999999999991</c:v>
                </c:pt>
                <c:pt idx="74">
                  <c:v>64.599999999999994</c:v>
                </c:pt>
                <c:pt idx="75">
                  <c:v>60.3</c:v>
                </c:pt>
                <c:pt idx="76">
                  <c:v>12.5</c:v>
                </c:pt>
                <c:pt idx="77">
                  <c:v>10.6</c:v>
                </c:pt>
                <c:pt idx="78">
                  <c:v>6.1</c:v>
                </c:pt>
                <c:pt idx="79">
                  <c:v>0</c:v>
                </c:pt>
                <c:pt idx="80">
                  <c:v>6.1</c:v>
                </c:pt>
                <c:pt idx="81">
                  <c:v>10</c:v>
                </c:pt>
                <c:pt idx="82">
                  <c:v>0.1</c:v>
                </c:pt>
                <c:pt idx="83">
                  <c:v>13.8</c:v>
                </c:pt>
                <c:pt idx="84">
                  <c:v>0</c:v>
                </c:pt>
                <c:pt idx="85">
                  <c:v>0</c:v>
                </c:pt>
                <c:pt idx="86">
                  <c:v>6.5</c:v>
                </c:pt>
                <c:pt idx="87">
                  <c:v>0</c:v>
                </c:pt>
                <c:pt idx="88">
                  <c:v>6.1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EA-4269-B393-933A2A6B7B0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9">
                  <c:v>15.231999999999999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CEA-4269-B393-933A2A6B7B0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261.21600000000001</c:v>
                </c:pt>
                <c:pt idx="49">
                  <c:v>220.923</c:v>
                </c:pt>
                <c:pt idx="50">
                  <c:v>226.34700000000001</c:v>
                </c:pt>
                <c:pt idx="51">
                  <c:v>256.74400000000003</c:v>
                </c:pt>
                <c:pt idx="52">
                  <c:v>121.16800000000001</c:v>
                </c:pt>
                <c:pt idx="53">
                  <c:v>125.214</c:v>
                </c:pt>
                <c:pt idx="54">
                  <c:v>128.589</c:v>
                </c:pt>
                <c:pt idx="55">
                  <c:v>147.44</c:v>
                </c:pt>
                <c:pt idx="56">
                  <c:v>153.512</c:v>
                </c:pt>
                <c:pt idx="57">
                  <c:v>125.702</c:v>
                </c:pt>
                <c:pt idx="58">
                  <c:v>119.07</c:v>
                </c:pt>
                <c:pt idx="59">
                  <c:v>104.21</c:v>
                </c:pt>
                <c:pt idx="60">
                  <c:v>53.72</c:v>
                </c:pt>
                <c:pt idx="61">
                  <c:v>69.116</c:v>
                </c:pt>
                <c:pt idx="62">
                  <c:v>48.564</c:v>
                </c:pt>
                <c:pt idx="63">
                  <c:v>51.176000000000002</c:v>
                </c:pt>
                <c:pt idx="64">
                  <c:v>4.6669999999999998</c:v>
                </c:pt>
                <c:pt idx="65">
                  <c:v>3.6840000000000002</c:v>
                </c:pt>
                <c:pt idx="66">
                  <c:v>1.0840000000000001</c:v>
                </c:pt>
                <c:pt idx="67">
                  <c:v>0.65600000000000003</c:v>
                </c:pt>
                <c:pt idx="68">
                  <c:v>7.3440000000000003</c:v>
                </c:pt>
                <c:pt idx="69">
                  <c:v>8.6329999999999991</c:v>
                </c:pt>
                <c:pt idx="70">
                  <c:v>11.804</c:v>
                </c:pt>
                <c:pt idx="71">
                  <c:v>8.1379999999999999</c:v>
                </c:pt>
                <c:pt idx="72">
                  <c:v>0.40500000000000003</c:v>
                </c:pt>
                <c:pt idx="73">
                  <c:v>0.6</c:v>
                </c:pt>
                <c:pt idx="74">
                  <c:v>0.6</c:v>
                </c:pt>
                <c:pt idx="75">
                  <c:v>0.6</c:v>
                </c:pt>
                <c:pt idx="76">
                  <c:v>11.79</c:v>
                </c:pt>
                <c:pt idx="77">
                  <c:v>10.23</c:v>
                </c:pt>
                <c:pt idx="78">
                  <c:v>6.39</c:v>
                </c:pt>
                <c:pt idx="79">
                  <c:v>4.5010000000000003</c:v>
                </c:pt>
                <c:pt idx="80">
                  <c:v>7.702</c:v>
                </c:pt>
                <c:pt idx="81">
                  <c:v>4.2430000000000003</c:v>
                </c:pt>
                <c:pt idx="82">
                  <c:v>9.5399999999999991</c:v>
                </c:pt>
                <c:pt idx="83">
                  <c:v>20.373999999999999</c:v>
                </c:pt>
                <c:pt idx="84">
                  <c:v>3.4</c:v>
                </c:pt>
                <c:pt idx="85">
                  <c:v>3.6</c:v>
                </c:pt>
                <c:pt idx="86">
                  <c:v>12.32</c:v>
                </c:pt>
                <c:pt idx="87">
                  <c:v>12.01</c:v>
                </c:pt>
                <c:pt idx="88">
                  <c:v>12.49</c:v>
                </c:pt>
                <c:pt idx="89">
                  <c:v>13.43</c:v>
                </c:pt>
                <c:pt idx="90">
                  <c:v>13.87</c:v>
                </c:pt>
                <c:pt idx="91">
                  <c:v>14.53</c:v>
                </c:pt>
                <c:pt idx="92">
                  <c:v>20.51</c:v>
                </c:pt>
                <c:pt idx="93">
                  <c:v>21.92</c:v>
                </c:pt>
                <c:pt idx="94">
                  <c:v>15.19</c:v>
                </c:pt>
                <c:pt idx="95">
                  <c:v>15.39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EA-4269-B393-933A2A6B7B0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9">
                  <c:v>15.231999999999999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EA-4269-B393-933A2A6B7B0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FCEA-4269-B393-933A2A6B7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78</c:v>
                </c:pt>
                <c:pt idx="49">
                  <c:v>76.73</c:v>
                </c:pt>
                <c:pt idx="50">
                  <c:v>77.08</c:v>
                </c:pt>
                <c:pt idx="51">
                  <c:v>78</c:v>
                </c:pt>
                <c:pt idx="52">
                  <c:v>104</c:v>
                </c:pt>
                <c:pt idx="53">
                  <c:v>104</c:v>
                </c:pt>
                <c:pt idx="54">
                  <c:v>132.79</c:v>
                </c:pt>
                <c:pt idx="55">
                  <c:v>112.12</c:v>
                </c:pt>
                <c:pt idx="56">
                  <c:v>86.74</c:v>
                </c:pt>
                <c:pt idx="57">
                  <c:v>129.58000000000001</c:v>
                </c:pt>
                <c:pt idx="58">
                  <c:v>118.01</c:v>
                </c:pt>
                <c:pt idx="59">
                  <c:v>129.99</c:v>
                </c:pt>
                <c:pt idx="60">
                  <c:v>48.56</c:v>
                </c:pt>
                <c:pt idx="61">
                  <c:v>51.51</c:v>
                </c:pt>
                <c:pt idx="62">
                  <c:v>141.66</c:v>
                </c:pt>
                <c:pt idx="63">
                  <c:v>160.84</c:v>
                </c:pt>
                <c:pt idx="64">
                  <c:v>147</c:v>
                </c:pt>
                <c:pt idx="65">
                  <c:v>158.69</c:v>
                </c:pt>
                <c:pt idx="66">
                  <c:v>174.56</c:v>
                </c:pt>
                <c:pt idx="67">
                  <c:v>194.63</c:v>
                </c:pt>
                <c:pt idx="68">
                  <c:v>198.54</c:v>
                </c:pt>
                <c:pt idx="69">
                  <c:v>238.85</c:v>
                </c:pt>
                <c:pt idx="70">
                  <c:v>260.27</c:v>
                </c:pt>
                <c:pt idx="71">
                  <c:v>277.67</c:v>
                </c:pt>
                <c:pt idx="72">
                  <c:v>246.95</c:v>
                </c:pt>
                <c:pt idx="73">
                  <c:v>288.52</c:v>
                </c:pt>
                <c:pt idx="74">
                  <c:v>270.55</c:v>
                </c:pt>
                <c:pt idx="75">
                  <c:v>193.21</c:v>
                </c:pt>
                <c:pt idx="76">
                  <c:v>296.45</c:v>
                </c:pt>
                <c:pt idx="77">
                  <c:v>291.5</c:v>
                </c:pt>
                <c:pt idx="78">
                  <c:v>264.83</c:v>
                </c:pt>
                <c:pt idx="79">
                  <c:v>254.01</c:v>
                </c:pt>
                <c:pt idx="80">
                  <c:v>275.05</c:v>
                </c:pt>
                <c:pt idx="81">
                  <c:v>284.23</c:v>
                </c:pt>
                <c:pt idx="82">
                  <c:v>257.41000000000003</c:v>
                </c:pt>
                <c:pt idx="83">
                  <c:v>282.08999999999997</c:v>
                </c:pt>
                <c:pt idx="84">
                  <c:v>259.33</c:v>
                </c:pt>
                <c:pt idx="85">
                  <c:v>265.41000000000003</c:v>
                </c:pt>
                <c:pt idx="86">
                  <c:v>266.45</c:v>
                </c:pt>
                <c:pt idx="87">
                  <c:v>248.81</c:v>
                </c:pt>
                <c:pt idx="88">
                  <c:v>264</c:v>
                </c:pt>
                <c:pt idx="89">
                  <c:v>248.73</c:v>
                </c:pt>
                <c:pt idx="90">
                  <c:v>239.9</c:v>
                </c:pt>
                <c:pt idx="91">
                  <c:v>225</c:v>
                </c:pt>
                <c:pt idx="92">
                  <c:v>235.03</c:v>
                </c:pt>
                <c:pt idx="93">
                  <c:v>224.54</c:v>
                </c:pt>
                <c:pt idx="94">
                  <c:v>212.01</c:v>
                </c:pt>
                <c:pt idx="95">
                  <c:v>197.58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CEA-4269-B393-933A2A6B7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44A-4470-82C7-A958621732F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F44A-4470-82C7-A958621732F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8">
                  <c:v>5.5650000000000004</c:v>
                </c:pt>
                <c:pt idx="49">
                  <c:v>5.5570000000000004</c:v>
                </c:pt>
                <c:pt idx="50">
                  <c:v>5.5650000000000004</c:v>
                </c:pt>
                <c:pt idx="51">
                  <c:v>5.5759999999999996</c:v>
                </c:pt>
                <c:pt idx="52">
                  <c:v>5.593</c:v>
                </c:pt>
                <c:pt idx="53">
                  <c:v>5.5780000000000003</c:v>
                </c:pt>
                <c:pt idx="54">
                  <c:v>5.5789999999999997</c:v>
                </c:pt>
                <c:pt idx="55">
                  <c:v>5.6120000000000001</c:v>
                </c:pt>
                <c:pt idx="56">
                  <c:v>5.51</c:v>
                </c:pt>
                <c:pt idx="57">
                  <c:v>5.4109999999999996</c:v>
                </c:pt>
                <c:pt idx="58">
                  <c:v>5.4189999999999996</c:v>
                </c:pt>
                <c:pt idx="59">
                  <c:v>5.319</c:v>
                </c:pt>
                <c:pt idx="60">
                  <c:v>0.125</c:v>
                </c:pt>
                <c:pt idx="61">
                  <c:v>5.7759999999999998</c:v>
                </c:pt>
                <c:pt idx="62">
                  <c:v>0.187</c:v>
                </c:pt>
                <c:pt idx="63">
                  <c:v>0.20499999999999999</c:v>
                </c:pt>
                <c:pt idx="64">
                  <c:v>0.247</c:v>
                </c:pt>
                <c:pt idx="65">
                  <c:v>0.26600000000000001</c:v>
                </c:pt>
                <c:pt idx="66">
                  <c:v>0.27400000000000002</c:v>
                </c:pt>
                <c:pt idx="67">
                  <c:v>0.28000000000000003</c:v>
                </c:pt>
                <c:pt idx="68">
                  <c:v>0.29499999999999998</c:v>
                </c:pt>
                <c:pt idx="69">
                  <c:v>0.29299999999999998</c:v>
                </c:pt>
                <c:pt idx="70">
                  <c:v>2.9950000000000001</c:v>
                </c:pt>
                <c:pt idx="71">
                  <c:v>2.9990000000000001</c:v>
                </c:pt>
                <c:pt idx="72">
                  <c:v>0.26500000000000001</c:v>
                </c:pt>
                <c:pt idx="73">
                  <c:v>0.26900000000000002</c:v>
                </c:pt>
                <c:pt idx="74">
                  <c:v>0.26700000000000002</c:v>
                </c:pt>
                <c:pt idx="75">
                  <c:v>7.1139999999999999</c:v>
                </c:pt>
                <c:pt idx="76">
                  <c:v>0.26800000000000002</c:v>
                </c:pt>
                <c:pt idx="77">
                  <c:v>0.26600000000000001</c:v>
                </c:pt>
                <c:pt idx="78">
                  <c:v>0.26500000000000001</c:v>
                </c:pt>
                <c:pt idx="79">
                  <c:v>0.26200000000000001</c:v>
                </c:pt>
                <c:pt idx="80">
                  <c:v>0.26400000000000001</c:v>
                </c:pt>
                <c:pt idx="81">
                  <c:v>0.26700000000000002</c:v>
                </c:pt>
                <c:pt idx="82">
                  <c:v>0.26700000000000002</c:v>
                </c:pt>
                <c:pt idx="83">
                  <c:v>0.27100000000000002</c:v>
                </c:pt>
                <c:pt idx="84">
                  <c:v>0.27200000000000002</c:v>
                </c:pt>
                <c:pt idx="85">
                  <c:v>0.27800000000000002</c:v>
                </c:pt>
                <c:pt idx="86">
                  <c:v>0.27400000000000002</c:v>
                </c:pt>
                <c:pt idx="87">
                  <c:v>0.27400000000000002</c:v>
                </c:pt>
                <c:pt idx="88">
                  <c:v>0.27400000000000002</c:v>
                </c:pt>
                <c:pt idx="89">
                  <c:v>0.27400000000000002</c:v>
                </c:pt>
                <c:pt idx="90">
                  <c:v>0.27600000000000002</c:v>
                </c:pt>
                <c:pt idx="91">
                  <c:v>3.3769999999999998</c:v>
                </c:pt>
                <c:pt idx="92">
                  <c:v>0.27400000000000002</c:v>
                </c:pt>
                <c:pt idx="93">
                  <c:v>4.2709999999999999</c:v>
                </c:pt>
                <c:pt idx="94">
                  <c:v>3.383</c:v>
                </c:pt>
                <c:pt idx="95">
                  <c:v>0.27600000000000002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4A-4470-82C7-A958621732F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28.088000000000001</c:v>
                </c:pt>
                <c:pt idx="49">
                  <c:v>5.673</c:v>
                </c:pt>
                <c:pt idx="50">
                  <c:v>5.5</c:v>
                </c:pt>
                <c:pt idx="51">
                  <c:v>19.786000000000001</c:v>
                </c:pt>
                <c:pt idx="52">
                  <c:v>5.4359999999999999</c:v>
                </c:pt>
                <c:pt idx="53">
                  <c:v>9.7810000000000006</c:v>
                </c:pt>
                <c:pt idx="54">
                  <c:v>26.17</c:v>
                </c:pt>
                <c:pt idx="55">
                  <c:v>38.4</c:v>
                </c:pt>
                <c:pt idx="56">
                  <c:v>18.469000000000001</c:v>
                </c:pt>
                <c:pt idx="57">
                  <c:v>25.63</c:v>
                </c:pt>
                <c:pt idx="58">
                  <c:v>7.1</c:v>
                </c:pt>
                <c:pt idx="59">
                  <c:v>32.265999999999998</c:v>
                </c:pt>
                <c:pt idx="60">
                  <c:v>20.09</c:v>
                </c:pt>
                <c:pt idx="61">
                  <c:v>24.315000000000001</c:v>
                </c:pt>
                <c:pt idx="62">
                  <c:v>21.526</c:v>
                </c:pt>
                <c:pt idx="63">
                  <c:v>25.759</c:v>
                </c:pt>
                <c:pt idx="64">
                  <c:v>37.863999999999997</c:v>
                </c:pt>
                <c:pt idx="65">
                  <c:v>53.673999999999999</c:v>
                </c:pt>
                <c:pt idx="66">
                  <c:v>32.869</c:v>
                </c:pt>
                <c:pt idx="67">
                  <c:v>24.495000000000001</c:v>
                </c:pt>
                <c:pt idx="68">
                  <c:v>1.667</c:v>
                </c:pt>
                <c:pt idx="69">
                  <c:v>0.873</c:v>
                </c:pt>
                <c:pt idx="70">
                  <c:v>9.3510000000000009</c:v>
                </c:pt>
                <c:pt idx="71">
                  <c:v>4.9180000000000001</c:v>
                </c:pt>
                <c:pt idx="72">
                  <c:v>39.707000000000001</c:v>
                </c:pt>
                <c:pt idx="73">
                  <c:v>6.0410000000000004</c:v>
                </c:pt>
                <c:pt idx="74">
                  <c:v>0.80400000000000005</c:v>
                </c:pt>
                <c:pt idx="75">
                  <c:v>10.74</c:v>
                </c:pt>
                <c:pt idx="76">
                  <c:v>41.106999999999999</c:v>
                </c:pt>
                <c:pt idx="77">
                  <c:v>35.786000000000001</c:v>
                </c:pt>
                <c:pt idx="78">
                  <c:v>17.071000000000002</c:v>
                </c:pt>
                <c:pt idx="79">
                  <c:v>23.475999999999999</c:v>
                </c:pt>
                <c:pt idx="80">
                  <c:v>16.687999999999999</c:v>
                </c:pt>
                <c:pt idx="81">
                  <c:v>26.251000000000001</c:v>
                </c:pt>
                <c:pt idx="82">
                  <c:v>25.454000000000001</c:v>
                </c:pt>
                <c:pt idx="83">
                  <c:v>57.284999999999997</c:v>
                </c:pt>
                <c:pt idx="84">
                  <c:v>3.2</c:v>
                </c:pt>
                <c:pt idx="85">
                  <c:v>10.33</c:v>
                </c:pt>
                <c:pt idx="86">
                  <c:v>18.45</c:v>
                </c:pt>
                <c:pt idx="87">
                  <c:v>12.287000000000001</c:v>
                </c:pt>
                <c:pt idx="89">
                  <c:v>4.8000000000000001E-2</c:v>
                </c:pt>
                <c:pt idx="90">
                  <c:v>11.62</c:v>
                </c:pt>
                <c:pt idx="91">
                  <c:v>9.8770000000000007</c:v>
                </c:pt>
                <c:pt idx="93">
                  <c:v>2.4E-2</c:v>
                </c:pt>
                <c:pt idx="94">
                  <c:v>4.0149999999999997</c:v>
                </c:pt>
                <c:pt idx="95">
                  <c:v>12.114000000000001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44A-4470-82C7-A958621732F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44A-4470-82C7-A958621732F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44A-4470-82C7-A958621732F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137.69999999999999</c:v>
                </c:pt>
                <c:pt idx="49">
                  <c:v>122.5</c:v>
                </c:pt>
                <c:pt idx="50">
                  <c:v>124.6</c:v>
                </c:pt>
                <c:pt idx="51">
                  <c:v>134.69999999999999</c:v>
                </c:pt>
                <c:pt idx="56">
                  <c:v>34.25</c:v>
                </c:pt>
                <c:pt idx="73">
                  <c:v>90.611000000000004</c:v>
                </c:pt>
                <c:pt idx="74">
                  <c:v>72.212000000000003</c:v>
                </c:pt>
                <c:pt idx="86">
                  <c:v>21.443000000000001</c:v>
                </c:pt>
                <c:pt idx="88">
                  <c:v>40.040999999999997</c:v>
                </c:pt>
                <c:pt idx="89">
                  <c:v>35.152000000000001</c:v>
                </c:pt>
                <c:pt idx="90">
                  <c:v>2.5999999999999999E-2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44A-4470-82C7-A958621732F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44A-4470-82C7-A958621732F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44A-4470-82C7-A958621732F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44A-4470-82C7-A958621732F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F44A-4470-82C7-A958621732F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20.8</c:v>
                </c:pt>
                <c:pt idx="65">
                  <c:v>0.1</c:v>
                </c:pt>
                <c:pt idx="66">
                  <c:v>28.7</c:v>
                </c:pt>
                <c:pt idx="67">
                  <c:v>33.799999999999997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16.3</c:v>
                </c:pt>
                <c:pt idx="73">
                  <c:v>0</c:v>
                </c:pt>
                <c:pt idx="74">
                  <c:v>0</c:v>
                </c:pt>
                <c:pt idx="75">
                  <c:v>45.2</c:v>
                </c:pt>
                <c:pt idx="76">
                  <c:v>3.5</c:v>
                </c:pt>
                <c:pt idx="77">
                  <c:v>3.5</c:v>
                </c:pt>
                <c:pt idx="78">
                  <c:v>3.5</c:v>
                </c:pt>
                <c:pt idx="79">
                  <c:v>3.5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12.1</c:v>
                </c:pt>
                <c:pt idx="88">
                  <c:v>0</c:v>
                </c:pt>
                <c:pt idx="89">
                  <c:v>0</c:v>
                </c:pt>
                <c:pt idx="90">
                  <c:v>10.4</c:v>
                </c:pt>
                <c:pt idx="91">
                  <c:v>20.2</c:v>
                </c:pt>
                <c:pt idx="92">
                  <c:v>10</c:v>
                </c:pt>
                <c:pt idx="93">
                  <c:v>22.8</c:v>
                </c:pt>
                <c:pt idx="94">
                  <c:v>14.8</c:v>
                </c:pt>
                <c:pt idx="95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4A-4470-82C7-A958621732F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106.11799999999999</c:v>
                </c:pt>
                <c:pt idx="49">
                  <c:v>101.473</c:v>
                </c:pt>
                <c:pt idx="50">
                  <c:v>104.922</c:v>
                </c:pt>
                <c:pt idx="51">
                  <c:v>110.938</c:v>
                </c:pt>
                <c:pt idx="52">
                  <c:v>137.29400000000001</c:v>
                </c:pt>
                <c:pt idx="53">
                  <c:v>128.554</c:v>
                </c:pt>
                <c:pt idx="54">
                  <c:v>130.94200000000001</c:v>
                </c:pt>
                <c:pt idx="55">
                  <c:v>125.06399999999999</c:v>
                </c:pt>
                <c:pt idx="56">
                  <c:v>93.882999999999996</c:v>
                </c:pt>
                <c:pt idx="57">
                  <c:v>124.89700000000001</c:v>
                </c:pt>
                <c:pt idx="58">
                  <c:v>128.41300000000001</c:v>
                </c:pt>
                <c:pt idx="59">
                  <c:v>98.846000000000004</c:v>
                </c:pt>
                <c:pt idx="60">
                  <c:v>38.6</c:v>
                </c:pt>
                <c:pt idx="61">
                  <c:v>44.12</c:v>
                </c:pt>
                <c:pt idx="62">
                  <c:v>56.1</c:v>
                </c:pt>
                <c:pt idx="63">
                  <c:v>52.9</c:v>
                </c:pt>
                <c:pt idx="64">
                  <c:v>129.81100000000001</c:v>
                </c:pt>
                <c:pt idx="65">
                  <c:v>121.471</c:v>
                </c:pt>
                <c:pt idx="66">
                  <c:v>111.018</c:v>
                </c:pt>
                <c:pt idx="67">
                  <c:v>113.88</c:v>
                </c:pt>
                <c:pt idx="68">
                  <c:v>26.013999999999999</c:v>
                </c:pt>
                <c:pt idx="69">
                  <c:v>27</c:v>
                </c:pt>
                <c:pt idx="70">
                  <c:v>26.556999999999999</c:v>
                </c:pt>
                <c:pt idx="71">
                  <c:v>16.335000000000001</c:v>
                </c:pt>
                <c:pt idx="72">
                  <c:v>18.971</c:v>
                </c:pt>
                <c:pt idx="73">
                  <c:v>8.3119999999999994</c:v>
                </c:pt>
                <c:pt idx="74">
                  <c:v>6.5110000000000001</c:v>
                </c:pt>
                <c:pt idx="75">
                  <c:v>12.555999999999999</c:v>
                </c:pt>
                <c:pt idx="76">
                  <c:v>7.3780000000000001</c:v>
                </c:pt>
                <c:pt idx="77">
                  <c:v>10.137</c:v>
                </c:pt>
                <c:pt idx="78">
                  <c:v>9.3390000000000004</c:v>
                </c:pt>
                <c:pt idx="79">
                  <c:v>10.031000000000001</c:v>
                </c:pt>
                <c:pt idx="80">
                  <c:v>8.4849999999999994</c:v>
                </c:pt>
                <c:pt idx="81">
                  <c:v>7.835</c:v>
                </c:pt>
                <c:pt idx="82">
                  <c:v>2.7130000000000001</c:v>
                </c:pt>
                <c:pt idx="83">
                  <c:v>3.63</c:v>
                </c:pt>
                <c:pt idx="84">
                  <c:v>14.243</c:v>
                </c:pt>
                <c:pt idx="85">
                  <c:v>13.108000000000001</c:v>
                </c:pt>
                <c:pt idx="86">
                  <c:v>7.6120000000000001</c:v>
                </c:pt>
                <c:pt idx="87">
                  <c:v>8.5649999999999995</c:v>
                </c:pt>
                <c:pt idx="88">
                  <c:v>3.714</c:v>
                </c:pt>
                <c:pt idx="89">
                  <c:v>3.1930000000000001</c:v>
                </c:pt>
                <c:pt idx="90">
                  <c:v>16.640999999999998</c:v>
                </c:pt>
                <c:pt idx="91">
                  <c:v>5.9619999999999997</c:v>
                </c:pt>
                <c:pt idx="92">
                  <c:v>29.789000000000001</c:v>
                </c:pt>
                <c:pt idx="93">
                  <c:v>14.119</c:v>
                </c:pt>
                <c:pt idx="94">
                  <c:v>12.753</c:v>
                </c:pt>
                <c:pt idx="95">
                  <c:v>17.338000000000001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44A-4470-82C7-A958621732F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137.69999999999999</c:v>
                </c:pt>
                <c:pt idx="49">
                  <c:v>122.5</c:v>
                </c:pt>
                <c:pt idx="50">
                  <c:v>124.6</c:v>
                </c:pt>
                <c:pt idx="51">
                  <c:v>134.69999999999999</c:v>
                </c:pt>
                <c:pt idx="56">
                  <c:v>34.25</c:v>
                </c:pt>
                <c:pt idx="73">
                  <c:v>90.611000000000004</c:v>
                </c:pt>
                <c:pt idx="74">
                  <c:v>72.212000000000003</c:v>
                </c:pt>
                <c:pt idx="86">
                  <c:v>21.443000000000001</c:v>
                </c:pt>
                <c:pt idx="88">
                  <c:v>40.040999999999997</c:v>
                </c:pt>
                <c:pt idx="89">
                  <c:v>35.152000000000001</c:v>
                </c:pt>
                <c:pt idx="90">
                  <c:v>2.5999999999999999E-2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44A-4470-82C7-A958621732F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F44A-4470-82C7-A95862173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78</c:v>
                </c:pt>
                <c:pt idx="49">
                  <c:v>76.73</c:v>
                </c:pt>
                <c:pt idx="50">
                  <c:v>77.08</c:v>
                </c:pt>
                <c:pt idx="51">
                  <c:v>78</c:v>
                </c:pt>
                <c:pt idx="52">
                  <c:v>104</c:v>
                </c:pt>
                <c:pt idx="53">
                  <c:v>104</c:v>
                </c:pt>
                <c:pt idx="54">
                  <c:v>132.79</c:v>
                </c:pt>
                <c:pt idx="55">
                  <c:v>112.12</c:v>
                </c:pt>
                <c:pt idx="56">
                  <c:v>86.74</c:v>
                </c:pt>
                <c:pt idx="57">
                  <c:v>129.58000000000001</c:v>
                </c:pt>
                <c:pt idx="58">
                  <c:v>118.01</c:v>
                </c:pt>
                <c:pt idx="59">
                  <c:v>129.99</c:v>
                </c:pt>
                <c:pt idx="60">
                  <c:v>48.56</c:v>
                </c:pt>
                <c:pt idx="61">
                  <c:v>51.51</c:v>
                </c:pt>
                <c:pt idx="62">
                  <c:v>141.66</c:v>
                </c:pt>
                <c:pt idx="63">
                  <c:v>160.84</c:v>
                </c:pt>
                <c:pt idx="64">
                  <c:v>147</c:v>
                </c:pt>
                <c:pt idx="65">
                  <c:v>158.69</c:v>
                </c:pt>
                <c:pt idx="66">
                  <c:v>174.56</c:v>
                </c:pt>
                <c:pt idx="67">
                  <c:v>194.63</c:v>
                </c:pt>
                <c:pt idx="68">
                  <c:v>198.54</c:v>
                </c:pt>
                <c:pt idx="69">
                  <c:v>238.85</c:v>
                </c:pt>
                <c:pt idx="70">
                  <c:v>260.27</c:v>
                </c:pt>
                <c:pt idx="71">
                  <c:v>277.67</c:v>
                </c:pt>
                <c:pt idx="72">
                  <c:v>246.95</c:v>
                </c:pt>
                <c:pt idx="73">
                  <c:v>288.52</c:v>
                </c:pt>
                <c:pt idx="74">
                  <c:v>270.55</c:v>
                </c:pt>
                <c:pt idx="75">
                  <c:v>193.21</c:v>
                </c:pt>
                <c:pt idx="76">
                  <c:v>296.45</c:v>
                </c:pt>
                <c:pt idx="77">
                  <c:v>291.5</c:v>
                </c:pt>
                <c:pt idx="78">
                  <c:v>264.83</c:v>
                </c:pt>
                <c:pt idx="79">
                  <c:v>254.01</c:v>
                </c:pt>
                <c:pt idx="80">
                  <c:v>275.05</c:v>
                </c:pt>
                <c:pt idx="81">
                  <c:v>284.23</c:v>
                </c:pt>
                <c:pt idx="82">
                  <c:v>257.41000000000003</c:v>
                </c:pt>
                <c:pt idx="83">
                  <c:v>282.08999999999997</c:v>
                </c:pt>
                <c:pt idx="84">
                  <c:v>259.33</c:v>
                </c:pt>
                <c:pt idx="85">
                  <c:v>265.41000000000003</c:v>
                </c:pt>
                <c:pt idx="86">
                  <c:v>266.45</c:v>
                </c:pt>
                <c:pt idx="87">
                  <c:v>248.81</c:v>
                </c:pt>
                <c:pt idx="88">
                  <c:v>264</c:v>
                </c:pt>
                <c:pt idx="89">
                  <c:v>248.73</c:v>
                </c:pt>
                <c:pt idx="90">
                  <c:v>239.9</c:v>
                </c:pt>
                <c:pt idx="91">
                  <c:v>225</c:v>
                </c:pt>
                <c:pt idx="92">
                  <c:v>235.03</c:v>
                </c:pt>
                <c:pt idx="93">
                  <c:v>224.54</c:v>
                </c:pt>
                <c:pt idx="94">
                  <c:v>212.01</c:v>
                </c:pt>
                <c:pt idx="95">
                  <c:v>197.58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44A-4470-82C7-A95862173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277.471</v>
      </c>
      <c r="AY5" s="25">
        <v>235.203</v>
      </c>
      <c r="AZ5" s="25">
        <v>240.58699999999999</v>
      </c>
      <c r="BA5" s="25">
        <v>271</v>
      </c>
      <c r="BB5" s="25">
        <v>148.321</v>
      </c>
      <c r="BC5" s="25">
        <v>143.946</v>
      </c>
      <c r="BD5" s="25">
        <v>162.691</v>
      </c>
      <c r="BE5" s="25">
        <v>169.089</v>
      </c>
      <c r="BF5" s="25">
        <v>153.512</v>
      </c>
      <c r="BG5" s="25">
        <v>155.93799999999999</v>
      </c>
      <c r="BH5" s="25">
        <v>140.93700000000001</v>
      </c>
      <c r="BI5" s="25">
        <v>136.459</v>
      </c>
      <c r="BJ5" s="25">
        <v>58.814999999999998</v>
      </c>
      <c r="BK5" s="25">
        <v>74.210999999999999</v>
      </c>
      <c r="BL5" s="25">
        <v>77.813000000000002</v>
      </c>
      <c r="BM5" s="25">
        <v>78.879000000000005</v>
      </c>
      <c r="BN5" s="25">
        <v>188.72900000000001</v>
      </c>
      <c r="BO5" s="25">
        <v>175.48400000000001</v>
      </c>
      <c r="BP5" s="25">
        <v>172.88399999999999</v>
      </c>
      <c r="BQ5" s="25">
        <v>172.45599999999999</v>
      </c>
      <c r="BR5" s="25">
        <v>28.02</v>
      </c>
      <c r="BS5" s="25">
        <v>28.166</v>
      </c>
      <c r="BT5" s="25">
        <v>38.936999999999998</v>
      </c>
      <c r="BU5" s="25">
        <v>24.28</v>
      </c>
      <c r="BV5" s="25">
        <v>75.238</v>
      </c>
      <c r="BW5" s="25">
        <v>105.25</v>
      </c>
      <c r="BX5" s="25">
        <v>79.733000000000004</v>
      </c>
      <c r="BY5" s="25">
        <v>75.533000000000001</v>
      </c>
      <c r="BZ5" s="25">
        <v>52.24</v>
      </c>
      <c r="CA5" s="25">
        <v>49.715000000000003</v>
      </c>
      <c r="CB5" s="25">
        <v>30.135000000000002</v>
      </c>
      <c r="CC5" s="25">
        <v>37.265999999999998</v>
      </c>
      <c r="CD5" s="25">
        <v>25.417999999999999</v>
      </c>
      <c r="CE5" s="25">
        <v>34.348999999999997</v>
      </c>
      <c r="CF5" s="25">
        <v>28.472999999999999</v>
      </c>
      <c r="CG5" s="25">
        <v>61.152999999999999</v>
      </c>
      <c r="CH5" s="25">
        <v>18.706</v>
      </c>
      <c r="CI5" s="25">
        <v>24.706</v>
      </c>
      <c r="CJ5" s="25">
        <v>48.807000000000002</v>
      </c>
      <c r="CK5" s="25">
        <v>33.259</v>
      </c>
      <c r="CL5" s="25">
        <v>44.048999999999999</v>
      </c>
      <c r="CM5" s="25">
        <v>38.662999999999997</v>
      </c>
      <c r="CN5" s="25">
        <v>39.003</v>
      </c>
      <c r="CO5" s="25">
        <v>39.463000000000001</v>
      </c>
      <c r="CP5" s="25">
        <v>40.042999999999999</v>
      </c>
      <c r="CQ5" s="25">
        <v>41.253</v>
      </c>
      <c r="CR5" s="25">
        <v>34.997</v>
      </c>
      <c r="CS5" s="25">
        <v>34.86</v>
      </c>
      <c r="CT5" s="26"/>
      <c r="CU5" s="26"/>
      <c r="CV5" s="26"/>
      <c r="CW5" s="27"/>
      <c r="CX5" s="28">
        <f t="array" ref="CX5">SUMPRODUCT(B5:CW5*0.25)</f>
        <v>1111.5349999999996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78</v>
      </c>
      <c r="AY8" s="37">
        <v>76.73</v>
      </c>
      <c r="AZ8" s="37">
        <v>77.08</v>
      </c>
      <c r="BA8" s="37">
        <v>78</v>
      </c>
      <c r="BB8" s="37">
        <v>104</v>
      </c>
      <c r="BC8" s="37">
        <v>104</v>
      </c>
      <c r="BD8" s="37">
        <v>132.79</v>
      </c>
      <c r="BE8" s="37">
        <v>112.12</v>
      </c>
      <c r="BF8" s="37">
        <v>86.74</v>
      </c>
      <c r="BG8" s="37">
        <v>129.58000000000001</v>
      </c>
      <c r="BH8" s="37">
        <v>118.01</v>
      </c>
      <c r="BI8" s="37">
        <v>129.99</v>
      </c>
      <c r="BJ8" s="37">
        <v>48.56</v>
      </c>
      <c r="BK8" s="37">
        <v>51.51</v>
      </c>
      <c r="BL8" s="37">
        <v>141.66</v>
      </c>
      <c r="BM8" s="37">
        <v>160.84</v>
      </c>
      <c r="BN8" s="37">
        <v>147</v>
      </c>
      <c r="BO8" s="37">
        <v>158.69</v>
      </c>
      <c r="BP8" s="37">
        <v>174.56</v>
      </c>
      <c r="BQ8" s="37">
        <v>194.63</v>
      </c>
      <c r="BR8" s="37">
        <v>198.54</v>
      </c>
      <c r="BS8" s="37">
        <v>238.85</v>
      </c>
      <c r="BT8" s="37">
        <v>260.27</v>
      </c>
      <c r="BU8" s="37">
        <v>277.67</v>
      </c>
      <c r="BV8" s="37">
        <v>246.95</v>
      </c>
      <c r="BW8" s="37">
        <v>288.52</v>
      </c>
      <c r="BX8" s="37">
        <v>270.55</v>
      </c>
      <c r="BY8" s="37">
        <v>193.21</v>
      </c>
      <c r="BZ8" s="37">
        <v>296.45</v>
      </c>
      <c r="CA8" s="37">
        <v>291.5</v>
      </c>
      <c r="CB8" s="37">
        <v>264.83</v>
      </c>
      <c r="CC8" s="37">
        <v>254.01</v>
      </c>
      <c r="CD8" s="37">
        <v>275.05</v>
      </c>
      <c r="CE8" s="37">
        <v>284.23</v>
      </c>
      <c r="CF8" s="37">
        <v>257.41000000000003</v>
      </c>
      <c r="CG8" s="37">
        <v>282.08999999999997</v>
      </c>
      <c r="CH8" s="37">
        <v>259.33</v>
      </c>
      <c r="CI8" s="37">
        <v>265.41000000000003</v>
      </c>
      <c r="CJ8" s="37">
        <v>266.45</v>
      </c>
      <c r="CK8" s="37">
        <v>248.81</v>
      </c>
      <c r="CL8" s="37">
        <v>264</v>
      </c>
      <c r="CM8" s="37">
        <v>248.73</v>
      </c>
      <c r="CN8" s="37">
        <v>239.9</v>
      </c>
      <c r="CO8" s="37">
        <v>225</v>
      </c>
      <c r="CP8" s="37">
        <v>235.03</v>
      </c>
      <c r="CQ8" s="37">
        <v>224.54</v>
      </c>
      <c r="CR8" s="37">
        <v>212.01</v>
      </c>
      <c r="CS8" s="37">
        <v>197.58</v>
      </c>
      <c r="CT8" s="38"/>
      <c r="CU8" s="38"/>
      <c r="CV8" s="38"/>
      <c r="CW8" s="39"/>
      <c r="CX8" s="40">
        <f>IF(SUM(B8:CW8)&lt;&gt;0,AVERAGEIF(B8:CW8,"&lt;&gt;"""),"")</f>
        <v>195.23770833333336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77.452500000000001</v>
      </c>
      <c r="AY9" s="43">
        <v>77.452500000000001</v>
      </c>
      <c r="AZ9" s="43">
        <v>77.452500000000001</v>
      </c>
      <c r="BA9" s="43">
        <v>77.452500000000001</v>
      </c>
      <c r="BB9" s="43">
        <v>113.22750000000001</v>
      </c>
      <c r="BC9" s="43">
        <v>113.22750000000001</v>
      </c>
      <c r="BD9" s="43">
        <v>113.22750000000001</v>
      </c>
      <c r="BE9" s="43">
        <v>113.22750000000001</v>
      </c>
      <c r="BF9" s="43">
        <v>116.08</v>
      </c>
      <c r="BG9" s="43">
        <v>116.08</v>
      </c>
      <c r="BH9" s="43">
        <v>116.08</v>
      </c>
      <c r="BI9" s="43">
        <v>116.08</v>
      </c>
      <c r="BJ9" s="43">
        <v>100.6425</v>
      </c>
      <c r="BK9" s="43">
        <v>100.6425</v>
      </c>
      <c r="BL9" s="43">
        <v>100.6425</v>
      </c>
      <c r="BM9" s="43">
        <v>100.6425</v>
      </c>
      <c r="BN9" s="43">
        <v>168.72</v>
      </c>
      <c r="BO9" s="43">
        <v>168.72</v>
      </c>
      <c r="BP9" s="43">
        <v>168.72</v>
      </c>
      <c r="BQ9" s="43">
        <v>168.72</v>
      </c>
      <c r="BR9" s="43">
        <v>243.83250000000001</v>
      </c>
      <c r="BS9" s="43">
        <v>243.83250000000001</v>
      </c>
      <c r="BT9" s="43">
        <v>243.83250000000001</v>
      </c>
      <c r="BU9" s="43">
        <v>243.83250000000001</v>
      </c>
      <c r="BV9" s="43">
        <v>249.8075</v>
      </c>
      <c r="BW9" s="43">
        <v>249.8075</v>
      </c>
      <c r="BX9" s="43">
        <v>249.8075</v>
      </c>
      <c r="BY9" s="43">
        <v>249.8075</v>
      </c>
      <c r="BZ9" s="43">
        <v>276.69749999999999</v>
      </c>
      <c r="CA9" s="43">
        <v>276.69749999999999</v>
      </c>
      <c r="CB9" s="43">
        <v>276.69749999999999</v>
      </c>
      <c r="CC9" s="43">
        <v>276.69749999999999</v>
      </c>
      <c r="CD9" s="43">
        <v>274.69499999999999</v>
      </c>
      <c r="CE9" s="43">
        <v>274.69499999999999</v>
      </c>
      <c r="CF9" s="43">
        <v>274.69499999999999</v>
      </c>
      <c r="CG9" s="43">
        <v>274.69499999999999</v>
      </c>
      <c r="CH9" s="43">
        <v>260</v>
      </c>
      <c r="CI9" s="43">
        <v>260</v>
      </c>
      <c r="CJ9" s="43">
        <v>260</v>
      </c>
      <c r="CK9" s="43">
        <v>260</v>
      </c>
      <c r="CL9" s="43">
        <v>244.4075</v>
      </c>
      <c r="CM9" s="43">
        <v>244.4075</v>
      </c>
      <c r="CN9" s="43">
        <v>244.4075</v>
      </c>
      <c r="CO9" s="43">
        <v>244.4075</v>
      </c>
      <c r="CP9" s="43">
        <v>217.29</v>
      </c>
      <c r="CQ9" s="43">
        <v>217.29</v>
      </c>
      <c r="CR9" s="43">
        <v>217.29</v>
      </c>
      <c r="CS9" s="43">
        <v>217.29</v>
      </c>
      <c r="CT9" s="44"/>
      <c r="CU9" s="44"/>
      <c r="CV9" s="44"/>
      <c r="CW9" s="45"/>
      <c r="CX9" s="46">
        <f>IF(SUM(B9:CW9)&lt;&gt;0,AVERAGEIF(B9:CW9,"&lt;&gt;"""),"")</f>
        <v>195.23770833333336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261.21600000000001</v>
      </c>
      <c r="AY15" s="71">
        <v>220.923</v>
      </c>
      <c r="AZ15" s="71">
        <v>226.34700000000001</v>
      </c>
      <c r="BA15" s="71">
        <v>256.74400000000003</v>
      </c>
      <c r="BB15" s="71">
        <v>121.16800000000001</v>
      </c>
      <c r="BC15" s="71">
        <v>125.214</v>
      </c>
      <c r="BD15" s="71">
        <v>128.589</v>
      </c>
      <c r="BE15" s="71">
        <v>147.44</v>
      </c>
      <c r="BF15" s="71">
        <v>153.512</v>
      </c>
      <c r="BG15" s="71">
        <v>125.702</v>
      </c>
      <c r="BH15" s="71">
        <v>119.07</v>
      </c>
      <c r="BI15" s="71">
        <v>104.21</v>
      </c>
      <c r="BJ15" s="71">
        <v>53.72</v>
      </c>
      <c r="BK15" s="71">
        <v>69.116</v>
      </c>
      <c r="BL15" s="71">
        <v>48.564</v>
      </c>
      <c r="BM15" s="71">
        <v>51.176000000000002</v>
      </c>
      <c r="BN15" s="71">
        <v>4.6669999999999998</v>
      </c>
      <c r="BO15" s="71">
        <v>3.6840000000000002</v>
      </c>
      <c r="BP15" s="71">
        <v>1.0840000000000001</v>
      </c>
      <c r="BQ15" s="71">
        <v>0.65600000000000003</v>
      </c>
      <c r="BR15" s="71">
        <v>7.3440000000000003</v>
      </c>
      <c r="BS15" s="71">
        <v>8.6329999999999991</v>
      </c>
      <c r="BT15" s="71">
        <v>11.804</v>
      </c>
      <c r="BU15" s="71">
        <v>8.1379999999999999</v>
      </c>
      <c r="BV15" s="71">
        <v>0.40500000000000003</v>
      </c>
      <c r="BW15" s="71">
        <v>0.6</v>
      </c>
      <c r="BX15" s="71">
        <v>0.6</v>
      </c>
      <c r="BY15" s="71">
        <v>0.6</v>
      </c>
      <c r="BZ15" s="71">
        <v>11.79</v>
      </c>
      <c r="CA15" s="71">
        <v>10.23</v>
      </c>
      <c r="CB15" s="71">
        <v>6.39</v>
      </c>
      <c r="CC15" s="71">
        <v>4.5010000000000003</v>
      </c>
      <c r="CD15" s="71">
        <v>7.702</v>
      </c>
      <c r="CE15" s="71">
        <v>4.2430000000000003</v>
      </c>
      <c r="CF15" s="71">
        <v>9.5399999999999991</v>
      </c>
      <c r="CG15" s="71">
        <v>20.373999999999999</v>
      </c>
      <c r="CH15" s="71">
        <v>3.4</v>
      </c>
      <c r="CI15" s="71">
        <v>3.6</v>
      </c>
      <c r="CJ15" s="71">
        <v>12.32</v>
      </c>
      <c r="CK15" s="71">
        <v>12.01</v>
      </c>
      <c r="CL15" s="71">
        <v>12.49</v>
      </c>
      <c r="CM15" s="71">
        <v>13.43</v>
      </c>
      <c r="CN15" s="71">
        <v>13.87</v>
      </c>
      <c r="CO15" s="71">
        <v>14.53</v>
      </c>
      <c r="CP15" s="71">
        <v>20.51</v>
      </c>
      <c r="CQ15" s="71">
        <v>21.92</v>
      </c>
      <c r="CR15" s="71">
        <v>15.19</v>
      </c>
      <c r="CS15" s="71">
        <v>15.39</v>
      </c>
      <c r="CT15" s="72"/>
      <c r="CU15" s="72"/>
      <c r="CV15" s="72"/>
      <c r="CW15" s="73"/>
      <c r="CX15" s="74">
        <f t="array" ref="CX15">SUMPRODUCT(B15:CW15*0.25)</f>
        <v>623.58899999999994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>
        <v>15.231999999999999</v>
      </c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3.8079999999999998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261.21600000000001</v>
      </c>
      <c r="AY18" s="77">
        <f t="shared" si="0"/>
        <v>220.923</v>
      </c>
      <c r="AZ18" s="77">
        <f t="shared" si="0"/>
        <v>226.34700000000001</v>
      </c>
      <c r="BA18" s="77">
        <f t="shared" si="0"/>
        <v>256.74400000000003</v>
      </c>
      <c r="BB18" s="77">
        <f t="shared" si="0"/>
        <v>121.16800000000001</v>
      </c>
      <c r="BC18" s="77">
        <f t="shared" si="0"/>
        <v>125.214</v>
      </c>
      <c r="BD18" s="77">
        <f t="shared" si="0"/>
        <v>128.589</v>
      </c>
      <c r="BE18" s="77">
        <f t="shared" si="0"/>
        <v>147.44</v>
      </c>
      <c r="BF18" s="77">
        <f t="shared" si="0"/>
        <v>153.512</v>
      </c>
      <c r="BG18" s="77">
        <f t="shared" si="0"/>
        <v>125.702</v>
      </c>
      <c r="BH18" s="77">
        <f t="shared" si="0"/>
        <v>119.07</v>
      </c>
      <c r="BI18" s="77">
        <f t="shared" si="0"/>
        <v>104.21</v>
      </c>
      <c r="BJ18" s="77">
        <f t="shared" si="0"/>
        <v>53.72</v>
      </c>
      <c r="BK18" s="77">
        <f t="shared" si="0"/>
        <v>69.116</v>
      </c>
      <c r="BL18" s="77">
        <f t="shared" si="0"/>
        <v>48.564</v>
      </c>
      <c r="BM18" s="77">
        <f t="shared" si="0"/>
        <v>51.176000000000002</v>
      </c>
      <c r="BN18" s="77">
        <f t="shared" si="0"/>
        <v>4.6669999999999998</v>
      </c>
      <c r="BO18" s="77">
        <f t="shared" ref="BO18:CW18" si="1">SUM(BO11:BO17)</f>
        <v>3.6840000000000002</v>
      </c>
      <c r="BP18" s="77">
        <f t="shared" si="1"/>
        <v>1.0840000000000001</v>
      </c>
      <c r="BQ18" s="77">
        <f t="shared" si="1"/>
        <v>0.65600000000000003</v>
      </c>
      <c r="BR18" s="77">
        <f t="shared" si="1"/>
        <v>7.3440000000000003</v>
      </c>
      <c r="BS18" s="77">
        <f t="shared" si="1"/>
        <v>8.6329999999999991</v>
      </c>
      <c r="BT18" s="77">
        <f t="shared" si="1"/>
        <v>11.804</v>
      </c>
      <c r="BU18" s="77">
        <f t="shared" si="1"/>
        <v>8.1379999999999999</v>
      </c>
      <c r="BV18" s="77">
        <f t="shared" si="1"/>
        <v>0.40500000000000003</v>
      </c>
      <c r="BW18" s="77">
        <f t="shared" si="1"/>
        <v>0.6</v>
      </c>
      <c r="BX18" s="77">
        <f t="shared" si="1"/>
        <v>0.6</v>
      </c>
      <c r="BY18" s="77">
        <f t="shared" si="1"/>
        <v>0.6</v>
      </c>
      <c r="BZ18" s="77">
        <f t="shared" si="1"/>
        <v>11.79</v>
      </c>
      <c r="CA18" s="77">
        <f t="shared" si="1"/>
        <v>10.23</v>
      </c>
      <c r="CB18" s="77">
        <f t="shared" si="1"/>
        <v>6.39</v>
      </c>
      <c r="CC18" s="77">
        <f t="shared" si="1"/>
        <v>19.733000000000001</v>
      </c>
      <c r="CD18" s="77">
        <f t="shared" si="1"/>
        <v>7.702</v>
      </c>
      <c r="CE18" s="77">
        <f t="shared" si="1"/>
        <v>4.2430000000000003</v>
      </c>
      <c r="CF18" s="77">
        <f t="shared" si="1"/>
        <v>9.5399999999999991</v>
      </c>
      <c r="CG18" s="77">
        <f t="shared" si="1"/>
        <v>20.373999999999999</v>
      </c>
      <c r="CH18" s="77">
        <f t="shared" si="1"/>
        <v>3.4</v>
      </c>
      <c r="CI18" s="77">
        <f t="shared" si="1"/>
        <v>3.6</v>
      </c>
      <c r="CJ18" s="77">
        <f t="shared" si="1"/>
        <v>12.32</v>
      </c>
      <c r="CK18" s="77">
        <f t="shared" si="1"/>
        <v>12.01</v>
      </c>
      <c r="CL18" s="77">
        <f t="shared" si="1"/>
        <v>12.49</v>
      </c>
      <c r="CM18" s="77">
        <f t="shared" si="1"/>
        <v>13.43</v>
      </c>
      <c r="CN18" s="77">
        <f t="shared" si="1"/>
        <v>13.87</v>
      </c>
      <c r="CO18" s="77">
        <f t="shared" si="1"/>
        <v>14.53</v>
      </c>
      <c r="CP18" s="77">
        <f t="shared" si="1"/>
        <v>20.51</v>
      </c>
      <c r="CQ18" s="77">
        <f t="shared" si="1"/>
        <v>21.92</v>
      </c>
      <c r="CR18" s="77">
        <f t="shared" si="1"/>
        <v>15.19</v>
      </c>
      <c r="CS18" s="77">
        <f t="shared" si="1"/>
        <v>15.39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627.39699999999993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5.0949999999999998</v>
      </c>
      <c r="BK21" s="88">
        <v>5.0949999999999998</v>
      </c>
      <c r="BL21" s="88">
        <v>5.0949999999999998</v>
      </c>
      <c r="BM21" s="88">
        <v>5.0949999999999998</v>
      </c>
      <c r="BN21" s="88">
        <v>12.233000000000001</v>
      </c>
      <c r="BO21" s="88"/>
      <c r="BP21" s="88"/>
      <c r="BQ21" s="88"/>
      <c r="BR21" s="88">
        <v>12.233000000000001</v>
      </c>
      <c r="BS21" s="88">
        <v>12.233000000000001</v>
      </c>
      <c r="BT21" s="88">
        <v>12.233000000000001</v>
      </c>
      <c r="BU21" s="88"/>
      <c r="BV21" s="88">
        <v>9.2330000000000005</v>
      </c>
      <c r="BW21" s="88">
        <v>9.2330000000000005</v>
      </c>
      <c r="BX21" s="88">
        <v>9.2330000000000005</v>
      </c>
      <c r="BY21" s="88">
        <v>9.2330000000000005</v>
      </c>
      <c r="BZ21" s="88">
        <v>1.29</v>
      </c>
      <c r="CA21" s="88">
        <v>7.69</v>
      </c>
      <c r="CB21" s="88">
        <v>12.233000000000001</v>
      </c>
      <c r="CC21" s="88">
        <v>12.233000000000001</v>
      </c>
      <c r="CD21" s="88"/>
      <c r="CE21" s="88"/>
      <c r="CF21" s="88">
        <v>8.7330000000000005</v>
      </c>
      <c r="CG21" s="88">
        <v>8.7330000000000005</v>
      </c>
      <c r="CH21" s="88"/>
      <c r="CI21" s="88"/>
      <c r="CJ21" s="88">
        <v>12.233000000000001</v>
      </c>
      <c r="CK21" s="88">
        <v>12.233000000000001</v>
      </c>
      <c r="CL21" s="88">
        <v>12.233000000000001</v>
      </c>
      <c r="CM21" s="88">
        <v>12.233000000000001</v>
      </c>
      <c r="CN21" s="88">
        <v>12.233000000000001</v>
      </c>
      <c r="CO21" s="88">
        <v>12.233000000000001</v>
      </c>
      <c r="CP21" s="88">
        <v>11.233000000000001</v>
      </c>
      <c r="CQ21" s="88">
        <v>11.233000000000001</v>
      </c>
      <c r="CR21" s="88">
        <v>11.233000000000001</v>
      </c>
      <c r="CS21" s="88">
        <v>11.233000000000001</v>
      </c>
      <c r="CT21" s="89"/>
      <c r="CU21" s="89"/>
      <c r="CV21" s="89"/>
      <c r="CW21" s="90"/>
      <c r="CX21" s="91">
        <f t="array" ref="CX21">SUMPRODUCT(B21:CW21*0.25)</f>
        <v>68.871500000000012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16.254999999999999</v>
      </c>
      <c r="AY22" s="94">
        <v>14.249000000000001</v>
      </c>
      <c r="AZ22" s="94">
        <v>14.233000000000001</v>
      </c>
      <c r="BA22" s="94">
        <v>14.256</v>
      </c>
      <c r="BB22" s="94">
        <v>16.253</v>
      </c>
      <c r="BC22" s="94">
        <v>8.1319999999999997</v>
      </c>
      <c r="BD22" s="94">
        <v>34.101999999999997</v>
      </c>
      <c r="BE22" s="94">
        <v>11.113</v>
      </c>
      <c r="BF22" s="94"/>
      <c r="BG22" s="94">
        <v>20.635999999999999</v>
      </c>
      <c r="BH22" s="94">
        <v>11.233000000000001</v>
      </c>
      <c r="BI22" s="94">
        <v>21.248999999999999</v>
      </c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>
        <v>11.342000000000001</v>
      </c>
      <c r="BV22" s="94">
        <v>2.7</v>
      </c>
      <c r="BW22" s="94">
        <v>23.917000000000002</v>
      </c>
      <c r="BX22" s="94">
        <v>2.6</v>
      </c>
      <c r="BY22" s="94">
        <v>2.7</v>
      </c>
      <c r="BZ22" s="94">
        <v>23.837</v>
      </c>
      <c r="CA22" s="94">
        <v>18.395</v>
      </c>
      <c r="CB22" s="94">
        <v>2.6</v>
      </c>
      <c r="CC22" s="94">
        <v>2.6</v>
      </c>
      <c r="CD22" s="94">
        <v>6.29</v>
      </c>
      <c r="CE22" s="94">
        <v>14.9</v>
      </c>
      <c r="CF22" s="94">
        <v>4.9000000000000004</v>
      </c>
      <c r="CG22" s="94">
        <v>11.430999999999999</v>
      </c>
      <c r="CH22" s="94">
        <v>13.590999999999999</v>
      </c>
      <c r="CI22" s="94">
        <v>14.651999999999999</v>
      </c>
      <c r="CJ22" s="94">
        <v>10.853999999999999</v>
      </c>
      <c r="CK22" s="94">
        <v>4.5</v>
      </c>
      <c r="CL22" s="94">
        <v>6.6</v>
      </c>
      <c r="CM22" s="94">
        <v>6.6</v>
      </c>
      <c r="CN22" s="94">
        <v>6.6</v>
      </c>
      <c r="CO22" s="94">
        <v>6.5</v>
      </c>
      <c r="CP22" s="94">
        <v>4.3</v>
      </c>
      <c r="CQ22" s="94">
        <v>4.3</v>
      </c>
      <c r="CR22" s="94">
        <v>4.3</v>
      </c>
      <c r="CS22" s="94">
        <v>4.3</v>
      </c>
      <c r="CT22" s="95"/>
      <c r="CU22" s="95"/>
      <c r="CV22" s="95"/>
      <c r="CW22" s="96"/>
      <c r="CX22" s="97">
        <f t="array" ref="CX22">SUMPRODUCT(B22:CW22*0.25)</f>
        <v>99.25500000000001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>
        <v>3.1E-2</v>
      </c>
      <c r="AZ23" s="99">
        <v>7.0000000000000001E-3</v>
      </c>
      <c r="BA23" s="99"/>
      <c r="BB23" s="99"/>
      <c r="BC23" s="99"/>
      <c r="BD23" s="99"/>
      <c r="BE23" s="99">
        <v>3.5999999999999997E-2</v>
      </c>
      <c r="BF23" s="99"/>
      <c r="BG23" s="99"/>
      <c r="BH23" s="99">
        <v>3.4000000000000002E-2</v>
      </c>
      <c r="BI23" s="99"/>
      <c r="BJ23" s="99"/>
      <c r="BK23" s="99"/>
      <c r="BL23" s="99">
        <v>7.2539999999999996</v>
      </c>
      <c r="BM23" s="99">
        <v>7.508</v>
      </c>
      <c r="BN23" s="99">
        <v>2.9000000000000001E-2</v>
      </c>
      <c r="BO23" s="99"/>
      <c r="BP23" s="99"/>
      <c r="BQ23" s="99"/>
      <c r="BR23" s="99">
        <v>4.2999999999999997E-2</v>
      </c>
      <c r="BS23" s="99">
        <v>7.3</v>
      </c>
      <c r="BT23" s="99"/>
      <c r="BU23" s="99"/>
      <c r="BV23" s="99">
        <v>2.6</v>
      </c>
      <c r="BW23" s="99">
        <v>2.6</v>
      </c>
      <c r="BX23" s="99">
        <v>2.7</v>
      </c>
      <c r="BY23" s="99">
        <v>2.7</v>
      </c>
      <c r="BZ23" s="99">
        <v>2.823</v>
      </c>
      <c r="CA23" s="99">
        <v>2.8</v>
      </c>
      <c r="CB23" s="99">
        <v>2.8119999999999998</v>
      </c>
      <c r="CC23" s="99">
        <v>2.7</v>
      </c>
      <c r="CD23" s="99">
        <v>5.3259999999999996</v>
      </c>
      <c r="CE23" s="99">
        <v>5.2060000000000004</v>
      </c>
      <c r="CF23" s="99">
        <v>5.2</v>
      </c>
      <c r="CG23" s="99">
        <v>6.8150000000000004</v>
      </c>
      <c r="CH23" s="99">
        <v>1.7150000000000001</v>
      </c>
      <c r="CI23" s="99">
        <v>6.4539999999999997</v>
      </c>
      <c r="CJ23" s="99">
        <v>6.9</v>
      </c>
      <c r="CK23" s="99">
        <v>4.516</v>
      </c>
      <c r="CL23" s="99">
        <v>6.6260000000000003</v>
      </c>
      <c r="CM23" s="99">
        <v>6.4</v>
      </c>
      <c r="CN23" s="99">
        <v>6.3</v>
      </c>
      <c r="CO23" s="99">
        <v>6.2</v>
      </c>
      <c r="CP23" s="99">
        <v>4</v>
      </c>
      <c r="CQ23" s="99">
        <v>3.8</v>
      </c>
      <c r="CR23" s="99">
        <v>4.274</v>
      </c>
      <c r="CS23" s="99">
        <v>3.9369999999999998</v>
      </c>
      <c r="CT23" s="100"/>
      <c r="CU23" s="100"/>
      <c r="CV23" s="100"/>
      <c r="CW23" s="96"/>
      <c r="CX23" s="97">
        <f t="array" ref="CX23">SUMPRODUCT(B23:CW23*0.25)</f>
        <v>31.911500000000004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16.254999999999999</v>
      </c>
      <c r="AY28" s="107">
        <f t="shared" si="3"/>
        <v>14.280000000000001</v>
      </c>
      <c r="AZ28" s="107">
        <f t="shared" si="3"/>
        <v>14.24</v>
      </c>
      <c r="BA28" s="107">
        <f t="shared" si="3"/>
        <v>14.256</v>
      </c>
      <c r="BB28" s="107">
        <f t="shared" si="3"/>
        <v>16.253</v>
      </c>
      <c r="BC28" s="107">
        <f t="shared" si="3"/>
        <v>8.1319999999999997</v>
      </c>
      <c r="BD28" s="107">
        <f t="shared" si="3"/>
        <v>34.101999999999997</v>
      </c>
      <c r="BE28" s="107">
        <f t="shared" si="3"/>
        <v>11.148999999999999</v>
      </c>
      <c r="BF28" s="107">
        <f t="shared" si="3"/>
        <v>0</v>
      </c>
      <c r="BG28" s="107">
        <f t="shared" si="3"/>
        <v>20.635999999999999</v>
      </c>
      <c r="BH28" s="107">
        <f t="shared" si="3"/>
        <v>11.267000000000001</v>
      </c>
      <c r="BI28" s="107">
        <f t="shared" si="3"/>
        <v>21.248999999999999</v>
      </c>
      <c r="BJ28" s="107">
        <f t="shared" si="3"/>
        <v>5.0949999999999998</v>
      </c>
      <c r="BK28" s="107">
        <f t="shared" si="3"/>
        <v>5.0949999999999998</v>
      </c>
      <c r="BL28" s="107">
        <f t="shared" si="3"/>
        <v>12.349</v>
      </c>
      <c r="BM28" s="107">
        <f t="shared" si="3"/>
        <v>12.603</v>
      </c>
      <c r="BN28" s="107">
        <f t="shared" si="3"/>
        <v>12.262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12.276</v>
      </c>
      <c r="BS28" s="107">
        <f t="shared" si="3"/>
        <v>19.533000000000001</v>
      </c>
      <c r="BT28" s="107">
        <f t="shared" si="3"/>
        <v>12.233000000000001</v>
      </c>
      <c r="BU28" s="107">
        <f t="shared" si="3"/>
        <v>11.342000000000001</v>
      </c>
      <c r="BV28" s="107">
        <f t="shared" si="3"/>
        <v>14.532999999999999</v>
      </c>
      <c r="BW28" s="107">
        <f t="shared" si="3"/>
        <v>35.750000000000007</v>
      </c>
      <c r="BX28" s="107">
        <f t="shared" si="3"/>
        <v>14.533000000000001</v>
      </c>
      <c r="BY28" s="107">
        <f t="shared" si="3"/>
        <v>14.632999999999999</v>
      </c>
      <c r="BZ28" s="107">
        <f t="shared" si="3"/>
        <v>27.95</v>
      </c>
      <c r="CA28" s="107">
        <f t="shared" si="3"/>
        <v>28.885000000000002</v>
      </c>
      <c r="CB28" s="107">
        <f t="shared" si="3"/>
        <v>17.645</v>
      </c>
      <c r="CC28" s="107">
        <f t="shared" si="3"/>
        <v>17.533000000000001</v>
      </c>
      <c r="CD28" s="107">
        <f t="shared" ref="CD28:CW28" si="4">SUM(CD21:CD27)</f>
        <v>11.616</v>
      </c>
      <c r="CE28" s="107">
        <f t="shared" si="4"/>
        <v>20.106000000000002</v>
      </c>
      <c r="CF28" s="107">
        <f t="shared" si="4"/>
        <v>18.833000000000002</v>
      </c>
      <c r="CG28" s="107">
        <f t="shared" si="4"/>
        <v>26.979000000000003</v>
      </c>
      <c r="CH28" s="107">
        <f t="shared" si="4"/>
        <v>15.305999999999999</v>
      </c>
      <c r="CI28" s="107">
        <f t="shared" si="4"/>
        <v>21.105999999999998</v>
      </c>
      <c r="CJ28" s="107">
        <f t="shared" si="4"/>
        <v>29.987000000000002</v>
      </c>
      <c r="CK28" s="107">
        <f t="shared" si="4"/>
        <v>21.249000000000002</v>
      </c>
      <c r="CL28" s="107">
        <f t="shared" si="4"/>
        <v>25.459</v>
      </c>
      <c r="CM28" s="107">
        <f t="shared" si="4"/>
        <v>25.232999999999997</v>
      </c>
      <c r="CN28" s="107">
        <f t="shared" si="4"/>
        <v>25.132999999999999</v>
      </c>
      <c r="CO28" s="107">
        <f t="shared" si="4"/>
        <v>24.933</v>
      </c>
      <c r="CP28" s="107">
        <f t="shared" si="4"/>
        <v>19.533000000000001</v>
      </c>
      <c r="CQ28" s="107">
        <f t="shared" si="4"/>
        <v>19.333000000000002</v>
      </c>
      <c r="CR28" s="107">
        <f t="shared" si="4"/>
        <v>19.807000000000002</v>
      </c>
      <c r="CS28" s="107">
        <f t="shared" si="4"/>
        <v>19.470000000000002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200.03800000000001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277.471</v>
      </c>
      <c r="AY32" s="94">
        <v>235.203</v>
      </c>
      <c r="AZ32" s="94">
        <v>240.58699999999999</v>
      </c>
      <c r="BA32" s="94">
        <v>271</v>
      </c>
      <c r="BB32" s="94">
        <v>137.42099999999999</v>
      </c>
      <c r="BC32" s="94">
        <v>133.346</v>
      </c>
      <c r="BD32" s="94">
        <v>162.691</v>
      </c>
      <c r="BE32" s="94">
        <v>158.589</v>
      </c>
      <c r="BF32" s="94">
        <v>153.512</v>
      </c>
      <c r="BG32" s="94">
        <v>146.33799999999999</v>
      </c>
      <c r="BH32" s="94">
        <v>130.33699999999999</v>
      </c>
      <c r="BI32" s="94">
        <v>125.459</v>
      </c>
      <c r="BJ32" s="94">
        <v>58.814999999999998</v>
      </c>
      <c r="BK32" s="94">
        <v>74.210999999999999</v>
      </c>
      <c r="BL32" s="94">
        <v>60.912999999999997</v>
      </c>
      <c r="BM32" s="94">
        <v>63.779000000000003</v>
      </c>
      <c r="BN32" s="94">
        <v>16.928999999999998</v>
      </c>
      <c r="BO32" s="94">
        <v>3.6840000000000002</v>
      </c>
      <c r="BP32" s="94">
        <v>1.0840000000000001</v>
      </c>
      <c r="BQ32" s="94">
        <v>0.65600000000000003</v>
      </c>
      <c r="BR32" s="94">
        <v>19.62</v>
      </c>
      <c r="BS32" s="94">
        <v>28.166</v>
      </c>
      <c r="BT32" s="94">
        <v>24.036999999999999</v>
      </c>
      <c r="BU32" s="94">
        <v>19.48</v>
      </c>
      <c r="BV32" s="94">
        <v>14.938000000000001</v>
      </c>
      <c r="BW32" s="94">
        <v>36.35</v>
      </c>
      <c r="BX32" s="94">
        <v>15.132999999999999</v>
      </c>
      <c r="BY32" s="94">
        <v>15.233000000000001</v>
      </c>
      <c r="BZ32" s="94">
        <v>39.74</v>
      </c>
      <c r="CA32" s="94">
        <v>39.115000000000002</v>
      </c>
      <c r="CB32" s="94">
        <v>24.035</v>
      </c>
      <c r="CC32" s="94">
        <v>37.265999999999998</v>
      </c>
      <c r="CD32" s="94">
        <v>19.318000000000001</v>
      </c>
      <c r="CE32" s="94">
        <v>24.349</v>
      </c>
      <c r="CF32" s="94">
        <v>28.373000000000001</v>
      </c>
      <c r="CG32" s="94">
        <v>47.353000000000002</v>
      </c>
      <c r="CH32" s="94">
        <v>18.706</v>
      </c>
      <c r="CI32" s="94">
        <v>24.706</v>
      </c>
      <c r="CJ32" s="94">
        <v>42.307000000000002</v>
      </c>
      <c r="CK32" s="94">
        <v>33.259</v>
      </c>
      <c r="CL32" s="94">
        <v>37.948999999999998</v>
      </c>
      <c r="CM32" s="94">
        <v>38.662999999999997</v>
      </c>
      <c r="CN32" s="94">
        <v>39.003</v>
      </c>
      <c r="CO32" s="94">
        <v>39.463000000000001</v>
      </c>
      <c r="CP32" s="94">
        <v>40.042999999999999</v>
      </c>
      <c r="CQ32" s="94">
        <v>41.253</v>
      </c>
      <c r="CR32" s="94">
        <v>34.997</v>
      </c>
      <c r="CS32" s="94">
        <v>34.86</v>
      </c>
      <c r="CT32" s="95"/>
      <c r="CU32" s="95"/>
      <c r="CV32" s="95"/>
      <c r="CW32" s="96"/>
      <c r="CX32" s="97">
        <f t="array" ref="CX32">SUMPRODUCT(B32:CW32*0.25)</f>
        <v>827.43500000000006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277.471</v>
      </c>
      <c r="AY34" s="77">
        <f t="shared" si="5"/>
        <v>235.203</v>
      </c>
      <c r="AZ34" s="77">
        <f t="shared" si="5"/>
        <v>240.58699999999999</v>
      </c>
      <c r="BA34" s="77">
        <f t="shared" si="5"/>
        <v>271</v>
      </c>
      <c r="BB34" s="77">
        <f t="shared" si="5"/>
        <v>137.42099999999999</v>
      </c>
      <c r="BC34" s="77">
        <f t="shared" si="5"/>
        <v>133.346</v>
      </c>
      <c r="BD34" s="77">
        <f t="shared" si="5"/>
        <v>162.691</v>
      </c>
      <c r="BE34" s="77">
        <f t="shared" si="5"/>
        <v>158.589</v>
      </c>
      <c r="BF34" s="77">
        <f t="shared" si="5"/>
        <v>153.512</v>
      </c>
      <c r="BG34" s="77">
        <f t="shared" si="5"/>
        <v>146.33799999999999</v>
      </c>
      <c r="BH34" s="77">
        <f t="shared" si="5"/>
        <v>130.33699999999999</v>
      </c>
      <c r="BI34" s="77">
        <f t="shared" si="5"/>
        <v>125.459</v>
      </c>
      <c r="BJ34" s="77">
        <f t="shared" si="5"/>
        <v>58.814999999999998</v>
      </c>
      <c r="BK34" s="77">
        <f t="shared" si="5"/>
        <v>74.210999999999999</v>
      </c>
      <c r="BL34" s="77">
        <f t="shared" si="5"/>
        <v>60.912999999999997</v>
      </c>
      <c r="BM34" s="77">
        <f t="shared" si="5"/>
        <v>63.779000000000003</v>
      </c>
      <c r="BN34" s="77">
        <f t="shared" si="5"/>
        <v>16.928999999999998</v>
      </c>
      <c r="BO34" s="77">
        <f t="shared" ref="BO34:CW34" si="6">SUM(BO31:BO33)</f>
        <v>3.6840000000000002</v>
      </c>
      <c r="BP34" s="77">
        <f t="shared" si="6"/>
        <v>1.0840000000000001</v>
      </c>
      <c r="BQ34" s="77">
        <f t="shared" si="6"/>
        <v>0.65600000000000003</v>
      </c>
      <c r="BR34" s="77">
        <f t="shared" si="6"/>
        <v>19.62</v>
      </c>
      <c r="BS34" s="77">
        <f t="shared" si="6"/>
        <v>28.166</v>
      </c>
      <c r="BT34" s="77">
        <f t="shared" si="6"/>
        <v>24.036999999999999</v>
      </c>
      <c r="BU34" s="77">
        <f t="shared" si="6"/>
        <v>19.48</v>
      </c>
      <c r="BV34" s="77">
        <f t="shared" si="6"/>
        <v>14.938000000000001</v>
      </c>
      <c r="BW34" s="77">
        <f t="shared" si="6"/>
        <v>36.35</v>
      </c>
      <c r="BX34" s="77">
        <f t="shared" si="6"/>
        <v>15.132999999999999</v>
      </c>
      <c r="BY34" s="77">
        <f t="shared" si="6"/>
        <v>15.233000000000001</v>
      </c>
      <c r="BZ34" s="77">
        <f t="shared" si="6"/>
        <v>39.74</v>
      </c>
      <c r="CA34" s="77">
        <f t="shared" si="6"/>
        <v>39.115000000000002</v>
      </c>
      <c r="CB34" s="77">
        <f t="shared" si="6"/>
        <v>24.035</v>
      </c>
      <c r="CC34" s="77">
        <f t="shared" si="6"/>
        <v>37.265999999999998</v>
      </c>
      <c r="CD34" s="77">
        <f t="shared" si="6"/>
        <v>19.318000000000001</v>
      </c>
      <c r="CE34" s="77">
        <f t="shared" si="6"/>
        <v>24.349</v>
      </c>
      <c r="CF34" s="77">
        <f t="shared" si="6"/>
        <v>28.373000000000001</v>
      </c>
      <c r="CG34" s="77">
        <f t="shared" si="6"/>
        <v>47.353000000000002</v>
      </c>
      <c r="CH34" s="77">
        <f t="shared" si="6"/>
        <v>18.706</v>
      </c>
      <c r="CI34" s="77">
        <f t="shared" si="6"/>
        <v>24.706</v>
      </c>
      <c r="CJ34" s="77">
        <f t="shared" si="6"/>
        <v>42.307000000000002</v>
      </c>
      <c r="CK34" s="77">
        <f t="shared" si="6"/>
        <v>33.259</v>
      </c>
      <c r="CL34" s="77">
        <f t="shared" si="6"/>
        <v>37.948999999999998</v>
      </c>
      <c r="CM34" s="77">
        <f t="shared" si="6"/>
        <v>38.662999999999997</v>
      </c>
      <c r="CN34" s="77">
        <f t="shared" si="6"/>
        <v>39.003</v>
      </c>
      <c r="CO34" s="77">
        <f t="shared" si="6"/>
        <v>39.463000000000001</v>
      </c>
      <c r="CP34" s="77">
        <f t="shared" si="6"/>
        <v>40.042999999999999</v>
      </c>
      <c r="CQ34" s="77">
        <f t="shared" si="6"/>
        <v>41.253</v>
      </c>
      <c r="CR34" s="77">
        <f t="shared" si="6"/>
        <v>34.997</v>
      </c>
      <c r="CS34" s="77">
        <f t="shared" si="6"/>
        <v>34.86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827.43500000000006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>
        <v>10.9</v>
      </c>
      <c r="BC39" s="120">
        <v>10.6</v>
      </c>
      <c r="BD39" s="120"/>
      <c r="BE39" s="120">
        <v>10.5</v>
      </c>
      <c r="BF39" s="120"/>
      <c r="BG39" s="120">
        <v>9.6</v>
      </c>
      <c r="BH39" s="120">
        <v>10.6</v>
      </c>
      <c r="BI39" s="120">
        <v>11</v>
      </c>
      <c r="BJ39" s="120"/>
      <c r="BK39" s="120"/>
      <c r="BL39" s="120">
        <v>16.899999999999999</v>
      </c>
      <c r="BM39" s="120">
        <v>15.1</v>
      </c>
      <c r="BN39" s="120"/>
      <c r="BO39" s="120"/>
      <c r="BP39" s="120"/>
      <c r="BQ39" s="120"/>
      <c r="BR39" s="120">
        <v>8.4</v>
      </c>
      <c r="BS39" s="120"/>
      <c r="BT39" s="120">
        <v>14.9</v>
      </c>
      <c r="BU39" s="120">
        <v>4.8</v>
      </c>
      <c r="BV39" s="120"/>
      <c r="BW39" s="120">
        <v>8.6</v>
      </c>
      <c r="BX39" s="120">
        <v>4.3</v>
      </c>
      <c r="BY39" s="120"/>
      <c r="BZ39" s="120">
        <v>12.5</v>
      </c>
      <c r="CA39" s="120">
        <v>10.6</v>
      </c>
      <c r="CB39" s="120">
        <v>6.1</v>
      </c>
      <c r="CC39" s="120"/>
      <c r="CD39" s="120">
        <v>6.1</v>
      </c>
      <c r="CE39" s="120">
        <v>10</v>
      </c>
      <c r="CF39" s="120">
        <v>0.1</v>
      </c>
      <c r="CG39" s="120">
        <v>13.8</v>
      </c>
      <c r="CH39" s="120"/>
      <c r="CI39" s="120"/>
      <c r="CJ39" s="120">
        <v>6.5</v>
      </c>
      <c r="CK39" s="120"/>
      <c r="CL39" s="120">
        <v>6.1</v>
      </c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52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171.8</v>
      </c>
      <c r="BO41" s="120">
        <v>171.8</v>
      </c>
      <c r="BP41" s="120">
        <v>171.8</v>
      </c>
      <c r="BQ41" s="120">
        <v>171.8</v>
      </c>
      <c r="BR41" s="120"/>
      <c r="BS41" s="120"/>
      <c r="BT41" s="120"/>
      <c r="BU41" s="120"/>
      <c r="BV41" s="120">
        <v>60.3</v>
      </c>
      <c r="BW41" s="120">
        <v>60.3</v>
      </c>
      <c r="BX41" s="120">
        <v>60.3</v>
      </c>
      <c r="BY41" s="120">
        <v>60.3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232.09999999999997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10.9</v>
      </c>
      <c r="BC42" s="107">
        <f t="shared" si="7"/>
        <v>10.6</v>
      </c>
      <c r="BD42" s="107">
        <f t="shared" si="7"/>
        <v>0</v>
      </c>
      <c r="BE42" s="107">
        <f t="shared" si="7"/>
        <v>10.5</v>
      </c>
      <c r="BF42" s="107">
        <f t="shared" si="7"/>
        <v>0</v>
      </c>
      <c r="BG42" s="107">
        <f t="shared" si="7"/>
        <v>9.6</v>
      </c>
      <c r="BH42" s="107">
        <f t="shared" si="7"/>
        <v>10.6</v>
      </c>
      <c r="BI42" s="107">
        <f t="shared" si="7"/>
        <v>11</v>
      </c>
      <c r="BJ42" s="107">
        <f t="shared" si="7"/>
        <v>0</v>
      </c>
      <c r="BK42" s="107">
        <f t="shared" si="7"/>
        <v>0</v>
      </c>
      <c r="BL42" s="107">
        <f t="shared" si="7"/>
        <v>16.899999999999999</v>
      </c>
      <c r="BM42" s="107">
        <f t="shared" si="7"/>
        <v>15.1</v>
      </c>
      <c r="BN42" s="107">
        <f t="shared" si="7"/>
        <v>171.8</v>
      </c>
      <c r="BO42" s="107">
        <f t="shared" ref="BO42:CW42" si="8">SUM(BO37:BO41)</f>
        <v>171.8</v>
      </c>
      <c r="BP42" s="107">
        <f t="shared" si="8"/>
        <v>171.8</v>
      </c>
      <c r="BQ42" s="107">
        <f t="shared" si="8"/>
        <v>171.8</v>
      </c>
      <c r="BR42" s="107">
        <f t="shared" si="8"/>
        <v>8.4</v>
      </c>
      <c r="BS42" s="107">
        <f t="shared" si="8"/>
        <v>0</v>
      </c>
      <c r="BT42" s="107">
        <f t="shared" si="8"/>
        <v>14.9</v>
      </c>
      <c r="BU42" s="107">
        <f t="shared" si="8"/>
        <v>4.8</v>
      </c>
      <c r="BV42" s="107">
        <f t="shared" si="8"/>
        <v>60.3</v>
      </c>
      <c r="BW42" s="107">
        <f t="shared" si="8"/>
        <v>68.899999999999991</v>
      </c>
      <c r="BX42" s="107">
        <f t="shared" si="8"/>
        <v>64.599999999999994</v>
      </c>
      <c r="BY42" s="107">
        <f t="shared" si="8"/>
        <v>60.3</v>
      </c>
      <c r="BZ42" s="107">
        <f t="shared" si="8"/>
        <v>12.5</v>
      </c>
      <c r="CA42" s="107">
        <f t="shared" si="8"/>
        <v>10.6</v>
      </c>
      <c r="CB42" s="107">
        <f t="shared" si="8"/>
        <v>6.1</v>
      </c>
      <c r="CC42" s="107">
        <f t="shared" si="8"/>
        <v>0</v>
      </c>
      <c r="CD42" s="107">
        <f t="shared" si="8"/>
        <v>6.1</v>
      </c>
      <c r="CE42" s="107">
        <f t="shared" si="8"/>
        <v>10</v>
      </c>
      <c r="CF42" s="107">
        <f t="shared" si="8"/>
        <v>0.1</v>
      </c>
      <c r="CG42" s="107">
        <f t="shared" si="8"/>
        <v>13.8</v>
      </c>
      <c r="CH42" s="107">
        <f t="shared" si="8"/>
        <v>0</v>
      </c>
      <c r="CI42" s="107">
        <f t="shared" si="8"/>
        <v>0</v>
      </c>
      <c r="CJ42" s="107">
        <f t="shared" si="8"/>
        <v>6.5</v>
      </c>
      <c r="CK42" s="107">
        <f t="shared" si="8"/>
        <v>0</v>
      </c>
      <c r="CL42" s="107">
        <f t="shared" si="8"/>
        <v>6.1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284.09999999999997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>
        <v>10.9</v>
      </c>
      <c r="BC47" s="120">
        <v>10.6</v>
      </c>
      <c r="BD47" s="120"/>
      <c r="BE47" s="120">
        <v>10.5</v>
      </c>
      <c r="BF47" s="120"/>
      <c r="BG47" s="120">
        <v>9.6</v>
      </c>
      <c r="BH47" s="120">
        <v>10.6</v>
      </c>
      <c r="BI47" s="120">
        <v>11</v>
      </c>
      <c r="BJ47" s="120"/>
      <c r="BK47" s="120"/>
      <c r="BL47" s="120">
        <v>16.899999999999999</v>
      </c>
      <c r="BM47" s="120">
        <v>15.1</v>
      </c>
      <c r="BN47" s="120"/>
      <c r="BO47" s="120"/>
      <c r="BP47" s="120"/>
      <c r="BQ47" s="120"/>
      <c r="BR47" s="120">
        <v>8.4</v>
      </c>
      <c r="BS47" s="120"/>
      <c r="BT47" s="120">
        <v>14.9</v>
      </c>
      <c r="BU47" s="120">
        <v>4.8</v>
      </c>
      <c r="BV47" s="120"/>
      <c r="BW47" s="120">
        <v>8.6</v>
      </c>
      <c r="BX47" s="120">
        <v>4.3</v>
      </c>
      <c r="BY47" s="120"/>
      <c r="BZ47" s="120">
        <v>12.5</v>
      </c>
      <c r="CA47" s="120">
        <v>10.6</v>
      </c>
      <c r="CB47" s="120">
        <v>6.1</v>
      </c>
      <c r="CC47" s="120"/>
      <c r="CD47" s="120">
        <v>6.1</v>
      </c>
      <c r="CE47" s="120">
        <v>10</v>
      </c>
      <c r="CF47" s="120">
        <v>0.1</v>
      </c>
      <c r="CG47" s="120">
        <v>13.8</v>
      </c>
      <c r="CH47" s="120"/>
      <c r="CI47" s="120"/>
      <c r="CJ47" s="120">
        <v>6.5</v>
      </c>
      <c r="CK47" s="120"/>
      <c r="CL47" s="120">
        <v>6.1</v>
      </c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171.8</v>
      </c>
      <c r="BO49" s="120">
        <v>171.8</v>
      </c>
      <c r="BP49" s="120">
        <v>171.8</v>
      </c>
      <c r="BQ49" s="120">
        <v>171.8</v>
      </c>
      <c r="BR49" s="120"/>
      <c r="BS49" s="120"/>
      <c r="BT49" s="120"/>
      <c r="BU49" s="120"/>
      <c r="BV49" s="120">
        <v>60.3</v>
      </c>
      <c r="BW49" s="120">
        <v>60.3</v>
      </c>
      <c r="BX49" s="120">
        <v>60.3</v>
      </c>
      <c r="BY49" s="120">
        <v>60.3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232.09999999999997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10.9</v>
      </c>
      <c r="BC51" s="107">
        <f t="shared" si="9"/>
        <v>10.6</v>
      </c>
      <c r="BD51" s="107">
        <f t="shared" si="9"/>
        <v>0</v>
      </c>
      <c r="BE51" s="107">
        <f t="shared" si="9"/>
        <v>10.5</v>
      </c>
      <c r="BF51" s="107">
        <f t="shared" si="9"/>
        <v>0</v>
      </c>
      <c r="BG51" s="107">
        <f t="shared" si="9"/>
        <v>9.6</v>
      </c>
      <c r="BH51" s="107">
        <f t="shared" si="9"/>
        <v>10.6</v>
      </c>
      <c r="BI51" s="107">
        <f t="shared" si="9"/>
        <v>11</v>
      </c>
      <c r="BJ51" s="107">
        <f t="shared" si="9"/>
        <v>0</v>
      </c>
      <c r="BK51" s="107">
        <f t="shared" si="9"/>
        <v>0</v>
      </c>
      <c r="BL51" s="107">
        <f t="shared" si="9"/>
        <v>16.899999999999999</v>
      </c>
      <c r="BM51" s="107">
        <f t="shared" si="9"/>
        <v>15.1</v>
      </c>
      <c r="BN51" s="107">
        <f t="shared" si="9"/>
        <v>171.8</v>
      </c>
      <c r="BO51" s="107">
        <f t="shared" ref="BO51:CW51" si="10">SUM(BO45:BO50)</f>
        <v>171.8</v>
      </c>
      <c r="BP51" s="107">
        <f t="shared" si="10"/>
        <v>171.8</v>
      </c>
      <c r="BQ51" s="107">
        <f t="shared" si="10"/>
        <v>171.8</v>
      </c>
      <c r="BR51" s="107">
        <f t="shared" si="10"/>
        <v>8.4</v>
      </c>
      <c r="BS51" s="107">
        <f t="shared" si="10"/>
        <v>0</v>
      </c>
      <c r="BT51" s="107">
        <f t="shared" si="10"/>
        <v>14.9</v>
      </c>
      <c r="BU51" s="107">
        <f t="shared" si="10"/>
        <v>4.8</v>
      </c>
      <c r="BV51" s="107">
        <f t="shared" si="10"/>
        <v>60.3</v>
      </c>
      <c r="BW51" s="107">
        <f t="shared" si="10"/>
        <v>68.899999999999991</v>
      </c>
      <c r="BX51" s="107">
        <f t="shared" si="10"/>
        <v>64.599999999999994</v>
      </c>
      <c r="BY51" s="107">
        <f t="shared" si="10"/>
        <v>60.3</v>
      </c>
      <c r="BZ51" s="107">
        <f t="shared" si="10"/>
        <v>12.5</v>
      </c>
      <c r="CA51" s="107">
        <f t="shared" si="10"/>
        <v>10.6</v>
      </c>
      <c r="CB51" s="107">
        <f t="shared" si="10"/>
        <v>6.1</v>
      </c>
      <c r="CC51" s="107">
        <f t="shared" si="10"/>
        <v>0</v>
      </c>
      <c r="CD51" s="107">
        <f t="shared" si="10"/>
        <v>6.1</v>
      </c>
      <c r="CE51" s="107">
        <f t="shared" si="10"/>
        <v>10</v>
      </c>
      <c r="CF51" s="107">
        <f t="shared" si="10"/>
        <v>0.1</v>
      </c>
      <c r="CG51" s="107">
        <f t="shared" si="10"/>
        <v>13.8</v>
      </c>
      <c r="CH51" s="107">
        <f t="shared" si="10"/>
        <v>0</v>
      </c>
      <c r="CI51" s="107">
        <f t="shared" si="10"/>
        <v>0</v>
      </c>
      <c r="CJ51" s="107">
        <f t="shared" si="10"/>
        <v>6.5</v>
      </c>
      <c r="CK51" s="107">
        <f t="shared" si="10"/>
        <v>0</v>
      </c>
      <c r="CL51" s="107">
        <f t="shared" si="10"/>
        <v>6.1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284.09999999999997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277.471</v>
      </c>
      <c r="AY54" s="107">
        <f t="shared" si="13"/>
        <v>235.203</v>
      </c>
      <c r="AZ54" s="107">
        <f t="shared" si="13"/>
        <v>240.58700000000002</v>
      </c>
      <c r="BA54" s="107">
        <f t="shared" si="13"/>
        <v>271</v>
      </c>
      <c r="BB54" s="107">
        <f t="shared" si="13"/>
        <v>148.321</v>
      </c>
      <c r="BC54" s="107">
        <f t="shared" si="13"/>
        <v>143.946</v>
      </c>
      <c r="BD54" s="107">
        <f t="shared" si="13"/>
        <v>162.691</v>
      </c>
      <c r="BE54" s="107">
        <f t="shared" si="13"/>
        <v>169.089</v>
      </c>
      <c r="BF54" s="107">
        <f t="shared" si="13"/>
        <v>153.512</v>
      </c>
      <c r="BG54" s="107">
        <f t="shared" si="13"/>
        <v>155.93799999999999</v>
      </c>
      <c r="BH54" s="107">
        <f t="shared" si="13"/>
        <v>140.93699999999998</v>
      </c>
      <c r="BI54" s="107">
        <f t="shared" si="13"/>
        <v>136.459</v>
      </c>
      <c r="BJ54" s="107">
        <f t="shared" si="13"/>
        <v>58.814999999999998</v>
      </c>
      <c r="BK54" s="107">
        <f t="shared" si="13"/>
        <v>74.210999999999999</v>
      </c>
      <c r="BL54" s="107">
        <f t="shared" si="13"/>
        <v>77.812999999999988</v>
      </c>
      <c r="BM54" s="107">
        <f t="shared" si="13"/>
        <v>78.879000000000005</v>
      </c>
      <c r="BN54" s="107">
        <f t="shared" si="13"/>
        <v>188.72900000000001</v>
      </c>
      <c r="BO54" s="107">
        <f t="shared" ref="BO54:CX54" si="14">BO18+BO28+BO42</f>
        <v>175.48400000000001</v>
      </c>
      <c r="BP54" s="107">
        <f t="shared" si="14"/>
        <v>172.88400000000001</v>
      </c>
      <c r="BQ54" s="107">
        <f t="shared" si="14"/>
        <v>172.45600000000002</v>
      </c>
      <c r="BR54" s="107">
        <f t="shared" si="14"/>
        <v>28.020000000000003</v>
      </c>
      <c r="BS54" s="107">
        <f t="shared" si="14"/>
        <v>28.166</v>
      </c>
      <c r="BT54" s="107">
        <f t="shared" si="14"/>
        <v>38.936999999999998</v>
      </c>
      <c r="BU54" s="107">
        <f t="shared" si="14"/>
        <v>24.28</v>
      </c>
      <c r="BV54" s="107">
        <f t="shared" si="14"/>
        <v>75.238</v>
      </c>
      <c r="BW54" s="107">
        <f t="shared" si="14"/>
        <v>105.25</v>
      </c>
      <c r="BX54" s="107">
        <f t="shared" si="14"/>
        <v>79.73299999999999</v>
      </c>
      <c r="BY54" s="107">
        <f t="shared" si="14"/>
        <v>75.533000000000001</v>
      </c>
      <c r="BZ54" s="107">
        <f t="shared" si="14"/>
        <v>52.239999999999995</v>
      </c>
      <c r="CA54" s="107">
        <f t="shared" si="14"/>
        <v>49.715000000000003</v>
      </c>
      <c r="CB54" s="107">
        <f t="shared" si="14"/>
        <v>30.134999999999998</v>
      </c>
      <c r="CC54" s="107">
        <f t="shared" si="14"/>
        <v>37.266000000000005</v>
      </c>
      <c r="CD54" s="107">
        <f t="shared" si="14"/>
        <v>25.417999999999999</v>
      </c>
      <c r="CE54" s="107">
        <f t="shared" si="14"/>
        <v>34.349000000000004</v>
      </c>
      <c r="CF54" s="107">
        <f t="shared" si="14"/>
        <v>28.473000000000003</v>
      </c>
      <c r="CG54" s="107">
        <f t="shared" si="14"/>
        <v>61.153000000000006</v>
      </c>
      <c r="CH54" s="107">
        <f t="shared" si="14"/>
        <v>18.706</v>
      </c>
      <c r="CI54" s="107">
        <f t="shared" si="14"/>
        <v>24.706</v>
      </c>
      <c r="CJ54" s="107">
        <f t="shared" si="14"/>
        <v>48.807000000000002</v>
      </c>
      <c r="CK54" s="107">
        <f t="shared" si="14"/>
        <v>33.259</v>
      </c>
      <c r="CL54" s="107">
        <f t="shared" si="14"/>
        <v>44.048999999999999</v>
      </c>
      <c r="CM54" s="107">
        <f t="shared" si="14"/>
        <v>38.662999999999997</v>
      </c>
      <c r="CN54" s="107">
        <f t="shared" si="14"/>
        <v>39.003</v>
      </c>
      <c r="CO54" s="107">
        <f t="shared" si="14"/>
        <v>39.463000000000001</v>
      </c>
      <c r="CP54" s="107">
        <f t="shared" si="14"/>
        <v>40.043000000000006</v>
      </c>
      <c r="CQ54" s="107">
        <f t="shared" si="14"/>
        <v>41.253</v>
      </c>
      <c r="CR54" s="107">
        <f t="shared" si="14"/>
        <v>34.997</v>
      </c>
      <c r="CS54" s="107">
        <f t="shared" si="14"/>
        <v>34.86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1111.5349999999999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277.471</v>
      </c>
      <c r="AY5" s="25">
        <v>235.203</v>
      </c>
      <c r="AZ5" s="25">
        <v>240.58699999999999</v>
      </c>
      <c r="BA5" s="25">
        <v>271</v>
      </c>
      <c r="BB5" s="25">
        <v>148.32300000000001</v>
      </c>
      <c r="BC5" s="25">
        <v>143.91300000000001</v>
      </c>
      <c r="BD5" s="25">
        <v>162.691</v>
      </c>
      <c r="BE5" s="25">
        <v>169.07599999999999</v>
      </c>
      <c r="BF5" s="25">
        <v>153.512</v>
      </c>
      <c r="BG5" s="25">
        <v>155.93799999999999</v>
      </c>
      <c r="BH5" s="25">
        <v>140.93199999999999</v>
      </c>
      <c r="BI5" s="25">
        <v>136.43100000000001</v>
      </c>
      <c r="BJ5" s="25">
        <v>58.814999999999998</v>
      </c>
      <c r="BK5" s="25">
        <v>74.210999999999999</v>
      </c>
      <c r="BL5" s="25">
        <v>77.813000000000002</v>
      </c>
      <c r="BM5" s="25">
        <v>78.864000000000004</v>
      </c>
      <c r="BN5" s="25">
        <v>188.72200000000001</v>
      </c>
      <c r="BO5" s="25">
        <v>175.511</v>
      </c>
      <c r="BP5" s="25">
        <v>172.86099999999999</v>
      </c>
      <c r="BQ5" s="25">
        <v>172.45500000000001</v>
      </c>
      <c r="BR5" s="25">
        <v>27.975999999999999</v>
      </c>
      <c r="BS5" s="25">
        <v>28.166</v>
      </c>
      <c r="BT5" s="25">
        <v>38.902999999999999</v>
      </c>
      <c r="BU5" s="25">
        <v>24.251999999999999</v>
      </c>
      <c r="BV5" s="25">
        <v>75.242999999999995</v>
      </c>
      <c r="BW5" s="25">
        <v>105.233</v>
      </c>
      <c r="BX5" s="25">
        <v>79.793999999999997</v>
      </c>
      <c r="BY5" s="25">
        <v>75.61</v>
      </c>
      <c r="BZ5" s="25">
        <v>52.253</v>
      </c>
      <c r="CA5" s="25">
        <v>49.689</v>
      </c>
      <c r="CB5" s="25">
        <v>30.175000000000001</v>
      </c>
      <c r="CC5" s="25">
        <v>37.268999999999998</v>
      </c>
      <c r="CD5" s="25">
        <v>25.437000000000001</v>
      </c>
      <c r="CE5" s="25">
        <v>34.353000000000002</v>
      </c>
      <c r="CF5" s="25">
        <v>28.434000000000001</v>
      </c>
      <c r="CG5" s="25">
        <v>61.186</v>
      </c>
      <c r="CH5" s="25">
        <v>18.715</v>
      </c>
      <c r="CI5" s="25">
        <v>24.716000000000001</v>
      </c>
      <c r="CJ5" s="25">
        <v>48.779000000000003</v>
      </c>
      <c r="CK5" s="25">
        <v>33.225999999999999</v>
      </c>
      <c r="CL5" s="25">
        <v>44.029000000000003</v>
      </c>
      <c r="CM5" s="25">
        <v>38.667000000000002</v>
      </c>
      <c r="CN5" s="25">
        <v>38.963000000000001</v>
      </c>
      <c r="CO5" s="25">
        <v>39.415999999999997</v>
      </c>
      <c r="CP5" s="25">
        <v>40.063000000000002</v>
      </c>
      <c r="CQ5" s="25">
        <v>41.213999999999999</v>
      </c>
      <c r="CR5" s="25">
        <v>34.951000000000001</v>
      </c>
      <c r="CS5" s="25">
        <v>34.828000000000003</v>
      </c>
      <c r="CT5" s="26"/>
      <c r="CU5" s="26"/>
      <c r="CV5" s="26"/>
      <c r="CW5" s="27"/>
      <c r="CX5" s="28">
        <f t="array" ref="CX5">SUMPRODUCT(B5:CW5*0.25)</f>
        <v>1111.4672500000004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78</v>
      </c>
      <c r="AY8" s="37">
        <v>76.73</v>
      </c>
      <c r="AZ8" s="37">
        <v>77.08</v>
      </c>
      <c r="BA8" s="37">
        <v>78</v>
      </c>
      <c r="BB8" s="37">
        <v>104</v>
      </c>
      <c r="BC8" s="37">
        <v>104</v>
      </c>
      <c r="BD8" s="37">
        <v>132.79</v>
      </c>
      <c r="BE8" s="37">
        <v>112.12</v>
      </c>
      <c r="BF8" s="37">
        <v>86.74</v>
      </c>
      <c r="BG8" s="37">
        <v>129.58000000000001</v>
      </c>
      <c r="BH8" s="37">
        <v>118.01</v>
      </c>
      <c r="BI8" s="37">
        <v>129.99</v>
      </c>
      <c r="BJ8" s="37">
        <v>48.56</v>
      </c>
      <c r="BK8" s="37">
        <v>51.51</v>
      </c>
      <c r="BL8" s="37">
        <v>141.66</v>
      </c>
      <c r="BM8" s="37">
        <v>160.84</v>
      </c>
      <c r="BN8" s="37">
        <v>147</v>
      </c>
      <c r="BO8" s="37">
        <v>158.69</v>
      </c>
      <c r="BP8" s="37">
        <v>174.56</v>
      </c>
      <c r="BQ8" s="37">
        <v>194.63</v>
      </c>
      <c r="BR8" s="37">
        <v>198.54</v>
      </c>
      <c r="BS8" s="37">
        <v>238.85</v>
      </c>
      <c r="BT8" s="37">
        <v>260.27</v>
      </c>
      <c r="BU8" s="37">
        <v>277.67</v>
      </c>
      <c r="BV8" s="37">
        <v>246.95</v>
      </c>
      <c r="BW8" s="37">
        <v>288.52</v>
      </c>
      <c r="BX8" s="37">
        <v>270.55</v>
      </c>
      <c r="BY8" s="37">
        <v>193.21</v>
      </c>
      <c r="BZ8" s="37">
        <v>296.45</v>
      </c>
      <c r="CA8" s="37">
        <v>291.5</v>
      </c>
      <c r="CB8" s="37">
        <v>264.83</v>
      </c>
      <c r="CC8" s="37">
        <v>254.01</v>
      </c>
      <c r="CD8" s="37">
        <v>275.05</v>
      </c>
      <c r="CE8" s="37">
        <v>284.23</v>
      </c>
      <c r="CF8" s="37">
        <v>257.41000000000003</v>
      </c>
      <c r="CG8" s="37">
        <v>282.08999999999997</v>
      </c>
      <c r="CH8" s="37">
        <v>259.33</v>
      </c>
      <c r="CI8" s="37">
        <v>265.41000000000003</v>
      </c>
      <c r="CJ8" s="37">
        <v>266.45</v>
      </c>
      <c r="CK8" s="37">
        <v>248.81</v>
      </c>
      <c r="CL8" s="37">
        <v>264</v>
      </c>
      <c r="CM8" s="37">
        <v>248.73</v>
      </c>
      <c r="CN8" s="37">
        <v>239.9</v>
      </c>
      <c r="CO8" s="37">
        <v>225</v>
      </c>
      <c r="CP8" s="37">
        <v>235.03</v>
      </c>
      <c r="CQ8" s="37">
        <v>224.54</v>
      </c>
      <c r="CR8" s="37">
        <v>212.01</v>
      </c>
      <c r="CS8" s="37">
        <v>197.58</v>
      </c>
      <c r="CT8" s="38"/>
      <c r="CU8" s="38"/>
      <c r="CV8" s="38"/>
      <c r="CW8" s="39"/>
      <c r="CX8" s="40">
        <f>IF(SUM(B8:CW8)&lt;&gt;0,AVERAGEIF(B8:CW8,"&lt;&gt;"""),"")</f>
        <v>195.23770833333336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77.452500000000001</v>
      </c>
      <c r="AY9" s="43">
        <v>77.452500000000001</v>
      </c>
      <c r="AZ9" s="43">
        <v>77.452500000000001</v>
      </c>
      <c r="BA9" s="43">
        <v>77.452500000000001</v>
      </c>
      <c r="BB9" s="43">
        <v>113.22750000000001</v>
      </c>
      <c r="BC9" s="43">
        <v>113.22750000000001</v>
      </c>
      <c r="BD9" s="43">
        <v>113.22750000000001</v>
      </c>
      <c r="BE9" s="43">
        <v>113.22750000000001</v>
      </c>
      <c r="BF9" s="43">
        <v>116.08</v>
      </c>
      <c r="BG9" s="43">
        <v>116.08</v>
      </c>
      <c r="BH9" s="43">
        <v>116.08</v>
      </c>
      <c r="BI9" s="43">
        <v>116.08</v>
      </c>
      <c r="BJ9" s="43">
        <v>100.6425</v>
      </c>
      <c r="BK9" s="43">
        <v>100.6425</v>
      </c>
      <c r="BL9" s="43">
        <v>100.6425</v>
      </c>
      <c r="BM9" s="43">
        <v>100.6425</v>
      </c>
      <c r="BN9" s="43">
        <v>168.72</v>
      </c>
      <c r="BO9" s="43">
        <v>168.72</v>
      </c>
      <c r="BP9" s="43">
        <v>168.72</v>
      </c>
      <c r="BQ9" s="43">
        <v>168.72</v>
      </c>
      <c r="BR9" s="43">
        <v>243.83250000000001</v>
      </c>
      <c r="BS9" s="43">
        <v>243.83250000000001</v>
      </c>
      <c r="BT9" s="43">
        <v>243.83250000000001</v>
      </c>
      <c r="BU9" s="43">
        <v>243.83250000000001</v>
      </c>
      <c r="BV9" s="43">
        <v>249.8075</v>
      </c>
      <c r="BW9" s="43">
        <v>249.8075</v>
      </c>
      <c r="BX9" s="43">
        <v>249.8075</v>
      </c>
      <c r="BY9" s="43">
        <v>249.8075</v>
      </c>
      <c r="BZ9" s="43">
        <v>276.69749999999999</v>
      </c>
      <c r="CA9" s="43">
        <v>276.69749999999999</v>
      </c>
      <c r="CB9" s="43">
        <v>276.69749999999999</v>
      </c>
      <c r="CC9" s="43">
        <v>276.69749999999999</v>
      </c>
      <c r="CD9" s="43">
        <v>274.69499999999999</v>
      </c>
      <c r="CE9" s="43">
        <v>274.69499999999999</v>
      </c>
      <c r="CF9" s="43">
        <v>274.69499999999999</v>
      </c>
      <c r="CG9" s="43">
        <v>274.69499999999999</v>
      </c>
      <c r="CH9" s="43">
        <v>260</v>
      </c>
      <c r="CI9" s="43">
        <v>260</v>
      </c>
      <c r="CJ9" s="43">
        <v>260</v>
      </c>
      <c r="CK9" s="43">
        <v>260</v>
      </c>
      <c r="CL9" s="43">
        <v>244.4075</v>
      </c>
      <c r="CM9" s="43">
        <v>244.4075</v>
      </c>
      <c r="CN9" s="43">
        <v>244.4075</v>
      </c>
      <c r="CO9" s="43">
        <v>244.4075</v>
      </c>
      <c r="CP9" s="43">
        <v>217.29</v>
      </c>
      <c r="CQ9" s="43">
        <v>217.29</v>
      </c>
      <c r="CR9" s="43">
        <v>217.29</v>
      </c>
      <c r="CS9" s="43">
        <v>217.29</v>
      </c>
      <c r="CT9" s="44"/>
      <c r="CU9" s="44"/>
      <c r="CV9" s="44"/>
      <c r="CW9" s="45"/>
      <c r="CX9" s="46">
        <f>IF(SUM(B9:CW9)&lt;&gt;0,AVERAGEIF(B9:CW9,"&lt;&gt;"""),"")</f>
        <v>195.23770833333336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106.11799999999999</v>
      </c>
      <c r="AY15" s="71">
        <v>101.473</v>
      </c>
      <c r="AZ15" s="71">
        <v>104.922</v>
      </c>
      <c r="BA15" s="71">
        <v>110.938</v>
      </c>
      <c r="BB15" s="71">
        <v>137.29400000000001</v>
      </c>
      <c r="BC15" s="71">
        <v>128.554</v>
      </c>
      <c r="BD15" s="71">
        <v>130.94200000000001</v>
      </c>
      <c r="BE15" s="71">
        <v>125.06399999999999</v>
      </c>
      <c r="BF15" s="71">
        <v>93.882999999999996</v>
      </c>
      <c r="BG15" s="71">
        <v>124.89700000000001</v>
      </c>
      <c r="BH15" s="71">
        <v>128.41300000000001</v>
      </c>
      <c r="BI15" s="71">
        <v>98.846000000000004</v>
      </c>
      <c r="BJ15" s="71">
        <v>38.6</v>
      </c>
      <c r="BK15" s="71">
        <v>44.12</v>
      </c>
      <c r="BL15" s="71">
        <v>56.1</v>
      </c>
      <c r="BM15" s="71">
        <v>52.9</v>
      </c>
      <c r="BN15" s="71">
        <v>129.81100000000001</v>
      </c>
      <c r="BO15" s="71">
        <v>121.471</v>
      </c>
      <c r="BP15" s="71">
        <v>111.018</v>
      </c>
      <c r="BQ15" s="71">
        <v>113.88</v>
      </c>
      <c r="BR15" s="71">
        <v>26.013999999999999</v>
      </c>
      <c r="BS15" s="71">
        <v>27</v>
      </c>
      <c r="BT15" s="71">
        <v>26.556999999999999</v>
      </c>
      <c r="BU15" s="71">
        <v>16.335000000000001</v>
      </c>
      <c r="BV15" s="71">
        <v>18.971</v>
      </c>
      <c r="BW15" s="71">
        <v>8.3119999999999994</v>
      </c>
      <c r="BX15" s="71">
        <v>6.5110000000000001</v>
      </c>
      <c r="BY15" s="71">
        <v>12.555999999999999</v>
      </c>
      <c r="BZ15" s="71">
        <v>7.3780000000000001</v>
      </c>
      <c r="CA15" s="71">
        <v>10.137</v>
      </c>
      <c r="CB15" s="71">
        <v>9.3390000000000004</v>
      </c>
      <c r="CC15" s="71">
        <v>10.031000000000001</v>
      </c>
      <c r="CD15" s="71">
        <v>8.4849999999999994</v>
      </c>
      <c r="CE15" s="71">
        <v>7.835</v>
      </c>
      <c r="CF15" s="71">
        <v>2.7130000000000001</v>
      </c>
      <c r="CG15" s="71">
        <v>3.63</v>
      </c>
      <c r="CH15" s="71">
        <v>14.243</v>
      </c>
      <c r="CI15" s="71">
        <v>13.108000000000001</v>
      </c>
      <c r="CJ15" s="71">
        <v>7.6120000000000001</v>
      </c>
      <c r="CK15" s="71">
        <v>8.5649999999999995</v>
      </c>
      <c r="CL15" s="71">
        <v>3.714</v>
      </c>
      <c r="CM15" s="71">
        <v>3.1930000000000001</v>
      </c>
      <c r="CN15" s="71">
        <v>16.640999999999998</v>
      </c>
      <c r="CO15" s="71">
        <v>5.9619999999999997</v>
      </c>
      <c r="CP15" s="71">
        <v>29.789000000000001</v>
      </c>
      <c r="CQ15" s="71">
        <v>14.119</v>
      </c>
      <c r="CR15" s="71">
        <v>12.753</v>
      </c>
      <c r="CS15" s="71">
        <v>17.338000000000001</v>
      </c>
      <c r="CT15" s="72"/>
      <c r="CU15" s="72"/>
      <c r="CV15" s="72"/>
      <c r="CW15" s="73"/>
      <c r="CX15" s="74">
        <f t="array" ref="CX15">SUMPRODUCT(B15:CW15*0.25)</f>
        <v>602.02125000000035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137.69999999999999</v>
      </c>
      <c r="AY17" s="71">
        <v>122.5</v>
      </c>
      <c r="AZ17" s="71">
        <v>124.6</v>
      </c>
      <c r="BA17" s="71">
        <v>134.69999999999999</v>
      </c>
      <c r="BB17" s="71"/>
      <c r="BC17" s="71"/>
      <c r="BD17" s="71"/>
      <c r="BE17" s="71"/>
      <c r="BF17" s="71">
        <v>34.25</v>
      </c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90.611000000000004</v>
      </c>
      <c r="BX17" s="71">
        <v>72.212000000000003</v>
      </c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>
        <v>21.443000000000001</v>
      </c>
      <c r="CK17" s="71"/>
      <c r="CL17" s="71">
        <v>40.040999999999997</v>
      </c>
      <c r="CM17" s="71">
        <v>35.152000000000001</v>
      </c>
      <c r="CN17" s="71">
        <v>2.5999999999999999E-2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203.30875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243.81799999999998</v>
      </c>
      <c r="AY18" s="77">
        <f t="shared" si="0"/>
        <v>223.97300000000001</v>
      </c>
      <c r="AZ18" s="77">
        <f t="shared" si="0"/>
        <v>229.52199999999999</v>
      </c>
      <c r="BA18" s="77">
        <f t="shared" si="0"/>
        <v>245.63799999999998</v>
      </c>
      <c r="BB18" s="77">
        <f t="shared" si="0"/>
        <v>137.29400000000001</v>
      </c>
      <c r="BC18" s="77">
        <f t="shared" si="0"/>
        <v>128.554</v>
      </c>
      <c r="BD18" s="77">
        <f t="shared" si="0"/>
        <v>130.94200000000001</v>
      </c>
      <c r="BE18" s="77">
        <f t="shared" si="0"/>
        <v>125.06399999999999</v>
      </c>
      <c r="BF18" s="77">
        <f t="shared" si="0"/>
        <v>128.13299999999998</v>
      </c>
      <c r="BG18" s="77">
        <f t="shared" si="0"/>
        <v>124.89700000000001</v>
      </c>
      <c r="BH18" s="77">
        <f t="shared" si="0"/>
        <v>128.41300000000001</v>
      </c>
      <c r="BI18" s="77">
        <f t="shared" si="0"/>
        <v>98.846000000000004</v>
      </c>
      <c r="BJ18" s="77">
        <f t="shared" si="0"/>
        <v>38.6</v>
      </c>
      <c r="BK18" s="77">
        <f t="shared" si="0"/>
        <v>44.12</v>
      </c>
      <c r="BL18" s="77">
        <f t="shared" si="0"/>
        <v>56.1</v>
      </c>
      <c r="BM18" s="77">
        <f t="shared" si="0"/>
        <v>52.9</v>
      </c>
      <c r="BN18" s="77">
        <f t="shared" si="0"/>
        <v>129.81100000000001</v>
      </c>
      <c r="BO18" s="77">
        <f t="shared" ref="BO18:CW18" si="1">SUM(BO11:BO17)</f>
        <v>121.471</v>
      </c>
      <c r="BP18" s="77">
        <f t="shared" si="1"/>
        <v>111.018</v>
      </c>
      <c r="BQ18" s="77">
        <f t="shared" si="1"/>
        <v>113.88</v>
      </c>
      <c r="BR18" s="77">
        <f t="shared" si="1"/>
        <v>26.013999999999999</v>
      </c>
      <c r="BS18" s="77">
        <f t="shared" si="1"/>
        <v>27</v>
      </c>
      <c r="BT18" s="77">
        <f t="shared" si="1"/>
        <v>26.556999999999999</v>
      </c>
      <c r="BU18" s="77">
        <f t="shared" si="1"/>
        <v>16.335000000000001</v>
      </c>
      <c r="BV18" s="77">
        <f t="shared" si="1"/>
        <v>18.971</v>
      </c>
      <c r="BW18" s="77">
        <f t="shared" si="1"/>
        <v>98.923000000000002</v>
      </c>
      <c r="BX18" s="77">
        <f t="shared" si="1"/>
        <v>78.722999999999999</v>
      </c>
      <c r="BY18" s="77">
        <f t="shared" si="1"/>
        <v>12.555999999999999</v>
      </c>
      <c r="BZ18" s="77">
        <f t="shared" si="1"/>
        <v>7.3780000000000001</v>
      </c>
      <c r="CA18" s="77">
        <f t="shared" si="1"/>
        <v>10.137</v>
      </c>
      <c r="CB18" s="77">
        <f t="shared" si="1"/>
        <v>9.3390000000000004</v>
      </c>
      <c r="CC18" s="77">
        <f t="shared" si="1"/>
        <v>10.031000000000001</v>
      </c>
      <c r="CD18" s="77">
        <f t="shared" si="1"/>
        <v>8.4849999999999994</v>
      </c>
      <c r="CE18" s="77">
        <f t="shared" si="1"/>
        <v>7.835</v>
      </c>
      <c r="CF18" s="77">
        <f t="shared" si="1"/>
        <v>2.7130000000000001</v>
      </c>
      <c r="CG18" s="77">
        <f t="shared" si="1"/>
        <v>3.63</v>
      </c>
      <c r="CH18" s="77">
        <f t="shared" si="1"/>
        <v>14.243</v>
      </c>
      <c r="CI18" s="77">
        <f t="shared" si="1"/>
        <v>13.108000000000001</v>
      </c>
      <c r="CJ18" s="77">
        <f t="shared" si="1"/>
        <v>29.055</v>
      </c>
      <c r="CK18" s="77">
        <f t="shared" si="1"/>
        <v>8.5649999999999995</v>
      </c>
      <c r="CL18" s="77">
        <f t="shared" si="1"/>
        <v>43.754999999999995</v>
      </c>
      <c r="CM18" s="77">
        <f t="shared" si="1"/>
        <v>38.344999999999999</v>
      </c>
      <c r="CN18" s="77">
        <f t="shared" si="1"/>
        <v>16.666999999999998</v>
      </c>
      <c r="CO18" s="77">
        <f t="shared" si="1"/>
        <v>5.9619999999999997</v>
      </c>
      <c r="CP18" s="77">
        <f t="shared" si="1"/>
        <v>29.789000000000001</v>
      </c>
      <c r="CQ18" s="77">
        <f t="shared" si="1"/>
        <v>14.119</v>
      </c>
      <c r="CR18" s="77">
        <f t="shared" si="1"/>
        <v>12.753</v>
      </c>
      <c r="CS18" s="77">
        <f t="shared" si="1"/>
        <v>17.338000000000001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805.33000000000038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5.5650000000000004</v>
      </c>
      <c r="AY22" s="94">
        <v>5.5570000000000004</v>
      </c>
      <c r="AZ22" s="94">
        <v>5.5650000000000004</v>
      </c>
      <c r="BA22" s="94">
        <v>5.5759999999999996</v>
      </c>
      <c r="BB22" s="94">
        <v>5.593</v>
      </c>
      <c r="BC22" s="94">
        <v>5.5780000000000003</v>
      </c>
      <c r="BD22" s="94">
        <v>5.5789999999999997</v>
      </c>
      <c r="BE22" s="94">
        <v>5.6120000000000001</v>
      </c>
      <c r="BF22" s="94">
        <v>5.51</v>
      </c>
      <c r="BG22" s="94">
        <v>5.4109999999999996</v>
      </c>
      <c r="BH22" s="94">
        <v>5.4189999999999996</v>
      </c>
      <c r="BI22" s="94">
        <v>5.319</v>
      </c>
      <c r="BJ22" s="94">
        <v>0.125</v>
      </c>
      <c r="BK22" s="94">
        <v>5.7759999999999998</v>
      </c>
      <c r="BL22" s="94">
        <v>0.187</v>
      </c>
      <c r="BM22" s="94">
        <v>0.20499999999999999</v>
      </c>
      <c r="BN22" s="94">
        <v>0.247</v>
      </c>
      <c r="BO22" s="94">
        <v>0.26600000000000001</v>
      </c>
      <c r="BP22" s="94">
        <v>0.27400000000000002</v>
      </c>
      <c r="BQ22" s="94">
        <v>0.28000000000000003</v>
      </c>
      <c r="BR22" s="94">
        <v>0.29499999999999998</v>
      </c>
      <c r="BS22" s="94">
        <v>0.29299999999999998</v>
      </c>
      <c r="BT22" s="94">
        <v>2.9950000000000001</v>
      </c>
      <c r="BU22" s="94">
        <v>2.9990000000000001</v>
      </c>
      <c r="BV22" s="94">
        <v>0.26500000000000001</v>
      </c>
      <c r="BW22" s="94">
        <v>0.26900000000000002</v>
      </c>
      <c r="BX22" s="94">
        <v>0.26700000000000002</v>
      </c>
      <c r="BY22" s="94">
        <v>7.1139999999999999</v>
      </c>
      <c r="BZ22" s="94">
        <v>0.26800000000000002</v>
      </c>
      <c r="CA22" s="94">
        <v>0.26600000000000001</v>
      </c>
      <c r="CB22" s="94">
        <v>0.26500000000000001</v>
      </c>
      <c r="CC22" s="94">
        <v>0.26200000000000001</v>
      </c>
      <c r="CD22" s="94">
        <v>0.26400000000000001</v>
      </c>
      <c r="CE22" s="94">
        <v>0.26700000000000002</v>
      </c>
      <c r="CF22" s="94">
        <v>0.26700000000000002</v>
      </c>
      <c r="CG22" s="94">
        <v>0.27100000000000002</v>
      </c>
      <c r="CH22" s="94">
        <v>0.27200000000000002</v>
      </c>
      <c r="CI22" s="94">
        <v>0.27800000000000002</v>
      </c>
      <c r="CJ22" s="94">
        <v>0.27400000000000002</v>
      </c>
      <c r="CK22" s="94">
        <v>0.27400000000000002</v>
      </c>
      <c r="CL22" s="94">
        <v>0.27400000000000002</v>
      </c>
      <c r="CM22" s="94">
        <v>0.27400000000000002</v>
      </c>
      <c r="CN22" s="94">
        <v>0.27600000000000002</v>
      </c>
      <c r="CO22" s="94">
        <v>3.3769999999999998</v>
      </c>
      <c r="CP22" s="94">
        <v>0.27400000000000002</v>
      </c>
      <c r="CQ22" s="94">
        <v>4.2709999999999999</v>
      </c>
      <c r="CR22" s="94">
        <v>3.383</v>
      </c>
      <c r="CS22" s="94">
        <v>0.27600000000000002</v>
      </c>
      <c r="CT22" s="95"/>
      <c r="CU22" s="95"/>
      <c r="CV22" s="95"/>
      <c r="CW22" s="96"/>
      <c r="CX22" s="97">
        <f t="array" ref="CX22">SUMPRODUCT(B22:CW22*0.25)</f>
        <v>25.943500000000004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28.088000000000001</v>
      </c>
      <c r="AY23" s="99">
        <v>5.673</v>
      </c>
      <c r="AZ23" s="99">
        <v>5.5</v>
      </c>
      <c r="BA23" s="99">
        <v>19.786000000000001</v>
      </c>
      <c r="BB23" s="99">
        <v>5.4359999999999999</v>
      </c>
      <c r="BC23" s="99">
        <v>9.7810000000000006</v>
      </c>
      <c r="BD23" s="99">
        <v>26.17</v>
      </c>
      <c r="BE23" s="99">
        <v>38.4</v>
      </c>
      <c r="BF23" s="99">
        <v>18.469000000000001</v>
      </c>
      <c r="BG23" s="99">
        <v>25.63</v>
      </c>
      <c r="BH23" s="99">
        <v>7.1</v>
      </c>
      <c r="BI23" s="99">
        <v>32.265999999999998</v>
      </c>
      <c r="BJ23" s="99">
        <v>20.09</v>
      </c>
      <c r="BK23" s="99">
        <v>24.315000000000001</v>
      </c>
      <c r="BL23" s="99">
        <v>21.526</v>
      </c>
      <c r="BM23" s="99">
        <v>25.759</v>
      </c>
      <c r="BN23" s="99">
        <v>37.863999999999997</v>
      </c>
      <c r="BO23" s="99">
        <v>53.673999999999999</v>
      </c>
      <c r="BP23" s="99">
        <v>32.869</v>
      </c>
      <c r="BQ23" s="99">
        <v>24.495000000000001</v>
      </c>
      <c r="BR23" s="99">
        <v>1.667</v>
      </c>
      <c r="BS23" s="99">
        <v>0.873</v>
      </c>
      <c r="BT23" s="99">
        <v>9.3510000000000009</v>
      </c>
      <c r="BU23" s="99">
        <v>4.9180000000000001</v>
      </c>
      <c r="BV23" s="99">
        <v>39.707000000000001</v>
      </c>
      <c r="BW23" s="99">
        <v>6.0410000000000004</v>
      </c>
      <c r="BX23" s="99">
        <v>0.80400000000000005</v>
      </c>
      <c r="BY23" s="99">
        <v>10.74</v>
      </c>
      <c r="BZ23" s="99">
        <v>41.106999999999999</v>
      </c>
      <c r="CA23" s="99">
        <v>35.786000000000001</v>
      </c>
      <c r="CB23" s="99">
        <v>17.071000000000002</v>
      </c>
      <c r="CC23" s="99">
        <v>23.475999999999999</v>
      </c>
      <c r="CD23" s="99">
        <v>16.687999999999999</v>
      </c>
      <c r="CE23" s="99">
        <v>26.251000000000001</v>
      </c>
      <c r="CF23" s="99">
        <v>25.454000000000001</v>
      </c>
      <c r="CG23" s="99">
        <v>57.284999999999997</v>
      </c>
      <c r="CH23" s="99">
        <v>3.2</v>
      </c>
      <c r="CI23" s="99">
        <v>10.33</v>
      </c>
      <c r="CJ23" s="99">
        <v>18.45</v>
      </c>
      <c r="CK23" s="99">
        <v>12.287000000000001</v>
      </c>
      <c r="CL23" s="99"/>
      <c r="CM23" s="99">
        <v>4.8000000000000001E-2</v>
      </c>
      <c r="CN23" s="99">
        <v>11.62</v>
      </c>
      <c r="CO23" s="99">
        <v>9.8770000000000007</v>
      </c>
      <c r="CP23" s="99"/>
      <c r="CQ23" s="99">
        <v>2.4E-2</v>
      </c>
      <c r="CR23" s="99">
        <v>4.0149999999999997</v>
      </c>
      <c r="CS23" s="99">
        <v>12.114000000000001</v>
      </c>
      <c r="CT23" s="100"/>
      <c r="CU23" s="100"/>
      <c r="CV23" s="100"/>
      <c r="CW23" s="96"/>
      <c r="CX23" s="97">
        <f t="array" ref="CX23">SUMPRODUCT(B23:CW23*0.25)</f>
        <v>215.51875000000001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33.652999999999999</v>
      </c>
      <c r="AY28" s="107">
        <f t="shared" si="2"/>
        <v>11.23</v>
      </c>
      <c r="AZ28" s="107">
        <f t="shared" si="2"/>
        <v>11.065000000000001</v>
      </c>
      <c r="BA28" s="107">
        <f t="shared" si="2"/>
        <v>25.362000000000002</v>
      </c>
      <c r="BB28" s="107">
        <f t="shared" si="2"/>
        <v>11.029</v>
      </c>
      <c r="BC28" s="107">
        <f t="shared" si="2"/>
        <v>15.359000000000002</v>
      </c>
      <c r="BD28" s="107">
        <f t="shared" si="2"/>
        <v>31.749000000000002</v>
      </c>
      <c r="BE28" s="107">
        <f t="shared" si="2"/>
        <v>44.012</v>
      </c>
      <c r="BF28" s="107">
        <f t="shared" si="2"/>
        <v>23.978999999999999</v>
      </c>
      <c r="BG28" s="107">
        <f t="shared" si="2"/>
        <v>31.040999999999997</v>
      </c>
      <c r="BH28" s="107">
        <f t="shared" si="2"/>
        <v>12.518999999999998</v>
      </c>
      <c r="BI28" s="107">
        <f t="shared" si="2"/>
        <v>37.585000000000001</v>
      </c>
      <c r="BJ28" s="107">
        <f t="shared" si="2"/>
        <v>20.215</v>
      </c>
      <c r="BK28" s="107">
        <f t="shared" si="2"/>
        <v>30.091000000000001</v>
      </c>
      <c r="BL28" s="107">
        <f t="shared" si="2"/>
        <v>21.713000000000001</v>
      </c>
      <c r="BM28" s="107">
        <f t="shared" si="2"/>
        <v>25.963999999999999</v>
      </c>
      <c r="BN28" s="107">
        <f t="shared" si="2"/>
        <v>38.110999999999997</v>
      </c>
      <c r="BO28" s="107">
        <f t="shared" ref="BO28:CW28" si="3">SUM(BO21:BO27)</f>
        <v>53.94</v>
      </c>
      <c r="BP28" s="107">
        <f t="shared" si="3"/>
        <v>33.143000000000001</v>
      </c>
      <c r="BQ28" s="107">
        <f t="shared" si="3"/>
        <v>24.775000000000002</v>
      </c>
      <c r="BR28" s="107">
        <f t="shared" si="3"/>
        <v>1.962</v>
      </c>
      <c r="BS28" s="107">
        <f t="shared" si="3"/>
        <v>1.1659999999999999</v>
      </c>
      <c r="BT28" s="107">
        <f t="shared" si="3"/>
        <v>12.346</v>
      </c>
      <c r="BU28" s="107">
        <f t="shared" si="3"/>
        <v>7.9169999999999998</v>
      </c>
      <c r="BV28" s="107">
        <f t="shared" si="3"/>
        <v>39.972000000000001</v>
      </c>
      <c r="BW28" s="107">
        <f t="shared" si="3"/>
        <v>6.3100000000000005</v>
      </c>
      <c r="BX28" s="107">
        <f t="shared" si="3"/>
        <v>1.0710000000000002</v>
      </c>
      <c r="BY28" s="107">
        <f t="shared" si="3"/>
        <v>17.853999999999999</v>
      </c>
      <c r="BZ28" s="107">
        <f t="shared" si="3"/>
        <v>41.375</v>
      </c>
      <c r="CA28" s="107">
        <f t="shared" si="3"/>
        <v>36.052</v>
      </c>
      <c r="CB28" s="107">
        <f t="shared" si="3"/>
        <v>17.336000000000002</v>
      </c>
      <c r="CC28" s="107">
        <f t="shared" si="3"/>
        <v>23.738</v>
      </c>
      <c r="CD28" s="107">
        <f t="shared" si="3"/>
        <v>16.951999999999998</v>
      </c>
      <c r="CE28" s="107">
        <f t="shared" si="3"/>
        <v>26.518000000000001</v>
      </c>
      <c r="CF28" s="107">
        <f t="shared" si="3"/>
        <v>25.721</v>
      </c>
      <c r="CG28" s="107">
        <f t="shared" si="3"/>
        <v>57.555999999999997</v>
      </c>
      <c r="CH28" s="107">
        <f t="shared" si="3"/>
        <v>3.4720000000000004</v>
      </c>
      <c r="CI28" s="107">
        <f t="shared" si="3"/>
        <v>10.608000000000001</v>
      </c>
      <c r="CJ28" s="107">
        <f t="shared" si="3"/>
        <v>18.724</v>
      </c>
      <c r="CK28" s="107">
        <f t="shared" si="3"/>
        <v>12.561</v>
      </c>
      <c r="CL28" s="107">
        <f t="shared" si="3"/>
        <v>0.27400000000000002</v>
      </c>
      <c r="CM28" s="107">
        <f t="shared" si="3"/>
        <v>0.32200000000000001</v>
      </c>
      <c r="CN28" s="107">
        <f t="shared" si="3"/>
        <v>11.895999999999999</v>
      </c>
      <c r="CO28" s="107">
        <f t="shared" si="3"/>
        <v>13.254000000000001</v>
      </c>
      <c r="CP28" s="107">
        <f t="shared" si="3"/>
        <v>0.27400000000000002</v>
      </c>
      <c r="CQ28" s="107">
        <f t="shared" si="3"/>
        <v>4.2949999999999999</v>
      </c>
      <c r="CR28" s="107">
        <f t="shared" si="3"/>
        <v>7.3979999999999997</v>
      </c>
      <c r="CS28" s="107">
        <f t="shared" si="3"/>
        <v>12.39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241.46225000000001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277.471</v>
      </c>
      <c r="AY32" s="94">
        <v>235.203</v>
      </c>
      <c r="AZ32" s="94">
        <v>240.58699999999999</v>
      </c>
      <c r="BA32" s="94">
        <v>271</v>
      </c>
      <c r="BB32" s="94">
        <v>148.32300000000001</v>
      </c>
      <c r="BC32" s="94">
        <v>143.91300000000001</v>
      </c>
      <c r="BD32" s="94">
        <v>162.691</v>
      </c>
      <c r="BE32" s="94">
        <v>169.07599999999999</v>
      </c>
      <c r="BF32" s="94">
        <v>152.11199999999999</v>
      </c>
      <c r="BG32" s="94">
        <v>155.93799999999999</v>
      </c>
      <c r="BH32" s="94">
        <v>140.93199999999999</v>
      </c>
      <c r="BI32" s="94">
        <v>136.43100000000001</v>
      </c>
      <c r="BJ32" s="94">
        <v>58.814999999999998</v>
      </c>
      <c r="BK32" s="94">
        <v>74.210999999999999</v>
      </c>
      <c r="BL32" s="94">
        <v>77.813000000000002</v>
      </c>
      <c r="BM32" s="94">
        <v>78.864000000000004</v>
      </c>
      <c r="BN32" s="94">
        <v>167.922</v>
      </c>
      <c r="BO32" s="94">
        <v>175.411</v>
      </c>
      <c r="BP32" s="94">
        <v>144.161</v>
      </c>
      <c r="BQ32" s="94">
        <v>138.655</v>
      </c>
      <c r="BR32" s="94">
        <v>27.975999999999999</v>
      </c>
      <c r="BS32" s="94">
        <v>28.166</v>
      </c>
      <c r="BT32" s="94">
        <v>38.902999999999999</v>
      </c>
      <c r="BU32" s="94">
        <v>24.251999999999999</v>
      </c>
      <c r="BV32" s="94">
        <v>58.942999999999998</v>
      </c>
      <c r="BW32" s="94">
        <v>105.233</v>
      </c>
      <c r="BX32" s="94">
        <v>79.793999999999997</v>
      </c>
      <c r="BY32" s="94">
        <v>30.41</v>
      </c>
      <c r="BZ32" s="94">
        <v>48.753</v>
      </c>
      <c r="CA32" s="94">
        <v>46.189</v>
      </c>
      <c r="CB32" s="94">
        <v>26.675000000000001</v>
      </c>
      <c r="CC32" s="94">
        <v>33.768999999999998</v>
      </c>
      <c r="CD32" s="94">
        <v>25.437000000000001</v>
      </c>
      <c r="CE32" s="94">
        <v>34.353000000000002</v>
      </c>
      <c r="CF32" s="94">
        <v>28.434000000000001</v>
      </c>
      <c r="CG32" s="94">
        <v>61.186</v>
      </c>
      <c r="CH32" s="94">
        <v>17.715</v>
      </c>
      <c r="CI32" s="94">
        <v>23.716000000000001</v>
      </c>
      <c r="CJ32" s="94">
        <v>47.779000000000003</v>
      </c>
      <c r="CK32" s="94">
        <v>21.126000000000001</v>
      </c>
      <c r="CL32" s="94">
        <v>44.029000000000003</v>
      </c>
      <c r="CM32" s="94">
        <v>38.667000000000002</v>
      </c>
      <c r="CN32" s="94">
        <v>28.562999999999999</v>
      </c>
      <c r="CO32" s="94">
        <v>19.216000000000001</v>
      </c>
      <c r="CP32" s="94">
        <v>30.062999999999999</v>
      </c>
      <c r="CQ32" s="94">
        <v>18.414000000000001</v>
      </c>
      <c r="CR32" s="94">
        <v>20.151</v>
      </c>
      <c r="CS32" s="94">
        <v>29.728000000000002</v>
      </c>
      <c r="CT32" s="95"/>
      <c r="CU32" s="95"/>
      <c r="CV32" s="95"/>
      <c r="CW32" s="96"/>
      <c r="CX32" s="97">
        <f t="array" ref="CX32">SUMPRODUCT(B32:CW32*0.25)</f>
        <v>1046.7922500000002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277.471</v>
      </c>
      <c r="AY34" s="77">
        <f t="shared" si="4"/>
        <v>235.203</v>
      </c>
      <c r="AZ34" s="77">
        <f t="shared" si="4"/>
        <v>240.58699999999999</v>
      </c>
      <c r="BA34" s="77">
        <f t="shared" si="4"/>
        <v>271</v>
      </c>
      <c r="BB34" s="77">
        <f t="shared" si="4"/>
        <v>148.32300000000001</v>
      </c>
      <c r="BC34" s="77">
        <f t="shared" si="4"/>
        <v>143.91300000000001</v>
      </c>
      <c r="BD34" s="77">
        <f t="shared" si="4"/>
        <v>162.691</v>
      </c>
      <c r="BE34" s="77">
        <f t="shared" si="4"/>
        <v>169.07599999999999</v>
      </c>
      <c r="BF34" s="77">
        <f t="shared" si="4"/>
        <v>152.11199999999999</v>
      </c>
      <c r="BG34" s="77">
        <f t="shared" si="4"/>
        <v>155.93799999999999</v>
      </c>
      <c r="BH34" s="77">
        <f t="shared" si="4"/>
        <v>140.93199999999999</v>
      </c>
      <c r="BI34" s="77">
        <f t="shared" si="4"/>
        <v>136.43100000000001</v>
      </c>
      <c r="BJ34" s="77">
        <f t="shared" si="4"/>
        <v>58.814999999999998</v>
      </c>
      <c r="BK34" s="77">
        <f t="shared" si="4"/>
        <v>74.210999999999999</v>
      </c>
      <c r="BL34" s="77">
        <f t="shared" si="4"/>
        <v>77.813000000000002</v>
      </c>
      <c r="BM34" s="77">
        <f t="shared" si="4"/>
        <v>78.864000000000004</v>
      </c>
      <c r="BN34" s="77">
        <f t="shared" si="4"/>
        <v>167.922</v>
      </c>
      <c r="BO34" s="77">
        <f t="shared" ref="BO34:CW34" si="5">SUM(BO31:BO33)</f>
        <v>175.411</v>
      </c>
      <c r="BP34" s="77">
        <f t="shared" si="5"/>
        <v>144.161</v>
      </c>
      <c r="BQ34" s="77">
        <f t="shared" si="5"/>
        <v>138.655</v>
      </c>
      <c r="BR34" s="77">
        <f t="shared" si="5"/>
        <v>27.975999999999999</v>
      </c>
      <c r="BS34" s="77">
        <f t="shared" si="5"/>
        <v>28.166</v>
      </c>
      <c r="BT34" s="77">
        <f t="shared" si="5"/>
        <v>38.902999999999999</v>
      </c>
      <c r="BU34" s="77">
        <f t="shared" si="5"/>
        <v>24.251999999999999</v>
      </c>
      <c r="BV34" s="77">
        <f t="shared" si="5"/>
        <v>58.942999999999998</v>
      </c>
      <c r="BW34" s="77">
        <f t="shared" si="5"/>
        <v>105.233</v>
      </c>
      <c r="BX34" s="77">
        <f t="shared" si="5"/>
        <v>79.793999999999997</v>
      </c>
      <c r="BY34" s="77">
        <f t="shared" si="5"/>
        <v>30.41</v>
      </c>
      <c r="BZ34" s="77">
        <f t="shared" si="5"/>
        <v>48.753</v>
      </c>
      <c r="CA34" s="77">
        <f t="shared" si="5"/>
        <v>46.189</v>
      </c>
      <c r="CB34" s="77">
        <f t="shared" si="5"/>
        <v>26.675000000000001</v>
      </c>
      <c r="CC34" s="77">
        <f t="shared" si="5"/>
        <v>33.768999999999998</v>
      </c>
      <c r="CD34" s="77">
        <f t="shared" si="5"/>
        <v>25.437000000000001</v>
      </c>
      <c r="CE34" s="77">
        <f t="shared" si="5"/>
        <v>34.353000000000002</v>
      </c>
      <c r="CF34" s="77">
        <f t="shared" si="5"/>
        <v>28.434000000000001</v>
      </c>
      <c r="CG34" s="77">
        <f t="shared" si="5"/>
        <v>61.186</v>
      </c>
      <c r="CH34" s="77">
        <f t="shared" si="5"/>
        <v>17.715</v>
      </c>
      <c r="CI34" s="77">
        <f t="shared" si="5"/>
        <v>23.716000000000001</v>
      </c>
      <c r="CJ34" s="77">
        <f t="shared" si="5"/>
        <v>47.779000000000003</v>
      </c>
      <c r="CK34" s="77">
        <f t="shared" si="5"/>
        <v>21.126000000000001</v>
      </c>
      <c r="CL34" s="77">
        <f t="shared" si="5"/>
        <v>44.029000000000003</v>
      </c>
      <c r="CM34" s="77">
        <f t="shared" si="5"/>
        <v>38.667000000000002</v>
      </c>
      <c r="CN34" s="77">
        <f t="shared" si="5"/>
        <v>28.562999999999999</v>
      </c>
      <c r="CO34" s="77">
        <f t="shared" si="5"/>
        <v>19.216000000000001</v>
      </c>
      <c r="CP34" s="77">
        <f t="shared" si="5"/>
        <v>30.062999999999999</v>
      </c>
      <c r="CQ34" s="77">
        <f t="shared" si="5"/>
        <v>18.414000000000001</v>
      </c>
      <c r="CR34" s="77">
        <f t="shared" si="5"/>
        <v>20.151</v>
      </c>
      <c r="CS34" s="77">
        <f t="shared" si="5"/>
        <v>29.728000000000002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1046.7922500000002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>
        <v>1.4</v>
      </c>
      <c r="BG39" s="120"/>
      <c r="BH39" s="120"/>
      <c r="BI39" s="120"/>
      <c r="BJ39" s="120"/>
      <c r="BK39" s="120"/>
      <c r="BL39" s="120"/>
      <c r="BM39" s="120"/>
      <c r="BN39" s="120">
        <v>20.8</v>
      </c>
      <c r="BO39" s="120">
        <v>0.1</v>
      </c>
      <c r="BP39" s="120">
        <v>28.7</v>
      </c>
      <c r="BQ39" s="120">
        <v>33.799999999999997</v>
      </c>
      <c r="BR39" s="120"/>
      <c r="BS39" s="120"/>
      <c r="BT39" s="120"/>
      <c r="BU39" s="120"/>
      <c r="BV39" s="120">
        <v>16.3</v>
      </c>
      <c r="BW39" s="120"/>
      <c r="BX39" s="120"/>
      <c r="BY39" s="120">
        <v>45.2</v>
      </c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>
        <v>11.1</v>
      </c>
      <c r="CL39" s="120"/>
      <c r="CM39" s="120"/>
      <c r="CN39" s="120">
        <v>10.4</v>
      </c>
      <c r="CO39" s="120">
        <v>20.2</v>
      </c>
      <c r="CP39" s="120">
        <v>10</v>
      </c>
      <c r="CQ39" s="120">
        <v>22.8</v>
      </c>
      <c r="CR39" s="120">
        <v>14.8</v>
      </c>
      <c r="CS39" s="120">
        <v>5.0999999999999996</v>
      </c>
      <c r="CT39" s="122"/>
      <c r="CU39" s="122"/>
      <c r="CV39" s="122"/>
      <c r="CW39" s="121"/>
      <c r="CX39" s="97">
        <f t="array" ref="CX39">SUMPRODUCT(B39:CW39*0.25)</f>
        <v>60.175000000000004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3.5</v>
      </c>
      <c r="CA41" s="120">
        <v>3.5</v>
      </c>
      <c r="CB41" s="120">
        <v>3.5</v>
      </c>
      <c r="CC41" s="120">
        <v>3.5</v>
      </c>
      <c r="CD41" s="120"/>
      <c r="CE41" s="120"/>
      <c r="CF41" s="120"/>
      <c r="CG41" s="120"/>
      <c r="CH41" s="120">
        <v>1</v>
      </c>
      <c r="CI41" s="120">
        <v>1</v>
      </c>
      <c r="CJ41" s="120">
        <v>1</v>
      </c>
      <c r="CK41" s="120">
        <v>1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4.5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1.4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20.8</v>
      </c>
      <c r="BO42" s="107">
        <f t="shared" ref="BO42:CW42" si="7">SUM(BO37:BO41)</f>
        <v>0.1</v>
      </c>
      <c r="BP42" s="107">
        <f t="shared" si="7"/>
        <v>28.7</v>
      </c>
      <c r="BQ42" s="107">
        <f t="shared" si="7"/>
        <v>33.799999999999997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16.3</v>
      </c>
      <c r="BW42" s="107">
        <f t="shared" si="7"/>
        <v>0</v>
      </c>
      <c r="BX42" s="107">
        <f t="shared" si="7"/>
        <v>0</v>
      </c>
      <c r="BY42" s="107">
        <f t="shared" si="7"/>
        <v>45.2</v>
      </c>
      <c r="BZ42" s="107">
        <f t="shared" si="7"/>
        <v>3.5</v>
      </c>
      <c r="CA42" s="107">
        <f t="shared" si="7"/>
        <v>3.5</v>
      </c>
      <c r="CB42" s="107">
        <f t="shared" si="7"/>
        <v>3.5</v>
      </c>
      <c r="CC42" s="107">
        <f t="shared" si="7"/>
        <v>3.5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1</v>
      </c>
      <c r="CI42" s="107">
        <f t="shared" si="7"/>
        <v>1</v>
      </c>
      <c r="CJ42" s="107">
        <f t="shared" si="7"/>
        <v>1</v>
      </c>
      <c r="CK42" s="107">
        <f t="shared" si="7"/>
        <v>12.1</v>
      </c>
      <c r="CL42" s="107">
        <f t="shared" si="7"/>
        <v>0</v>
      </c>
      <c r="CM42" s="107">
        <f t="shared" si="7"/>
        <v>0</v>
      </c>
      <c r="CN42" s="107">
        <f t="shared" si="7"/>
        <v>10.4</v>
      </c>
      <c r="CO42" s="107">
        <f t="shared" si="7"/>
        <v>20.2</v>
      </c>
      <c r="CP42" s="107">
        <f t="shared" si="7"/>
        <v>10</v>
      </c>
      <c r="CQ42" s="107">
        <f t="shared" si="7"/>
        <v>22.8</v>
      </c>
      <c r="CR42" s="107">
        <f t="shared" si="7"/>
        <v>14.8</v>
      </c>
      <c r="CS42" s="107">
        <f t="shared" si="7"/>
        <v>5.0999999999999996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64.675000000000011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>
        <v>1.4</v>
      </c>
      <c r="BG47" s="120"/>
      <c r="BH47" s="120"/>
      <c r="BI47" s="120"/>
      <c r="BJ47" s="120"/>
      <c r="BK47" s="120"/>
      <c r="BL47" s="120"/>
      <c r="BM47" s="120"/>
      <c r="BN47" s="120">
        <v>20.8</v>
      </c>
      <c r="BO47" s="120">
        <v>0.1</v>
      </c>
      <c r="BP47" s="120">
        <v>28.7</v>
      </c>
      <c r="BQ47" s="120">
        <v>33.799999999999997</v>
      </c>
      <c r="BR47" s="120"/>
      <c r="BS47" s="120"/>
      <c r="BT47" s="120"/>
      <c r="BU47" s="120"/>
      <c r="BV47" s="120">
        <v>16.3</v>
      </c>
      <c r="BW47" s="120"/>
      <c r="BX47" s="120"/>
      <c r="BY47" s="120">
        <v>45.2</v>
      </c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>
        <v>11.1</v>
      </c>
      <c r="CL47" s="120"/>
      <c r="CM47" s="120"/>
      <c r="CN47" s="120">
        <v>10.4</v>
      </c>
      <c r="CO47" s="120">
        <v>20.2</v>
      </c>
      <c r="CP47" s="120">
        <v>10</v>
      </c>
      <c r="CQ47" s="120">
        <v>22.8</v>
      </c>
      <c r="CR47" s="120">
        <v>14.8</v>
      </c>
      <c r="CS47" s="120">
        <v>5.0999999999999996</v>
      </c>
      <c r="CT47" s="122"/>
      <c r="CU47" s="122"/>
      <c r="CV47" s="122"/>
      <c r="CW47" s="121"/>
      <c r="CX47" s="97">
        <f t="array" ref="CX47">SUMPRODUCT(B47:CW47*0.25)</f>
        <v>60.175000000000004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3.5</v>
      </c>
      <c r="CA49" s="120">
        <v>3.5</v>
      </c>
      <c r="CB49" s="120">
        <v>3.5</v>
      </c>
      <c r="CC49" s="120">
        <v>3.5</v>
      </c>
      <c r="CD49" s="120"/>
      <c r="CE49" s="120"/>
      <c r="CF49" s="120"/>
      <c r="CG49" s="120"/>
      <c r="CH49" s="120">
        <v>1</v>
      </c>
      <c r="CI49" s="120">
        <v>1</v>
      </c>
      <c r="CJ49" s="120">
        <v>1</v>
      </c>
      <c r="CK49" s="120">
        <v>1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4.5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1.4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20.8</v>
      </c>
      <c r="BO51" s="107">
        <f t="shared" ref="BO51:CW51" si="9">SUM(BO45:BO50)</f>
        <v>0.1</v>
      </c>
      <c r="BP51" s="107">
        <f t="shared" si="9"/>
        <v>28.7</v>
      </c>
      <c r="BQ51" s="107">
        <f t="shared" si="9"/>
        <v>33.799999999999997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16.3</v>
      </c>
      <c r="BW51" s="107">
        <f t="shared" si="9"/>
        <v>0</v>
      </c>
      <c r="BX51" s="107">
        <f t="shared" si="9"/>
        <v>0</v>
      </c>
      <c r="BY51" s="107">
        <f t="shared" si="9"/>
        <v>45.2</v>
      </c>
      <c r="BZ51" s="107">
        <f t="shared" si="9"/>
        <v>3.5</v>
      </c>
      <c r="CA51" s="107">
        <f t="shared" si="9"/>
        <v>3.5</v>
      </c>
      <c r="CB51" s="107">
        <f t="shared" si="9"/>
        <v>3.5</v>
      </c>
      <c r="CC51" s="107">
        <f t="shared" si="9"/>
        <v>3.5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1</v>
      </c>
      <c r="CI51" s="107">
        <f t="shared" si="9"/>
        <v>1</v>
      </c>
      <c r="CJ51" s="107">
        <f t="shared" si="9"/>
        <v>1</v>
      </c>
      <c r="CK51" s="107">
        <f t="shared" si="9"/>
        <v>12.1</v>
      </c>
      <c r="CL51" s="107">
        <f t="shared" si="9"/>
        <v>0</v>
      </c>
      <c r="CM51" s="107">
        <f t="shared" si="9"/>
        <v>0</v>
      </c>
      <c r="CN51" s="107">
        <f t="shared" si="9"/>
        <v>10.4</v>
      </c>
      <c r="CO51" s="107">
        <f t="shared" si="9"/>
        <v>20.2</v>
      </c>
      <c r="CP51" s="107">
        <f t="shared" si="9"/>
        <v>10</v>
      </c>
      <c r="CQ51" s="107">
        <f t="shared" si="9"/>
        <v>22.8</v>
      </c>
      <c r="CR51" s="107">
        <f t="shared" si="9"/>
        <v>14.8</v>
      </c>
      <c r="CS51" s="107">
        <f t="shared" si="9"/>
        <v>5.0999999999999996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64.675000000000011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277.471</v>
      </c>
      <c r="AY54" s="107">
        <f t="shared" si="12"/>
        <v>235.203</v>
      </c>
      <c r="AZ54" s="107">
        <f t="shared" si="12"/>
        <v>240.58699999999999</v>
      </c>
      <c r="BA54" s="107">
        <f t="shared" si="12"/>
        <v>271</v>
      </c>
      <c r="BB54" s="107">
        <f t="shared" si="12"/>
        <v>148.32300000000001</v>
      </c>
      <c r="BC54" s="107">
        <f t="shared" si="12"/>
        <v>143.91300000000001</v>
      </c>
      <c r="BD54" s="107">
        <f t="shared" si="12"/>
        <v>162.691</v>
      </c>
      <c r="BE54" s="107">
        <f t="shared" si="12"/>
        <v>169.07599999999999</v>
      </c>
      <c r="BF54" s="107">
        <f t="shared" si="12"/>
        <v>153.51199999999997</v>
      </c>
      <c r="BG54" s="107">
        <f t="shared" si="12"/>
        <v>155.93799999999999</v>
      </c>
      <c r="BH54" s="107">
        <f t="shared" si="12"/>
        <v>140.93200000000002</v>
      </c>
      <c r="BI54" s="107">
        <f t="shared" si="12"/>
        <v>136.43100000000001</v>
      </c>
      <c r="BJ54" s="107">
        <f t="shared" si="12"/>
        <v>58.814999999999998</v>
      </c>
      <c r="BK54" s="107">
        <f t="shared" si="12"/>
        <v>74.210999999999999</v>
      </c>
      <c r="BL54" s="107">
        <f t="shared" si="12"/>
        <v>77.813000000000002</v>
      </c>
      <c r="BM54" s="107">
        <f t="shared" si="12"/>
        <v>78.864000000000004</v>
      </c>
      <c r="BN54" s="107">
        <f t="shared" si="12"/>
        <v>188.72200000000001</v>
      </c>
      <c r="BO54" s="107">
        <f t="shared" ref="BO54:CX54" si="13">BO18+BO28+BO42</f>
        <v>175.511</v>
      </c>
      <c r="BP54" s="107">
        <f t="shared" si="13"/>
        <v>172.86099999999999</v>
      </c>
      <c r="BQ54" s="107">
        <f t="shared" si="13"/>
        <v>172.45499999999998</v>
      </c>
      <c r="BR54" s="107">
        <f t="shared" si="13"/>
        <v>27.975999999999999</v>
      </c>
      <c r="BS54" s="107">
        <f t="shared" si="13"/>
        <v>28.166</v>
      </c>
      <c r="BT54" s="107">
        <f t="shared" si="13"/>
        <v>38.902999999999999</v>
      </c>
      <c r="BU54" s="107">
        <f t="shared" si="13"/>
        <v>24.252000000000002</v>
      </c>
      <c r="BV54" s="107">
        <f t="shared" si="13"/>
        <v>75.242999999999995</v>
      </c>
      <c r="BW54" s="107">
        <f t="shared" si="13"/>
        <v>105.233</v>
      </c>
      <c r="BX54" s="107">
        <f t="shared" si="13"/>
        <v>79.793999999999997</v>
      </c>
      <c r="BY54" s="107">
        <f t="shared" si="13"/>
        <v>75.61</v>
      </c>
      <c r="BZ54" s="107">
        <f t="shared" si="13"/>
        <v>52.253</v>
      </c>
      <c r="CA54" s="107">
        <f t="shared" si="13"/>
        <v>49.689</v>
      </c>
      <c r="CB54" s="107">
        <f t="shared" si="13"/>
        <v>30.175000000000004</v>
      </c>
      <c r="CC54" s="107">
        <f t="shared" si="13"/>
        <v>37.268999999999998</v>
      </c>
      <c r="CD54" s="107">
        <f t="shared" si="13"/>
        <v>25.436999999999998</v>
      </c>
      <c r="CE54" s="107">
        <f t="shared" si="13"/>
        <v>34.353000000000002</v>
      </c>
      <c r="CF54" s="107">
        <f t="shared" si="13"/>
        <v>28.434000000000001</v>
      </c>
      <c r="CG54" s="107">
        <f t="shared" si="13"/>
        <v>61.186</v>
      </c>
      <c r="CH54" s="107">
        <f t="shared" si="13"/>
        <v>18.715</v>
      </c>
      <c r="CI54" s="107">
        <f t="shared" si="13"/>
        <v>24.716000000000001</v>
      </c>
      <c r="CJ54" s="107">
        <f t="shared" si="13"/>
        <v>48.778999999999996</v>
      </c>
      <c r="CK54" s="107">
        <f t="shared" si="13"/>
        <v>33.225999999999999</v>
      </c>
      <c r="CL54" s="107">
        <f t="shared" si="13"/>
        <v>44.028999999999996</v>
      </c>
      <c r="CM54" s="107">
        <f t="shared" si="13"/>
        <v>38.667000000000002</v>
      </c>
      <c r="CN54" s="107">
        <f t="shared" si="13"/>
        <v>38.962999999999994</v>
      </c>
      <c r="CO54" s="107">
        <f t="shared" si="13"/>
        <v>39.415999999999997</v>
      </c>
      <c r="CP54" s="107">
        <f t="shared" si="13"/>
        <v>40.063000000000002</v>
      </c>
      <c r="CQ54" s="107">
        <f t="shared" si="13"/>
        <v>41.213999999999999</v>
      </c>
      <c r="CR54" s="107">
        <f t="shared" si="13"/>
        <v>34.951000000000001</v>
      </c>
      <c r="CS54" s="107">
        <f t="shared" si="13"/>
        <v>34.828000000000003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1111.4672500000004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>
        <v>-10.9</v>
      </c>
      <c r="BC5" s="25">
        <v>-10.6</v>
      </c>
      <c r="BD5" s="25"/>
      <c r="BE5" s="25">
        <v>-10.5</v>
      </c>
      <c r="BF5" s="25">
        <v>1.4</v>
      </c>
      <c r="BG5" s="25">
        <v>-9.6</v>
      </c>
      <c r="BH5" s="25">
        <v>-10.6</v>
      </c>
      <c r="BI5" s="25">
        <v>-11</v>
      </c>
      <c r="BJ5" s="25"/>
      <c r="BK5" s="25"/>
      <c r="BL5" s="25">
        <v>-16.899999999999999</v>
      </c>
      <c r="BM5" s="25">
        <v>-15.1</v>
      </c>
      <c r="BN5" s="25">
        <v>-151</v>
      </c>
      <c r="BO5" s="25">
        <v>-171.70000000000002</v>
      </c>
      <c r="BP5" s="25">
        <v>-143.10000000000002</v>
      </c>
      <c r="BQ5" s="25">
        <v>-138</v>
      </c>
      <c r="BR5" s="25">
        <v>-8.4</v>
      </c>
      <c r="BS5" s="25"/>
      <c r="BT5" s="25">
        <v>-14.9</v>
      </c>
      <c r="BU5" s="25">
        <v>-4.8</v>
      </c>
      <c r="BV5" s="25">
        <v>-44</v>
      </c>
      <c r="BW5" s="25">
        <v>-68.899999999999991</v>
      </c>
      <c r="BX5" s="25">
        <v>-64.599999999999994</v>
      </c>
      <c r="BY5" s="25">
        <v>-15.099999999999994</v>
      </c>
      <c r="BZ5" s="25">
        <v>-9</v>
      </c>
      <c r="CA5" s="25">
        <v>-7.1</v>
      </c>
      <c r="CB5" s="25">
        <v>-2.5999999999999996</v>
      </c>
      <c r="CC5" s="25">
        <v>3.5</v>
      </c>
      <c r="CD5" s="25">
        <v>-6.1</v>
      </c>
      <c r="CE5" s="25">
        <v>-10</v>
      </c>
      <c r="CF5" s="25">
        <v>-0.1</v>
      </c>
      <c r="CG5" s="25">
        <v>-13.8</v>
      </c>
      <c r="CH5" s="25">
        <v>1</v>
      </c>
      <c r="CI5" s="25">
        <v>1</v>
      </c>
      <c r="CJ5" s="25">
        <v>-5.5</v>
      </c>
      <c r="CK5" s="25">
        <v>12.1</v>
      </c>
      <c r="CL5" s="25">
        <v>-6.1</v>
      </c>
      <c r="CM5" s="25"/>
      <c r="CN5" s="25">
        <v>10.4</v>
      </c>
      <c r="CO5" s="25">
        <v>20.2</v>
      </c>
      <c r="CP5" s="25">
        <v>10</v>
      </c>
      <c r="CQ5" s="25">
        <v>22.8</v>
      </c>
      <c r="CR5" s="25">
        <v>14.8</v>
      </c>
      <c r="CS5" s="25">
        <v>5.0999999999999996</v>
      </c>
      <c r="CT5" s="26"/>
      <c r="CU5" s="26"/>
      <c r="CV5" s="26"/>
      <c r="CW5" s="27"/>
      <c r="CX5" s="132">
        <f t="array" ref="CX5">SUMPRODUCT(B5:CW5*0.25)</f>
        <v>-219.42500000000001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78</v>
      </c>
      <c r="AY8" s="138">
        <v>76.73</v>
      </c>
      <c r="AZ8" s="138">
        <v>77.08</v>
      </c>
      <c r="BA8" s="138">
        <v>78</v>
      </c>
      <c r="BB8" s="138">
        <v>104</v>
      </c>
      <c r="BC8" s="138">
        <v>104</v>
      </c>
      <c r="BD8" s="138">
        <v>132.79</v>
      </c>
      <c r="BE8" s="138">
        <v>112.12</v>
      </c>
      <c r="BF8" s="138">
        <v>86.74</v>
      </c>
      <c r="BG8" s="138">
        <v>129.58000000000001</v>
      </c>
      <c r="BH8" s="138">
        <v>118.01</v>
      </c>
      <c r="BI8" s="138">
        <v>129.99</v>
      </c>
      <c r="BJ8" s="138">
        <v>48.56</v>
      </c>
      <c r="BK8" s="138">
        <v>51.51</v>
      </c>
      <c r="BL8" s="138">
        <v>141.66</v>
      </c>
      <c r="BM8" s="138">
        <v>160.84</v>
      </c>
      <c r="BN8" s="138">
        <v>147</v>
      </c>
      <c r="BO8" s="138">
        <v>158.69</v>
      </c>
      <c r="BP8" s="138">
        <v>174.56</v>
      </c>
      <c r="BQ8" s="138">
        <v>194.63</v>
      </c>
      <c r="BR8" s="138">
        <v>198.54</v>
      </c>
      <c r="BS8" s="138">
        <v>238.85</v>
      </c>
      <c r="BT8" s="138">
        <v>260.27</v>
      </c>
      <c r="BU8" s="138">
        <v>277.67</v>
      </c>
      <c r="BV8" s="138">
        <v>246.95</v>
      </c>
      <c r="BW8" s="138">
        <v>288.52</v>
      </c>
      <c r="BX8" s="138">
        <v>270.55</v>
      </c>
      <c r="BY8" s="138">
        <v>193.21</v>
      </c>
      <c r="BZ8" s="138">
        <v>296.45</v>
      </c>
      <c r="CA8" s="138">
        <v>291.5</v>
      </c>
      <c r="CB8" s="138">
        <v>264.83</v>
      </c>
      <c r="CC8" s="138">
        <v>254.01</v>
      </c>
      <c r="CD8" s="138">
        <v>275.05</v>
      </c>
      <c r="CE8" s="138">
        <v>284.23</v>
      </c>
      <c r="CF8" s="138">
        <v>257.41000000000003</v>
      </c>
      <c r="CG8" s="138">
        <v>282.08999999999997</v>
      </c>
      <c r="CH8" s="138">
        <v>259.33</v>
      </c>
      <c r="CI8" s="138">
        <v>265.41000000000003</v>
      </c>
      <c r="CJ8" s="138">
        <v>266.45</v>
      </c>
      <c r="CK8" s="138">
        <v>248.81</v>
      </c>
      <c r="CL8" s="138">
        <v>264</v>
      </c>
      <c r="CM8" s="138">
        <v>248.73</v>
      </c>
      <c r="CN8" s="138">
        <v>239.9</v>
      </c>
      <c r="CO8" s="138">
        <v>225</v>
      </c>
      <c r="CP8" s="138">
        <v>235.03</v>
      </c>
      <c r="CQ8" s="138">
        <v>224.54</v>
      </c>
      <c r="CR8" s="138">
        <v>212.01</v>
      </c>
      <c r="CS8" s="138">
        <v>197.58</v>
      </c>
      <c r="CT8" s="139"/>
      <c r="CU8" s="139"/>
      <c r="CV8" s="139"/>
      <c r="CW8" s="140"/>
      <c r="CX8" s="141">
        <f>IF(SUM(B8:CW8)&lt;&gt;0,AVERAGEIF(B8:CW8,"&lt;&gt;"""),"")</f>
        <v>195.23770833333336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77.452500000000001</v>
      </c>
      <c r="AY9" s="43">
        <v>77.452500000000001</v>
      </c>
      <c r="AZ9" s="43">
        <v>77.452500000000001</v>
      </c>
      <c r="BA9" s="43">
        <v>77.452500000000001</v>
      </c>
      <c r="BB9" s="43">
        <v>113.22750000000001</v>
      </c>
      <c r="BC9" s="43">
        <v>113.22750000000001</v>
      </c>
      <c r="BD9" s="43">
        <v>113.22750000000001</v>
      </c>
      <c r="BE9" s="43">
        <v>113.22750000000001</v>
      </c>
      <c r="BF9" s="43">
        <v>116.08</v>
      </c>
      <c r="BG9" s="43">
        <v>116.08</v>
      </c>
      <c r="BH9" s="43">
        <v>116.08</v>
      </c>
      <c r="BI9" s="43">
        <v>116.08</v>
      </c>
      <c r="BJ9" s="43">
        <v>100.6425</v>
      </c>
      <c r="BK9" s="43">
        <v>100.6425</v>
      </c>
      <c r="BL9" s="43">
        <v>100.6425</v>
      </c>
      <c r="BM9" s="43">
        <v>100.6425</v>
      </c>
      <c r="BN9" s="43">
        <v>168.72</v>
      </c>
      <c r="BO9" s="43">
        <v>168.72</v>
      </c>
      <c r="BP9" s="43">
        <v>168.72</v>
      </c>
      <c r="BQ9" s="43">
        <v>168.72</v>
      </c>
      <c r="BR9" s="43">
        <v>243.83250000000001</v>
      </c>
      <c r="BS9" s="43">
        <v>243.83250000000001</v>
      </c>
      <c r="BT9" s="43">
        <v>243.83250000000001</v>
      </c>
      <c r="BU9" s="43">
        <v>243.83250000000001</v>
      </c>
      <c r="BV9" s="43">
        <v>249.8075</v>
      </c>
      <c r="BW9" s="43">
        <v>249.8075</v>
      </c>
      <c r="BX9" s="43">
        <v>249.8075</v>
      </c>
      <c r="BY9" s="43">
        <v>249.8075</v>
      </c>
      <c r="BZ9" s="43">
        <v>276.69749999999999</v>
      </c>
      <c r="CA9" s="43">
        <v>276.69749999999999</v>
      </c>
      <c r="CB9" s="43">
        <v>276.69749999999999</v>
      </c>
      <c r="CC9" s="43">
        <v>276.69749999999999</v>
      </c>
      <c r="CD9" s="43">
        <v>274.69499999999999</v>
      </c>
      <c r="CE9" s="43">
        <v>274.69499999999999</v>
      </c>
      <c r="CF9" s="43">
        <v>274.69499999999999</v>
      </c>
      <c r="CG9" s="43">
        <v>274.69499999999999</v>
      </c>
      <c r="CH9" s="43">
        <v>260</v>
      </c>
      <c r="CI9" s="43">
        <v>260</v>
      </c>
      <c r="CJ9" s="43">
        <v>260</v>
      </c>
      <c r="CK9" s="43">
        <v>260</v>
      </c>
      <c r="CL9" s="43">
        <v>244.4075</v>
      </c>
      <c r="CM9" s="43">
        <v>244.4075</v>
      </c>
      <c r="CN9" s="43">
        <v>244.4075</v>
      </c>
      <c r="CO9" s="43">
        <v>244.4075</v>
      </c>
      <c r="CP9" s="43">
        <v>217.29</v>
      </c>
      <c r="CQ9" s="43">
        <v>217.29</v>
      </c>
      <c r="CR9" s="43">
        <v>217.29</v>
      </c>
      <c r="CS9" s="43">
        <v>217.29</v>
      </c>
      <c r="CT9" s="44"/>
      <c r="CU9" s="44"/>
      <c r="CV9" s="44"/>
      <c r="CW9" s="45"/>
      <c r="CX9" s="142">
        <f>IF(SUM(B9:CW9)&lt;&gt;0,AVERAGEIF(B9:CW9,"&lt;&gt;"""),"")</f>
        <v>195.23770833333336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>
        <v>10.9</v>
      </c>
      <c r="BC14" s="149">
        <v>10.6</v>
      </c>
      <c r="BD14" s="149"/>
      <c r="BE14" s="149">
        <v>10.5</v>
      </c>
      <c r="BF14" s="149"/>
      <c r="BG14" s="149">
        <v>9.6</v>
      </c>
      <c r="BH14" s="149">
        <v>10.6</v>
      </c>
      <c r="BI14" s="149">
        <v>11</v>
      </c>
      <c r="BJ14" s="149"/>
      <c r="BK14" s="149"/>
      <c r="BL14" s="149">
        <v>16.899999999999999</v>
      </c>
      <c r="BM14" s="149">
        <v>15.1</v>
      </c>
      <c r="BN14" s="149"/>
      <c r="BO14" s="149"/>
      <c r="BP14" s="149"/>
      <c r="BQ14" s="149"/>
      <c r="BR14" s="149">
        <v>8.4</v>
      </c>
      <c r="BS14" s="149"/>
      <c r="BT14" s="149">
        <v>14.9</v>
      </c>
      <c r="BU14" s="149">
        <v>4.8</v>
      </c>
      <c r="BV14" s="149"/>
      <c r="BW14" s="149">
        <v>8.6</v>
      </c>
      <c r="BX14" s="149">
        <v>4.3</v>
      </c>
      <c r="BY14" s="149"/>
      <c r="BZ14" s="149">
        <v>12.5</v>
      </c>
      <c r="CA14" s="149">
        <v>10.6</v>
      </c>
      <c r="CB14" s="149">
        <v>6.1</v>
      </c>
      <c r="CC14" s="149"/>
      <c r="CD14" s="149">
        <v>6.1</v>
      </c>
      <c r="CE14" s="149">
        <v>10</v>
      </c>
      <c r="CF14" s="149">
        <v>0.1</v>
      </c>
      <c r="CG14" s="149">
        <v>13.8</v>
      </c>
      <c r="CH14" s="149"/>
      <c r="CI14" s="149"/>
      <c r="CJ14" s="149">
        <v>6.5</v>
      </c>
      <c r="CK14" s="149"/>
      <c r="CL14" s="149">
        <v>6.1</v>
      </c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52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171.8</v>
      </c>
      <c r="BO16" s="155">
        <v>171.8</v>
      </c>
      <c r="BP16" s="155">
        <v>171.8</v>
      </c>
      <c r="BQ16" s="155">
        <v>171.8</v>
      </c>
      <c r="BR16" s="155"/>
      <c r="BS16" s="155"/>
      <c r="BT16" s="155"/>
      <c r="BU16" s="155"/>
      <c r="BV16" s="155">
        <v>60.3</v>
      </c>
      <c r="BW16" s="155">
        <v>60.3</v>
      </c>
      <c r="BX16" s="155">
        <v>60.3</v>
      </c>
      <c r="BY16" s="155">
        <v>60.3</v>
      </c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232.09999999999997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10.9</v>
      </c>
      <c r="BC17" s="160">
        <f t="shared" si="0"/>
        <v>10.6</v>
      </c>
      <c r="BD17" s="160">
        <f t="shared" si="0"/>
        <v>0</v>
      </c>
      <c r="BE17" s="160">
        <f t="shared" si="0"/>
        <v>10.5</v>
      </c>
      <c r="BF17" s="160">
        <f t="shared" si="0"/>
        <v>0</v>
      </c>
      <c r="BG17" s="160">
        <f t="shared" si="0"/>
        <v>9.6</v>
      </c>
      <c r="BH17" s="160">
        <f t="shared" si="0"/>
        <v>10.6</v>
      </c>
      <c r="BI17" s="160">
        <f t="shared" si="0"/>
        <v>11</v>
      </c>
      <c r="BJ17" s="160">
        <f t="shared" si="0"/>
        <v>0</v>
      </c>
      <c r="BK17" s="160">
        <f t="shared" si="0"/>
        <v>0</v>
      </c>
      <c r="BL17" s="160">
        <f t="shared" si="0"/>
        <v>16.899999999999999</v>
      </c>
      <c r="BM17" s="160">
        <f t="shared" si="0"/>
        <v>15.1</v>
      </c>
      <c r="BN17" s="160">
        <f t="shared" si="0"/>
        <v>171.8</v>
      </c>
      <c r="BO17" s="160">
        <f t="shared" ref="BO17:CW17" si="1">SUM(BO12:BO16)</f>
        <v>171.8</v>
      </c>
      <c r="BP17" s="160">
        <f t="shared" si="1"/>
        <v>171.8</v>
      </c>
      <c r="BQ17" s="160">
        <f t="shared" si="1"/>
        <v>171.8</v>
      </c>
      <c r="BR17" s="160">
        <f t="shared" si="1"/>
        <v>8.4</v>
      </c>
      <c r="BS17" s="160">
        <f t="shared" si="1"/>
        <v>0</v>
      </c>
      <c r="BT17" s="160">
        <f t="shared" si="1"/>
        <v>14.9</v>
      </c>
      <c r="BU17" s="160">
        <f t="shared" si="1"/>
        <v>4.8</v>
      </c>
      <c r="BV17" s="160">
        <f t="shared" si="1"/>
        <v>60.3</v>
      </c>
      <c r="BW17" s="160">
        <f t="shared" si="1"/>
        <v>68.899999999999991</v>
      </c>
      <c r="BX17" s="160">
        <f t="shared" si="1"/>
        <v>64.599999999999994</v>
      </c>
      <c r="BY17" s="160">
        <f t="shared" si="1"/>
        <v>60.3</v>
      </c>
      <c r="BZ17" s="160">
        <f t="shared" si="1"/>
        <v>12.5</v>
      </c>
      <c r="CA17" s="160">
        <f t="shared" si="1"/>
        <v>10.6</v>
      </c>
      <c r="CB17" s="160">
        <f t="shared" si="1"/>
        <v>6.1</v>
      </c>
      <c r="CC17" s="160">
        <f t="shared" si="1"/>
        <v>0</v>
      </c>
      <c r="CD17" s="160">
        <f t="shared" si="1"/>
        <v>6.1</v>
      </c>
      <c r="CE17" s="160">
        <f t="shared" si="1"/>
        <v>10</v>
      </c>
      <c r="CF17" s="160">
        <f t="shared" si="1"/>
        <v>0.1</v>
      </c>
      <c r="CG17" s="160">
        <f t="shared" si="1"/>
        <v>13.8</v>
      </c>
      <c r="CH17" s="160">
        <f t="shared" si="1"/>
        <v>0</v>
      </c>
      <c r="CI17" s="160">
        <f t="shared" si="1"/>
        <v>0</v>
      </c>
      <c r="CJ17" s="160">
        <f t="shared" si="1"/>
        <v>6.5</v>
      </c>
      <c r="CK17" s="160">
        <f t="shared" si="1"/>
        <v>0</v>
      </c>
      <c r="CL17" s="160">
        <f t="shared" si="1"/>
        <v>6.1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284.09999999999997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>
        <v>1.4</v>
      </c>
      <c r="BG22" s="149"/>
      <c r="BH22" s="149"/>
      <c r="BI22" s="149"/>
      <c r="BJ22" s="149"/>
      <c r="BK22" s="149"/>
      <c r="BL22" s="149"/>
      <c r="BM22" s="149"/>
      <c r="BN22" s="149">
        <v>20.8</v>
      </c>
      <c r="BO22" s="149">
        <v>0.1</v>
      </c>
      <c r="BP22" s="149">
        <v>28.7</v>
      </c>
      <c r="BQ22" s="149">
        <v>33.799999999999997</v>
      </c>
      <c r="BR22" s="149"/>
      <c r="BS22" s="149"/>
      <c r="BT22" s="149"/>
      <c r="BU22" s="149"/>
      <c r="BV22" s="149">
        <v>16.3</v>
      </c>
      <c r="BW22" s="149"/>
      <c r="BX22" s="149"/>
      <c r="BY22" s="149">
        <v>45.2</v>
      </c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>
        <v>11.1</v>
      </c>
      <c r="CL22" s="149"/>
      <c r="CM22" s="149"/>
      <c r="CN22" s="149">
        <v>10.4</v>
      </c>
      <c r="CO22" s="149">
        <v>20.2</v>
      </c>
      <c r="CP22" s="149">
        <v>10</v>
      </c>
      <c r="CQ22" s="149">
        <v>22.8</v>
      </c>
      <c r="CR22" s="149">
        <v>14.8</v>
      </c>
      <c r="CS22" s="149">
        <v>5.0999999999999996</v>
      </c>
      <c r="CT22" s="150"/>
      <c r="CU22" s="150"/>
      <c r="CV22" s="150"/>
      <c r="CW22" s="151"/>
      <c r="CX22" s="152">
        <f t="array" ref="CX22">SUMPRODUCT(B22:CW22*0.25)</f>
        <v>60.175000000000004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3.5</v>
      </c>
      <c r="CA24" s="155">
        <v>3.5</v>
      </c>
      <c r="CB24" s="155">
        <v>3.5</v>
      </c>
      <c r="CC24" s="155">
        <v>3.5</v>
      </c>
      <c r="CD24" s="155"/>
      <c r="CE24" s="155"/>
      <c r="CF24" s="155"/>
      <c r="CG24" s="155"/>
      <c r="CH24" s="155">
        <v>1</v>
      </c>
      <c r="CI24" s="155">
        <v>1</v>
      </c>
      <c r="CJ24" s="155">
        <v>1</v>
      </c>
      <c r="CK24" s="155">
        <v>1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4.5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1.4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20.8</v>
      </c>
      <c r="BO25" s="160">
        <f t="shared" ref="BO25:CW25" si="3">SUM(BO20:BO24)</f>
        <v>0.1</v>
      </c>
      <c r="BP25" s="160">
        <f t="shared" si="3"/>
        <v>28.7</v>
      </c>
      <c r="BQ25" s="160">
        <f t="shared" si="3"/>
        <v>33.799999999999997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16.3</v>
      </c>
      <c r="BW25" s="160">
        <f t="shared" si="3"/>
        <v>0</v>
      </c>
      <c r="BX25" s="160">
        <f t="shared" si="3"/>
        <v>0</v>
      </c>
      <c r="BY25" s="160">
        <f t="shared" si="3"/>
        <v>45.2</v>
      </c>
      <c r="BZ25" s="160">
        <f t="shared" si="3"/>
        <v>3.5</v>
      </c>
      <c r="CA25" s="160">
        <f t="shared" si="3"/>
        <v>3.5</v>
      </c>
      <c r="CB25" s="160">
        <f t="shared" si="3"/>
        <v>3.5</v>
      </c>
      <c r="CC25" s="160">
        <f t="shared" si="3"/>
        <v>3.5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1</v>
      </c>
      <c r="CI25" s="160">
        <f t="shared" si="3"/>
        <v>1</v>
      </c>
      <c r="CJ25" s="160">
        <f t="shared" si="3"/>
        <v>1</v>
      </c>
      <c r="CK25" s="160">
        <f t="shared" si="3"/>
        <v>12.1</v>
      </c>
      <c r="CL25" s="160">
        <f t="shared" si="3"/>
        <v>0</v>
      </c>
      <c r="CM25" s="160">
        <f t="shared" si="3"/>
        <v>0</v>
      </c>
      <c r="CN25" s="160">
        <f t="shared" si="3"/>
        <v>10.4</v>
      </c>
      <c r="CO25" s="160">
        <f t="shared" si="3"/>
        <v>20.2</v>
      </c>
      <c r="CP25" s="160">
        <f t="shared" si="3"/>
        <v>10</v>
      </c>
      <c r="CQ25" s="160">
        <f t="shared" si="3"/>
        <v>22.8</v>
      </c>
      <c r="CR25" s="160">
        <f t="shared" si="3"/>
        <v>14.8</v>
      </c>
      <c r="CS25" s="160">
        <f t="shared" si="3"/>
        <v>5.0999999999999996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64.675000000000011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2026-09-14T08:22:31Z</dcterms:created>
  <dcterms:modified xsi:type="dcterms:W3CDTF">2026-09-14T08:22:33Z</dcterms:modified>
</cp:coreProperties>
</file>