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<sst xmlns="http://schemas.openxmlformats.org/spreadsheetml/2006/main" count="122" uniqueCount="56">
  <si>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26/01/2026 14:23:42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</si>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</sst>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2A5-4FC1-B12C-D6E80D158E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2A5-4FC1-B12C-D6E80D158E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2A5-4FC1-B12C-D6E80D158E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2A5-4FC1-B12C-D6E80D158E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2A5-4FC1-B12C-D6E80D158E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2A5-4FC1-B12C-D6E80D158E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2A5-4FC1-B12C-D6E80D158E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362</c:v>
                </c:pt>
                <c:pt idx="1">
                  <c:v>362</c:v>
                </c:pt>
                <c:pt idx="2">
                  <c:v>362</c:v>
                </c:pt>
                <c:pt idx="3">
                  <c:v>362</c:v>
                </c:pt>
                <c:pt idx="4">
                  <c:v>360</c:v>
                </c:pt>
                <c:pt idx="5">
                  <c:v>360</c:v>
                </c:pt>
                <c:pt idx="6">
                  <c:v>360</c:v>
                </c:pt>
                <c:pt idx="7">
                  <c:v>360</c:v>
                </c:pt>
                <c:pt idx="8">
                  <c:v>356</c:v>
                </c:pt>
                <c:pt idx="9">
                  <c:v>356</c:v>
                </c:pt>
                <c:pt idx="10">
                  <c:v>356</c:v>
                </c:pt>
                <c:pt idx="11">
                  <c:v>356</c:v>
                </c:pt>
                <c:pt idx="12">
                  <c:v>351</c:v>
                </c:pt>
                <c:pt idx="13">
                  <c:v>351</c:v>
                </c:pt>
                <c:pt idx="14">
                  <c:v>351</c:v>
                </c:pt>
                <c:pt idx="15">
                  <c:v>351</c:v>
                </c:pt>
                <c:pt idx="16">
                  <c:v>351</c:v>
                </c:pt>
                <c:pt idx="17">
                  <c:v>351</c:v>
                </c:pt>
                <c:pt idx="18">
                  <c:v>351</c:v>
                </c:pt>
                <c:pt idx="19">
                  <c:v>351</c:v>
                </c:pt>
                <c:pt idx="20">
                  <c:v>355</c:v>
                </c:pt>
                <c:pt idx="21">
                  <c:v>355</c:v>
                </c:pt>
                <c:pt idx="22">
                  <c:v>355</c:v>
                </c:pt>
                <c:pt idx="23">
                  <c:v>355</c:v>
                </c:pt>
                <c:pt idx="24">
                  <c:v>361</c:v>
                </c:pt>
                <c:pt idx="25">
                  <c:v>361</c:v>
                </c:pt>
                <c:pt idx="26">
                  <c:v>361</c:v>
                </c:pt>
                <c:pt idx="27">
                  <c:v>361</c:v>
                </c:pt>
                <c:pt idx="28">
                  <c:v>364</c:v>
                </c:pt>
                <c:pt idx="29">
                  <c:v>364</c:v>
                </c:pt>
                <c:pt idx="30">
                  <c:v>364</c:v>
                </c:pt>
                <c:pt idx="31">
                  <c:v>364</c:v>
                </c:pt>
                <c:pt idx="32">
                  <c:v>363</c:v>
                </c:pt>
                <c:pt idx="33">
                  <c:v>363</c:v>
                </c:pt>
                <c:pt idx="34">
                  <c:v>363</c:v>
                </c:pt>
                <c:pt idx="35">
                  <c:v>363</c:v>
                </c:pt>
                <c:pt idx="36">
                  <c:v>360</c:v>
                </c:pt>
                <c:pt idx="37">
                  <c:v>360</c:v>
                </c:pt>
                <c:pt idx="38">
                  <c:v>360</c:v>
                </c:pt>
                <c:pt idx="39">
                  <c:v>360</c:v>
                </c:pt>
                <c:pt idx="40">
                  <c:v>350</c:v>
                </c:pt>
                <c:pt idx="41">
                  <c:v>350</c:v>
                </c:pt>
                <c:pt idx="42">
                  <c:v>350</c:v>
                </c:pt>
                <c:pt idx="43">
                  <c:v>350</c:v>
                </c:pt>
                <c:pt idx="44">
                  <c:v>349</c:v>
                </c:pt>
                <c:pt idx="45">
                  <c:v>349</c:v>
                </c:pt>
                <c:pt idx="46">
                  <c:v>349</c:v>
                </c:pt>
                <c:pt idx="47">
                  <c:v>349</c:v>
                </c:pt>
                <c:pt idx="48">
                  <c:v>349</c:v>
                </c:pt>
                <c:pt idx="49">
                  <c:v>349</c:v>
                </c:pt>
                <c:pt idx="50">
                  <c:v>349</c:v>
                </c:pt>
                <c:pt idx="51">
                  <c:v>349</c:v>
                </c:pt>
                <c:pt idx="52">
                  <c:v>348</c:v>
                </c:pt>
                <c:pt idx="53">
                  <c:v>348</c:v>
                </c:pt>
                <c:pt idx="54">
                  <c:v>348</c:v>
                </c:pt>
                <c:pt idx="55">
                  <c:v>348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353</c:v>
                </c:pt>
                <c:pt idx="65">
                  <c:v>353</c:v>
                </c:pt>
                <c:pt idx="66">
                  <c:v>353</c:v>
                </c:pt>
                <c:pt idx="67">
                  <c:v>353</c:v>
                </c:pt>
                <c:pt idx="68">
                  <c:v>363</c:v>
                </c:pt>
                <c:pt idx="69">
                  <c:v>363</c:v>
                </c:pt>
                <c:pt idx="70">
                  <c:v>363</c:v>
                </c:pt>
                <c:pt idx="71">
                  <c:v>363</c:v>
                </c:pt>
                <c:pt idx="72">
                  <c:v>368</c:v>
                </c:pt>
                <c:pt idx="73">
                  <c:v>368</c:v>
                </c:pt>
                <c:pt idx="74">
                  <c:v>368</c:v>
                </c:pt>
                <c:pt idx="75">
                  <c:v>368</c:v>
                </c:pt>
                <c:pt idx="76">
                  <c:v>369</c:v>
                </c:pt>
                <c:pt idx="77">
                  <c:v>369</c:v>
                </c:pt>
                <c:pt idx="78">
                  <c:v>369</c:v>
                </c:pt>
                <c:pt idx="79">
                  <c:v>369</c:v>
                </c:pt>
                <c:pt idx="80">
                  <c:v>366</c:v>
                </c:pt>
                <c:pt idx="81">
                  <c:v>366</c:v>
                </c:pt>
                <c:pt idx="82">
                  <c:v>366</c:v>
                </c:pt>
                <c:pt idx="83">
                  <c:v>366</c:v>
                </c:pt>
                <c:pt idx="84">
                  <c:v>366</c:v>
                </c:pt>
                <c:pt idx="85">
                  <c:v>366</c:v>
                </c:pt>
                <c:pt idx="86">
                  <c:v>366</c:v>
                </c:pt>
                <c:pt idx="87">
                  <c:v>366</c:v>
                </c:pt>
                <c:pt idx="88">
                  <c:v>362</c:v>
                </c:pt>
                <c:pt idx="89">
                  <c:v>362</c:v>
                </c:pt>
                <c:pt idx="90">
                  <c:v>362</c:v>
                </c:pt>
                <c:pt idx="91">
                  <c:v>362</c:v>
                </c:pt>
                <c:pt idx="92">
                  <c:v>362</c:v>
                </c:pt>
                <c:pt idx="93">
                  <c:v>362</c:v>
                </c:pt>
                <c:pt idx="94">
                  <c:v>362</c:v>
                </c:pt>
                <c:pt idx="95">
                  <c:v>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2A5-4FC1-B12C-D6E80D158E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2A5-4FC1-B12C-D6E80D158E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3143.6030000000001</c:v>
                </c:pt>
                <c:pt idx="1">
                  <c:v>3114.8820000000001</c:v>
                </c:pt>
                <c:pt idx="2">
                  <c:v>3100.0130000000004</c:v>
                </c:pt>
                <c:pt idx="3">
                  <c:v>3097.3980000000001</c:v>
                </c:pt>
                <c:pt idx="4">
                  <c:v>3138.4340000000002</c:v>
                </c:pt>
                <c:pt idx="5">
                  <c:v>3172.5569999999998</c:v>
                </c:pt>
                <c:pt idx="6">
                  <c:v>3205.7079999999996</c:v>
                </c:pt>
                <c:pt idx="7">
                  <c:v>3219.29</c:v>
                </c:pt>
                <c:pt idx="8">
                  <c:v>3310.511</c:v>
                </c:pt>
                <c:pt idx="9">
                  <c:v>3346.605</c:v>
                </c:pt>
                <c:pt idx="10">
                  <c:v>3357.4360000000001</c:v>
                </c:pt>
                <c:pt idx="11">
                  <c:v>3387.1550000000002</c:v>
                </c:pt>
                <c:pt idx="12">
                  <c:v>3408.913</c:v>
                </c:pt>
                <c:pt idx="13">
                  <c:v>3408.1060000000002</c:v>
                </c:pt>
                <c:pt idx="14">
                  <c:v>3435.7250000000004</c:v>
                </c:pt>
                <c:pt idx="15">
                  <c:v>3501.9090000000001</c:v>
                </c:pt>
                <c:pt idx="16">
                  <c:v>3171.6720000000005</c:v>
                </c:pt>
                <c:pt idx="17">
                  <c:v>3239.2869999999998</c:v>
                </c:pt>
                <c:pt idx="18">
                  <c:v>3289.0360000000001</c:v>
                </c:pt>
                <c:pt idx="19">
                  <c:v>3237.9360000000001</c:v>
                </c:pt>
                <c:pt idx="20">
                  <c:v>3433.3220000000001</c:v>
                </c:pt>
                <c:pt idx="21">
                  <c:v>3596.6840000000002</c:v>
                </c:pt>
                <c:pt idx="22">
                  <c:v>3597.9</c:v>
                </c:pt>
                <c:pt idx="23">
                  <c:v>3807.0990000000002</c:v>
                </c:pt>
                <c:pt idx="24">
                  <c:v>3999.1840000000002</c:v>
                </c:pt>
                <c:pt idx="25">
                  <c:v>4163.7719999999999</c:v>
                </c:pt>
                <c:pt idx="26">
                  <c:v>4263.05</c:v>
                </c:pt>
                <c:pt idx="27">
                  <c:v>4274.1890000000003</c:v>
                </c:pt>
                <c:pt idx="28">
                  <c:v>4271.7990000000009</c:v>
                </c:pt>
                <c:pt idx="29">
                  <c:v>4292.2430000000004</c:v>
                </c:pt>
                <c:pt idx="30">
                  <c:v>4258.57</c:v>
                </c:pt>
                <c:pt idx="31">
                  <c:v>4255.2890000000007</c:v>
                </c:pt>
                <c:pt idx="32">
                  <c:v>4215.6450000000004</c:v>
                </c:pt>
                <c:pt idx="33">
                  <c:v>4177.4830000000002</c:v>
                </c:pt>
                <c:pt idx="34">
                  <c:v>4116.05</c:v>
                </c:pt>
                <c:pt idx="35">
                  <c:v>4065.9</c:v>
                </c:pt>
                <c:pt idx="36">
                  <c:v>4082.05</c:v>
                </c:pt>
                <c:pt idx="37">
                  <c:v>4082.05</c:v>
                </c:pt>
                <c:pt idx="38">
                  <c:v>3766.05</c:v>
                </c:pt>
                <c:pt idx="39">
                  <c:v>3766.05</c:v>
                </c:pt>
                <c:pt idx="40">
                  <c:v>3640.05</c:v>
                </c:pt>
                <c:pt idx="41">
                  <c:v>3630.5660000000003</c:v>
                </c:pt>
                <c:pt idx="42">
                  <c:v>3543.3580000000002</c:v>
                </c:pt>
                <c:pt idx="43">
                  <c:v>3505.9</c:v>
                </c:pt>
                <c:pt idx="44">
                  <c:v>3518.58</c:v>
                </c:pt>
                <c:pt idx="45">
                  <c:v>3502.9</c:v>
                </c:pt>
                <c:pt idx="46">
                  <c:v>3495.2150000000001</c:v>
                </c:pt>
                <c:pt idx="47">
                  <c:v>3491.6080000000002</c:v>
                </c:pt>
                <c:pt idx="48">
                  <c:v>3479.3380000000002</c:v>
                </c:pt>
                <c:pt idx="49">
                  <c:v>3474.549</c:v>
                </c:pt>
                <c:pt idx="50">
                  <c:v>3503.203</c:v>
                </c:pt>
                <c:pt idx="51">
                  <c:v>3499.3</c:v>
                </c:pt>
                <c:pt idx="52">
                  <c:v>3463.6779999999999</c:v>
                </c:pt>
                <c:pt idx="53">
                  <c:v>3547.4859999999999</c:v>
                </c:pt>
                <c:pt idx="54">
                  <c:v>3676.085</c:v>
                </c:pt>
                <c:pt idx="55">
                  <c:v>3821.9630000000002</c:v>
                </c:pt>
                <c:pt idx="56">
                  <c:v>3704.4410000000003</c:v>
                </c:pt>
                <c:pt idx="57">
                  <c:v>3918.384</c:v>
                </c:pt>
                <c:pt idx="58">
                  <c:v>4185.6859999999997</c:v>
                </c:pt>
                <c:pt idx="59">
                  <c:v>4301.05</c:v>
                </c:pt>
                <c:pt idx="60">
                  <c:v>4546.442</c:v>
                </c:pt>
                <c:pt idx="61">
                  <c:v>4644.99</c:v>
                </c:pt>
                <c:pt idx="62">
                  <c:v>4756.3420000000006</c:v>
                </c:pt>
                <c:pt idx="63">
                  <c:v>4831.05</c:v>
                </c:pt>
                <c:pt idx="64">
                  <c:v>4526.7610000000004</c:v>
                </c:pt>
                <c:pt idx="65">
                  <c:v>4737.9009999999998</c:v>
                </c:pt>
                <c:pt idx="66">
                  <c:v>4767.05</c:v>
                </c:pt>
                <c:pt idx="67">
                  <c:v>4806.0619999999999</c:v>
                </c:pt>
                <c:pt idx="68">
                  <c:v>4777.05</c:v>
                </c:pt>
                <c:pt idx="69">
                  <c:v>4777.723</c:v>
                </c:pt>
                <c:pt idx="70">
                  <c:v>4820.3459999999995</c:v>
                </c:pt>
                <c:pt idx="71">
                  <c:v>4802.3029999999999</c:v>
                </c:pt>
                <c:pt idx="72">
                  <c:v>4816.63</c:v>
                </c:pt>
                <c:pt idx="73">
                  <c:v>4820.1750000000002</c:v>
                </c:pt>
                <c:pt idx="74">
                  <c:v>4817.42</c:v>
                </c:pt>
                <c:pt idx="75">
                  <c:v>4808.0400000000009</c:v>
                </c:pt>
                <c:pt idx="76">
                  <c:v>4813.5200000000004</c:v>
                </c:pt>
                <c:pt idx="77">
                  <c:v>4806.0920000000006</c:v>
                </c:pt>
                <c:pt idx="78">
                  <c:v>4801.26</c:v>
                </c:pt>
                <c:pt idx="79">
                  <c:v>4786.0969999999998</c:v>
                </c:pt>
                <c:pt idx="80">
                  <c:v>4802.9060000000009</c:v>
                </c:pt>
                <c:pt idx="81">
                  <c:v>4784.05</c:v>
                </c:pt>
                <c:pt idx="82">
                  <c:v>4707.4259999999995</c:v>
                </c:pt>
                <c:pt idx="83">
                  <c:v>4565.3780000000006</c:v>
                </c:pt>
                <c:pt idx="84">
                  <c:v>4785.05</c:v>
                </c:pt>
                <c:pt idx="85">
                  <c:v>4785.05</c:v>
                </c:pt>
                <c:pt idx="86">
                  <c:v>4758.6660000000002</c:v>
                </c:pt>
                <c:pt idx="87">
                  <c:v>4669.16</c:v>
                </c:pt>
                <c:pt idx="88">
                  <c:v>4488.2209999999995</c:v>
                </c:pt>
                <c:pt idx="89">
                  <c:v>4366.1610000000001</c:v>
                </c:pt>
                <c:pt idx="90">
                  <c:v>4402.22</c:v>
                </c:pt>
                <c:pt idx="91">
                  <c:v>4254.2830000000004</c:v>
                </c:pt>
                <c:pt idx="92">
                  <c:v>3884.7810000000004</c:v>
                </c:pt>
                <c:pt idx="93">
                  <c:v>3867.9100000000003</c:v>
                </c:pt>
                <c:pt idx="94">
                  <c:v>3885.8210000000004</c:v>
                </c:pt>
                <c:pt idx="95">
                  <c:v>3761.9160000000002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A5-4FC1-B12C-D6E80D158E4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550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550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550</c:v>
                </c:pt>
                <c:pt idx="24">
                  <c:v>550</c:v>
                </c:pt>
                <c:pt idx="25">
                  <c:v>550</c:v>
                </c:pt>
                <c:pt idx="26">
                  <c:v>550</c:v>
                </c:pt>
                <c:pt idx="27">
                  <c:v>550</c:v>
                </c:pt>
                <c:pt idx="28">
                  <c:v>422</c:v>
                </c:pt>
                <c:pt idx="29">
                  <c:v>422</c:v>
                </c:pt>
                <c:pt idx="30">
                  <c:v>422</c:v>
                </c:pt>
                <c:pt idx="31">
                  <c:v>422</c:v>
                </c:pt>
                <c:pt idx="32">
                  <c:v>308</c:v>
                </c:pt>
                <c:pt idx="33">
                  <c:v>308</c:v>
                </c:pt>
                <c:pt idx="34">
                  <c:v>308</c:v>
                </c:pt>
                <c:pt idx="35">
                  <c:v>308</c:v>
                </c:pt>
                <c:pt idx="36">
                  <c:v>248</c:v>
                </c:pt>
                <c:pt idx="37">
                  <c:v>248</c:v>
                </c:pt>
                <c:pt idx="38">
                  <c:v>248</c:v>
                </c:pt>
                <c:pt idx="39">
                  <c:v>248</c:v>
                </c:pt>
                <c:pt idx="40">
                  <c:v>243</c:v>
                </c:pt>
                <c:pt idx="41">
                  <c:v>243</c:v>
                </c:pt>
                <c:pt idx="42">
                  <c:v>243</c:v>
                </c:pt>
                <c:pt idx="43">
                  <c:v>243</c:v>
                </c:pt>
                <c:pt idx="44">
                  <c:v>247</c:v>
                </c:pt>
                <c:pt idx="45">
                  <c:v>247</c:v>
                </c:pt>
                <c:pt idx="46">
                  <c:v>247</c:v>
                </c:pt>
                <c:pt idx="47">
                  <c:v>247</c:v>
                </c:pt>
                <c:pt idx="48">
                  <c:v>277</c:v>
                </c:pt>
                <c:pt idx="49">
                  <c:v>277</c:v>
                </c:pt>
                <c:pt idx="50">
                  <c:v>277</c:v>
                </c:pt>
                <c:pt idx="51">
                  <c:v>277</c:v>
                </c:pt>
                <c:pt idx="52">
                  <c:v>295</c:v>
                </c:pt>
                <c:pt idx="53">
                  <c:v>295</c:v>
                </c:pt>
                <c:pt idx="54">
                  <c:v>295</c:v>
                </c:pt>
                <c:pt idx="55">
                  <c:v>295</c:v>
                </c:pt>
                <c:pt idx="56">
                  <c:v>269</c:v>
                </c:pt>
                <c:pt idx="57">
                  <c:v>269</c:v>
                </c:pt>
                <c:pt idx="58">
                  <c:v>269</c:v>
                </c:pt>
                <c:pt idx="59">
                  <c:v>269</c:v>
                </c:pt>
                <c:pt idx="60">
                  <c:v>363</c:v>
                </c:pt>
                <c:pt idx="61">
                  <c:v>363</c:v>
                </c:pt>
                <c:pt idx="62">
                  <c:v>363</c:v>
                </c:pt>
                <c:pt idx="63">
                  <c:v>363</c:v>
                </c:pt>
                <c:pt idx="64">
                  <c:v>580.79999999999995</c:v>
                </c:pt>
                <c:pt idx="65">
                  <c:v>580.79999999999995</c:v>
                </c:pt>
                <c:pt idx="66">
                  <c:v>580.79999999999995</c:v>
                </c:pt>
                <c:pt idx="67">
                  <c:v>580.79999999999995</c:v>
                </c:pt>
                <c:pt idx="68">
                  <c:v>851</c:v>
                </c:pt>
                <c:pt idx="69">
                  <c:v>851</c:v>
                </c:pt>
                <c:pt idx="70">
                  <c:v>851</c:v>
                </c:pt>
                <c:pt idx="71">
                  <c:v>851</c:v>
                </c:pt>
                <c:pt idx="72">
                  <c:v>851</c:v>
                </c:pt>
                <c:pt idx="73">
                  <c:v>851</c:v>
                </c:pt>
                <c:pt idx="74">
                  <c:v>851</c:v>
                </c:pt>
                <c:pt idx="75">
                  <c:v>851</c:v>
                </c:pt>
                <c:pt idx="76">
                  <c:v>856</c:v>
                </c:pt>
                <c:pt idx="77">
                  <c:v>856</c:v>
                </c:pt>
                <c:pt idx="78">
                  <c:v>856</c:v>
                </c:pt>
                <c:pt idx="79">
                  <c:v>856</c:v>
                </c:pt>
                <c:pt idx="80">
                  <c:v>533</c:v>
                </c:pt>
                <c:pt idx="81">
                  <c:v>533</c:v>
                </c:pt>
                <c:pt idx="82">
                  <c:v>533</c:v>
                </c:pt>
                <c:pt idx="83">
                  <c:v>533</c:v>
                </c:pt>
                <c:pt idx="84">
                  <c:v>307</c:v>
                </c:pt>
                <c:pt idx="85">
                  <c:v>307</c:v>
                </c:pt>
                <c:pt idx="86">
                  <c:v>307</c:v>
                </c:pt>
                <c:pt idx="87">
                  <c:v>307</c:v>
                </c:pt>
                <c:pt idx="88">
                  <c:v>451</c:v>
                </c:pt>
                <c:pt idx="89">
                  <c:v>451</c:v>
                </c:pt>
                <c:pt idx="90">
                  <c:v>451</c:v>
                </c:pt>
                <c:pt idx="91">
                  <c:v>451</c:v>
                </c:pt>
                <c:pt idx="92">
                  <c:v>542</c:v>
                </c:pt>
                <c:pt idx="93">
                  <c:v>542</c:v>
                </c:pt>
                <c:pt idx="94">
                  <c:v>542</c:v>
                </c:pt>
                <c:pt idx="95">
                  <c:v>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A5-4FC1-B12C-D6E80D158E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2797.047</c:v>
                </c:pt>
                <c:pt idx="1">
                  <c:v>2765.4269999999997</c:v>
                </c:pt>
                <c:pt idx="2">
                  <c:v>2719.7289999999998</c:v>
                </c:pt>
                <c:pt idx="3">
                  <c:v>2678.1479999999997</c:v>
                </c:pt>
                <c:pt idx="4">
                  <c:v>2640.1210000000001</c:v>
                </c:pt>
                <c:pt idx="5">
                  <c:v>2587.328</c:v>
                </c:pt>
                <c:pt idx="6">
                  <c:v>2526.799</c:v>
                </c:pt>
                <c:pt idx="7">
                  <c:v>2483.944</c:v>
                </c:pt>
                <c:pt idx="8">
                  <c:v>2428.21</c:v>
                </c:pt>
                <c:pt idx="9">
                  <c:v>2369.9380000000001</c:v>
                </c:pt>
                <c:pt idx="10">
                  <c:v>2312.7930000000001</c:v>
                </c:pt>
                <c:pt idx="11">
                  <c:v>2261.473</c:v>
                </c:pt>
                <c:pt idx="12">
                  <c:v>2217.4690000000001</c:v>
                </c:pt>
                <c:pt idx="13">
                  <c:v>2169.569</c:v>
                </c:pt>
                <c:pt idx="14">
                  <c:v>2124.2370000000001</c:v>
                </c:pt>
                <c:pt idx="15">
                  <c:v>2072.9010000000003</c:v>
                </c:pt>
                <c:pt idx="16">
                  <c:v>2023.6279999999999</c:v>
                </c:pt>
                <c:pt idx="17">
                  <c:v>1982.673</c:v>
                </c:pt>
                <c:pt idx="18">
                  <c:v>1941.364</c:v>
                </c:pt>
                <c:pt idx="19">
                  <c:v>1900.0549999999998</c:v>
                </c:pt>
                <c:pt idx="20">
                  <c:v>1863.1</c:v>
                </c:pt>
                <c:pt idx="21">
                  <c:v>1822.454</c:v>
                </c:pt>
                <c:pt idx="22">
                  <c:v>1787.53</c:v>
                </c:pt>
                <c:pt idx="23">
                  <c:v>1746.9359999999999</c:v>
                </c:pt>
                <c:pt idx="24">
                  <c:v>1696.3130000000001</c:v>
                </c:pt>
                <c:pt idx="25">
                  <c:v>1658.0360000000001</c:v>
                </c:pt>
                <c:pt idx="26">
                  <c:v>1631.3869999999999</c:v>
                </c:pt>
                <c:pt idx="27">
                  <c:v>1651.095</c:v>
                </c:pt>
                <c:pt idx="28">
                  <c:v>1708.7509999999997</c:v>
                </c:pt>
                <c:pt idx="29">
                  <c:v>1865.451</c:v>
                </c:pt>
                <c:pt idx="30">
                  <c:v>2084.7810000000004</c:v>
                </c:pt>
                <c:pt idx="31">
                  <c:v>2328.1479999999997</c:v>
                </c:pt>
                <c:pt idx="32">
                  <c:v>2615.4219999999996</c:v>
                </c:pt>
                <c:pt idx="33">
                  <c:v>2909.895</c:v>
                </c:pt>
                <c:pt idx="34">
                  <c:v>3206.489</c:v>
                </c:pt>
                <c:pt idx="35">
                  <c:v>3523.62</c:v>
                </c:pt>
                <c:pt idx="36">
                  <c:v>3819.0569999999998</c:v>
                </c:pt>
                <c:pt idx="37">
                  <c:v>4109.0680000000002</c:v>
                </c:pt>
                <c:pt idx="38">
                  <c:v>4334.1189999999997</c:v>
                </c:pt>
                <c:pt idx="39">
                  <c:v>4527.9560000000001</c:v>
                </c:pt>
                <c:pt idx="40">
                  <c:v>4708.6509999999998</c:v>
                </c:pt>
                <c:pt idx="41">
                  <c:v>4912.0339999999997</c:v>
                </c:pt>
                <c:pt idx="42">
                  <c:v>5022.8129999999992</c:v>
                </c:pt>
                <c:pt idx="43">
                  <c:v>5139.2290000000003</c:v>
                </c:pt>
                <c:pt idx="44">
                  <c:v>5255.152</c:v>
                </c:pt>
                <c:pt idx="45">
                  <c:v>5358.5919999999996</c:v>
                </c:pt>
                <c:pt idx="46">
                  <c:v>5408.5789999999997</c:v>
                </c:pt>
                <c:pt idx="47">
                  <c:v>5413.0770000000002</c:v>
                </c:pt>
                <c:pt idx="48">
                  <c:v>5423.6689999999999</c:v>
                </c:pt>
                <c:pt idx="49">
                  <c:v>5423.7089999999998</c:v>
                </c:pt>
                <c:pt idx="50">
                  <c:v>5380.5289999999995</c:v>
                </c:pt>
                <c:pt idx="51">
                  <c:v>5336.5249999999996</c:v>
                </c:pt>
                <c:pt idx="52">
                  <c:v>5224.9529999999995</c:v>
                </c:pt>
                <c:pt idx="53">
                  <c:v>5111.8540000000003</c:v>
                </c:pt>
                <c:pt idx="54">
                  <c:v>4946.7460000000001</c:v>
                </c:pt>
                <c:pt idx="55">
                  <c:v>4750.7440000000006</c:v>
                </c:pt>
                <c:pt idx="56">
                  <c:v>4514.9029999999993</c:v>
                </c:pt>
                <c:pt idx="57">
                  <c:v>4265.223</c:v>
                </c:pt>
                <c:pt idx="58">
                  <c:v>3968.6479999999997</c:v>
                </c:pt>
                <c:pt idx="59">
                  <c:v>3621.5250000000001</c:v>
                </c:pt>
                <c:pt idx="60">
                  <c:v>3289.076</c:v>
                </c:pt>
                <c:pt idx="61">
                  <c:v>2944.5830000000001</c:v>
                </c:pt>
                <c:pt idx="62">
                  <c:v>2579.8559999999998</c:v>
                </c:pt>
                <c:pt idx="63">
                  <c:v>2251.8180000000002</c:v>
                </c:pt>
                <c:pt idx="64">
                  <c:v>1932.9349999999999</c:v>
                </c:pt>
                <c:pt idx="65">
                  <c:v>1689.6379999999999</c:v>
                </c:pt>
                <c:pt idx="66">
                  <c:v>1537.4180000000001</c:v>
                </c:pt>
                <c:pt idx="67">
                  <c:v>1476.6859999999999</c:v>
                </c:pt>
                <c:pt idx="68">
                  <c:v>1471.086</c:v>
                </c:pt>
                <c:pt idx="69">
                  <c:v>1453.951</c:v>
                </c:pt>
                <c:pt idx="70">
                  <c:v>1442.451</c:v>
                </c:pt>
                <c:pt idx="71">
                  <c:v>1423.567</c:v>
                </c:pt>
                <c:pt idx="72">
                  <c:v>1419.8390000000002</c:v>
                </c:pt>
                <c:pt idx="73">
                  <c:v>1405.7569999999998</c:v>
                </c:pt>
                <c:pt idx="74">
                  <c:v>1405.45</c:v>
                </c:pt>
                <c:pt idx="75">
                  <c:v>1406.9290000000001</c:v>
                </c:pt>
                <c:pt idx="76">
                  <c:v>1447.098</c:v>
                </c:pt>
                <c:pt idx="77">
                  <c:v>1452.6550000000002</c:v>
                </c:pt>
                <c:pt idx="78">
                  <c:v>1456.414</c:v>
                </c:pt>
                <c:pt idx="79">
                  <c:v>1457.21</c:v>
                </c:pt>
                <c:pt idx="80">
                  <c:v>1458.403</c:v>
                </c:pt>
                <c:pt idx="81">
                  <c:v>1461.0940000000001</c:v>
                </c:pt>
                <c:pt idx="82">
                  <c:v>1468.777</c:v>
                </c:pt>
                <c:pt idx="83">
                  <c:v>1473.1389999999999</c:v>
                </c:pt>
                <c:pt idx="84">
                  <c:v>1472.0919999999999</c:v>
                </c:pt>
                <c:pt idx="85">
                  <c:v>1486.3319999999999</c:v>
                </c:pt>
                <c:pt idx="86">
                  <c:v>1493.7559999999999</c:v>
                </c:pt>
                <c:pt idx="87">
                  <c:v>1499.9880000000001</c:v>
                </c:pt>
                <c:pt idx="88">
                  <c:v>1513.482</c:v>
                </c:pt>
                <c:pt idx="89">
                  <c:v>1518.96</c:v>
                </c:pt>
                <c:pt idx="90">
                  <c:v>1525.1</c:v>
                </c:pt>
                <c:pt idx="91">
                  <c:v>1532.7649999999999</c:v>
                </c:pt>
                <c:pt idx="92">
                  <c:v>1530.9859999999999</c:v>
                </c:pt>
                <c:pt idx="93">
                  <c:v>1539.615</c:v>
                </c:pt>
                <c:pt idx="94">
                  <c:v>1539.1879999999999</c:v>
                </c:pt>
                <c:pt idx="95">
                  <c:v>1545.5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A5-4FC1-B12C-D6E80D158E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115</c:v>
                </c:pt>
                <c:pt idx="1">
                  <c:v>115</c:v>
                </c:pt>
                <c:pt idx="2">
                  <c:v>115</c:v>
                </c:pt>
                <c:pt idx="3">
                  <c:v>115</c:v>
                </c:pt>
                <c:pt idx="4">
                  <c:v>114</c:v>
                </c:pt>
                <c:pt idx="5">
                  <c:v>114</c:v>
                </c:pt>
                <c:pt idx="6">
                  <c:v>114</c:v>
                </c:pt>
                <c:pt idx="7">
                  <c:v>114</c:v>
                </c:pt>
                <c:pt idx="8">
                  <c:v>114</c:v>
                </c:pt>
                <c:pt idx="9">
                  <c:v>114</c:v>
                </c:pt>
                <c:pt idx="10">
                  <c:v>114</c:v>
                </c:pt>
                <c:pt idx="11">
                  <c:v>114</c:v>
                </c:pt>
                <c:pt idx="12">
                  <c:v>114</c:v>
                </c:pt>
                <c:pt idx="13">
                  <c:v>114</c:v>
                </c:pt>
                <c:pt idx="14">
                  <c:v>114</c:v>
                </c:pt>
                <c:pt idx="15">
                  <c:v>114</c:v>
                </c:pt>
                <c:pt idx="16">
                  <c:v>114</c:v>
                </c:pt>
                <c:pt idx="17">
                  <c:v>114</c:v>
                </c:pt>
                <c:pt idx="18">
                  <c:v>114</c:v>
                </c:pt>
                <c:pt idx="19">
                  <c:v>114</c:v>
                </c:pt>
                <c:pt idx="20">
                  <c:v>113</c:v>
                </c:pt>
                <c:pt idx="21">
                  <c:v>113</c:v>
                </c:pt>
                <c:pt idx="22">
                  <c:v>113</c:v>
                </c:pt>
                <c:pt idx="23">
                  <c:v>113</c:v>
                </c:pt>
                <c:pt idx="24">
                  <c:v>108</c:v>
                </c:pt>
                <c:pt idx="25">
                  <c:v>108</c:v>
                </c:pt>
                <c:pt idx="26">
                  <c:v>108</c:v>
                </c:pt>
                <c:pt idx="27">
                  <c:v>108</c:v>
                </c:pt>
                <c:pt idx="28">
                  <c:v>105</c:v>
                </c:pt>
                <c:pt idx="29">
                  <c:v>105</c:v>
                </c:pt>
                <c:pt idx="30">
                  <c:v>105</c:v>
                </c:pt>
                <c:pt idx="31">
                  <c:v>105</c:v>
                </c:pt>
                <c:pt idx="32">
                  <c:v>104</c:v>
                </c:pt>
                <c:pt idx="33">
                  <c:v>104</c:v>
                </c:pt>
                <c:pt idx="34">
                  <c:v>104</c:v>
                </c:pt>
                <c:pt idx="35">
                  <c:v>104</c:v>
                </c:pt>
                <c:pt idx="36">
                  <c:v>104</c:v>
                </c:pt>
                <c:pt idx="37">
                  <c:v>104</c:v>
                </c:pt>
                <c:pt idx="38">
                  <c:v>104</c:v>
                </c:pt>
                <c:pt idx="39">
                  <c:v>104</c:v>
                </c:pt>
                <c:pt idx="40">
                  <c:v>98</c:v>
                </c:pt>
                <c:pt idx="41">
                  <c:v>98</c:v>
                </c:pt>
                <c:pt idx="42">
                  <c:v>98</c:v>
                </c:pt>
                <c:pt idx="43">
                  <c:v>98</c:v>
                </c:pt>
                <c:pt idx="44">
                  <c:v>91</c:v>
                </c:pt>
                <c:pt idx="45">
                  <c:v>91</c:v>
                </c:pt>
                <c:pt idx="46">
                  <c:v>91</c:v>
                </c:pt>
                <c:pt idx="47">
                  <c:v>91</c:v>
                </c:pt>
                <c:pt idx="48">
                  <c:v>83</c:v>
                </c:pt>
                <c:pt idx="49">
                  <c:v>83</c:v>
                </c:pt>
                <c:pt idx="50">
                  <c:v>83</c:v>
                </c:pt>
                <c:pt idx="51">
                  <c:v>83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59</c:v>
                </c:pt>
                <c:pt idx="57">
                  <c:v>59</c:v>
                </c:pt>
                <c:pt idx="58">
                  <c:v>59</c:v>
                </c:pt>
                <c:pt idx="59">
                  <c:v>59</c:v>
                </c:pt>
                <c:pt idx="60">
                  <c:v>44</c:v>
                </c:pt>
                <c:pt idx="61">
                  <c:v>44</c:v>
                </c:pt>
                <c:pt idx="62">
                  <c:v>44</c:v>
                </c:pt>
                <c:pt idx="63">
                  <c:v>44</c:v>
                </c:pt>
                <c:pt idx="64">
                  <c:v>37</c:v>
                </c:pt>
                <c:pt idx="65">
                  <c:v>37</c:v>
                </c:pt>
                <c:pt idx="66">
                  <c:v>37</c:v>
                </c:pt>
                <c:pt idx="67">
                  <c:v>37</c:v>
                </c:pt>
                <c:pt idx="68">
                  <c:v>40</c:v>
                </c:pt>
                <c:pt idx="69">
                  <c:v>40</c:v>
                </c:pt>
                <c:pt idx="70">
                  <c:v>40</c:v>
                </c:pt>
                <c:pt idx="71">
                  <c:v>40</c:v>
                </c:pt>
                <c:pt idx="72">
                  <c:v>48</c:v>
                </c:pt>
                <c:pt idx="73">
                  <c:v>48</c:v>
                </c:pt>
                <c:pt idx="74">
                  <c:v>48</c:v>
                </c:pt>
                <c:pt idx="75">
                  <c:v>48</c:v>
                </c:pt>
                <c:pt idx="76">
                  <c:v>56</c:v>
                </c:pt>
                <c:pt idx="77">
                  <c:v>56</c:v>
                </c:pt>
                <c:pt idx="78">
                  <c:v>56</c:v>
                </c:pt>
                <c:pt idx="79">
                  <c:v>56</c:v>
                </c:pt>
                <c:pt idx="80">
                  <c:v>62</c:v>
                </c:pt>
                <c:pt idx="81">
                  <c:v>62</c:v>
                </c:pt>
                <c:pt idx="82">
                  <c:v>62</c:v>
                </c:pt>
                <c:pt idx="83">
                  <c:v>62</c:v>
                </c:pt>
                <c:pt idx="84">
                  <c:v>67</c:v>
                </c:pt>
                <c:pt idx="85">
                  <c:v>67</c:v>
                </c:pt>
                <c:pt idx="86">
                  <c:v>67</c:v>
                </c:pt>
                <c:pt idx="87">
                  <c:v>67</c:v>
                </c:pt>
                <c:pt idx="88">
                  <c:v>70</c:v>
                </c:pt>
                <c:pt idx="89">
                  <c:v>70</c:v>
                </c:pt>
                <c:pt idx="90">
                  <c:v>70</c:v>
                </c:pt>
                <c:pt idx="91">
                  <c:v>70</c:v>
                </c:pt>
                <c:pt idx="92">
                  <c:v>70</c:v>
                </c:pt>
                <c:pt idx="93">
                  <c:v>70</c:v>
                </c:pt>
                <c:pt idx="94">
                  <c:v>70</c:v>
                </c:pt>
                <c:pt idx="95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2A5-4FC1-B12C-D6E80D158E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495</c:v>
                </c:pt>
                <c:pt idx="1">
                  <c:v>495</c:v>
                </c:pt>
                <c:pt idx="2">
                  <c:v>495</c:v>
                </c:pt>
                <c:pt idx="3">
                  <c:v>495</c:v>
                </c:pt>
                <c:pt idx="4">
                  <c:v>495</c:v>
                </c:pt>
                <c:pt idx="5">
                  <c:v>495</c:v>
                </c:pt>
                <c:pt idx="6">
                  <c:v>495</c:v>
                </c:pt>
                <c:pt idx="7">
                  <c:v>495</c:v>
                </c:pt>
                <c:pt idx="8">
                  <c:v>495</c:v>
                </c:pt>
                <c:pt idx="9">
                  <c:v>495</c:v>
                </c:pt>
                <c:pt idx="10">
                  <c:v>515</c:v>
                </c:pt>
                <c:pt idx="11">
                  <c:v>515</c:v>
                </c:pt>
                <c:pt idx="12">
                  <c:v>555</c:v>
                </c:pt>
                <c:pt idx="13">
                  <c:v>595</c:v>
                </c:pt>
                <c:pt idx="14">
                  <c:v>615</c:v>
                </c:pt>
                <c:pt idx="15">
                  <c:v>615</c:v>
                </c:pt>
                <c:pt idx="16">
                  <c:v>945</c:v>
                </c:pt>
                <c:pt idx="17">
                  <c:v>965</c:v>
                </c:pt>
                <c:pt idx="18">
                  <c:v>1025</c:v>
                </c:pt>
                <c:pt idx="19">
                  <c:v>1230</c:v>
                </c:pt>
                <c:pt idx="20">
                  <c:v>1280</c:v>
                </c:pt>
                <c:pt idx="21">
                  <c:v>1310</c:v>
                </c:pt>
                <c:pt idx="22">
                  <c:v>1497</c:v>
                </c:pt>
                <c:pt idx="23">
                  <c:v>1537</c:v>
                </c:pt>
                <c:pt idx="24">
                  <c:v>1717</c:v>
                </c:pt>
                <c:pt idx="25">
                  <c:v>1817</c:v>
                </c:pt>
                <c:pt idx="26">
                  <c:v>1897</c:v>
                </c:pt>
                <c:pt idx="27">
                  <c:v>1983.1479999999999</c:v>
                </c:pt>
                <c:pt idx="28">
                  <c:v>1910</c:v>
                </c:pt>
                <c:pt idx="29">
                  <c:v>1918.11</c:v>
                </c:pt>
                <c:pt idx="30">
                  <c:v>1910</c:v>
                </c:pt>
                <c:pt idx="31">
                  <c:v>1755</c:v>
                </c:pt>
                <c:pt idx="32">
                  <c:v>1791.7729999999999</c:v>
                </c:pt>
                <c:pt idx="33">
                  <c:v>1735</c:v>
                </c:pt>
                <c:pt idx="34">
                  <c:v>1557.0309999999999</c:v>
                </c:pt>
                <c:pt idx="35">
                  <c:v>1348</c:v>
                </c:pt>
                <c:pt idx="36">
                  <c:v>1080.0219999999999</c:v>
                </c:pt>
                <c:pt idx="37">
                  <c:v>795.73</c:v>
                </c:pt>
                <c:pt idx="38">
                  <c:v>606</c:v>
                </c:pt>
                <c:pt idx="39">
                  <c:v>556</c:v>
                </c:pt>
                <c:pt idx="40">
                  <c:v>556</c:v>
                </c:pt>
                <c:pt idx="41">
                  <c:v>376</c:v>
                </c:pt>
                <c:pt idx="42">
                  <c:v>376</c:v>
                </c:pt>
                <c:pt idx="43">
                  <c:v>376</c:v>
                </c:pt>
                <c:pt idx="44">
                  <c:v>376</c:v>
                </c:pt>
                <c:pt idx="45">
                  <c:v>376</c:v>
                </c:pt>
                <c:pt idx="46">
                  <c:v>376</c:v>
                </c:pt>
                <c:pt idx="47">
                  <c:v>376</c:v>
                </c:pt>
                <c:pt idx="48">
                  <c:v>354</c:v>
                </c:pt>
                <c:pt idx="49">
                  <c:v>354</c:v>
                </c:pt>
                <c:pt idx="50">
                  <c:v>354</c:v>
                </c:pt>
                <c:pt idx="51">
                  <c:v>384</c:v>
                </c:pt>
                <c:pt idx="52">
                  <c:v>480</c:v>
                </c:pt>
                <c:pt idx="53">
                  <c:v>480</c:v>
                </c:pt>
                <c:pt idx="54">
                  <c:v>480</c:v>
                </c:pt>
                <c:pt idx="55">
                  <c:v>480</c:v>
                </c:pt>
                <c:pt idx="56">
                  <c:v>513</c:v>
                </c:pt>
                <c:pt idx="57">
                  <c:v>513</c:v>
                </c:pt>
                <c:pt idx="58">
                  <c:v>513</c:v>
                </c:pt>
                <c:pt idx="59">
                  <c:v>711</c:v>
                </c:pt>
                <c:pt idx="60">
                  <c:v>725</c:v>
                </c:pt>
                <c:pt idx="61">
                  <c:v>975</c:v>
                </c:pt>
                <c:pt idx="62">
                  <c:v>1210</c:v>
                </c:pt>
                <c:pt idx="63">
                  <c:v>1425</c:v>
                </c:pt>
                <c:pt idx="64">
                  <c:v>1715</c:v>
                </c:pt>
                <c:pt idx="65">
                  <c:v>1805</c:v>
                </c:pt>
                <c:pt idx="66">
                  <c:v>2000</c:v>
                </c:pt>
                <c:pt idx="67">
                  <c:v>1998</c:v>
                </c:pt>
                <c:pt idx="68">
                  <c:v>1988</c:v>
                </c:pt>
                <c:pt idx="69">
                  <c:v>1990</c:v>
                </c:pt>
                <c:pt idx="70">
                  <c:v>1985</c:v>
                </c:pt>
                <c:pt idx="71">
                  <c:v>1990</c:v>
                </c:pt>
                <c:pt idx="72">
                  <c:v>2168.8689999999997</c:v>
                </c:pt>
                <c:pt idx="73">
                  <c:v>2182.4650000000001</c:v>
                </c:pt>
                <c:pt idx="74">
                  <c:v>2047</c:v>
                </c:pt>
                <c:pt idx="75">
                  <c:v>2055</c:v>
                </c:pt>
                <c:pt idx="76">
                  <c:v>2057.5540000000001</c:v>
                </c:pt>
                <c:pt idx="77">
                  <c:v>2037</c:v>
                </c:pt>
                <c:pt idx="78">
                  <c:v>2031.307</c:v>
                </c:pt>
                <c:pt idx="79">
                  <c:v>1953</c:v>
                </c:pt>
                <c:pt idx="80">
                  <c:v>2087.172</c:v>
                </c:pt>
                <c:pt idx="81">
                  <c:v>1983</c:v>
                </c:pt>
                <c:pt idx="82">
                  <c:v>1993</c:v>
                </c:pt>
                <c:pt idx="83">
                  <c:v>1993</c:v>
                </c:pt>
                <c:pt idx="84">
                  <c:v>1897</c:v>
                </c:pt>
                <c:pt idx="85">
                  <c:v>1817</c:v>
                </c:pt>
                <c:pt idx="86">
                  <c:v>1817</c:v>
                </c:pt>
                <c:pt idx="87">
                  <c:v>1817</c:v>
                </c:pt>
                <c:pt idx="88">
                  <c:v>1717</c:v>
                </c:pt>
                <c:pt idx="89">
                  <c:v>1707</c:v>
                </c:pt>
                <c:pt idx="90">
                  <c:v>1530</c:v>
                </c:pt>
                <c:pt idx="91">
                  <c:v>1530</c:v>
                </c:pt>
                <c:pt idx="92">
                  <c:v>1620</c:v>
                </c:pt>
                <c:pt idx="93">
                  <c:v>1510</c:v>
                </c:pt>
                <c:pt idx="94">
                  <c:v>1380</c:v>
                </c:pt>
                <c:pt idx="95">
                  <c:v>1380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2A5-4FC1-B12C-D6E80D158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83.9</c:v>
                </c:pt>
                <c:pt idx="1">
                  <c:v>83.72</c:v>
                </c:pt>
                <c:pt idx="2">
                  <c:v>83.59</c:v>
                </c:pt>
                <c:pt idx="3">
                  <c:v>83.39</c:v>
                </c:pt>
                <c:pt idx="4">
                  <c:v>83.75</c:v>
                </c:pt>
                <c:pt idx="5">
                  <c:v>84.05</c:v>
                </c:pt>
                <c:pt idx="6">
                  <c:v>84.34</c:v>
                </c:pt>
                <c:pt idx="7">
                  <c:v>84.45</c:v>
                </c:pt>
                <c:pt idx="8">
                  <c:v>85.27</c:v>
                </c:pt>
                <c:pt idx="9">
                  <c:v>85.57</c:v>
                </c:pt>
                <c:pt idx="10">
                  <c:v>86.6</c:v>
                </c:pt>
                <c:pt idx="11">
                  <c:v>88.07</c:v>
                </c:pt>
                <c:pt idx="12">
                  <c:v>89.14</c:v>
                </c:pt>
                <c:pt idx="13">
                  <c:v>89.1</c:v>
                </c:pt>
                <c:pt idx="14">
                  <c:v>88.94</c:v>
                </c:pt>
                <c:pt idx="15">
                  <c:v>97.18</c:v>
                </c:pt>
                <c:pt idx="16">
                  <c:v>84.58</c:v>
                </c:pt>
                <c:pt idx="17">
                  <c:v>85.12</c:v>
                </c:pt>
                <c:pt idx="18">
                  <c:v>85.56</c:v>
                </c:pt>
                <c:pt idx="19">
                  <c:v>85.19</c:v>
                </c:pt>
                <c:pt idx="20">
                  <c:v>85.83</c:v>
                </c:pt>
                <c:pt idx="21">
                  <c:v>96.49</c:v>
                </c:pt>
                <c:pt idx="22">
                  <c:v>96.51</c:v>
                </c:pt>
                <c:pt idx="23">
                  <c:v>97.9</c:v>
                </c:pt>
                <c:pt idx="24">
                  <c:v>99.86</c:v>
                </c:pt>
                <c:pt idx="25">
                  <c:v>117.15</c:v>
                </c:pt>
                <c:pt idx="26">
                  <c:v>148.02000000000001</c:v>
                </c:pt>
                <c:pt idx="27">
                  <c:v>218.88</c:v>
                </c:pt>
                <c:pt idx="28">
                  <c:v>214.83</c:v>
                </c:pt>
                <c:pt idx="29">
                  <c:v>249.48</c:v>
                </c:pt>
                <c:pt idx="30">
                  <c:v>136.12</c:v>
                </c:pt>
                <c:pt idx="31">
                  <c:v>135.57</c:v>
                </c:pt>
                <c:pt idx="32">
                  <c:v>284.06</c:v>
                </c:pt>
                <c:pt idx="33">
                  <c:v>219.38</c:v>
                </c:pt>
                <c:pt idx="34">
                  <c:v>140</c:v>
                </c:pt>
                <c:pt idx="35">
                  <c:v>128.4</c:v>
                </c:pt>
                <c:pt idx="36">
                  <c:v>140</c:v>
                </c:pt>
                <c:pt idx="37">
                  <c:v>140</c:v>
                </c:pt>
                <c:pt idx="38">
                  <c:v>204.11</c:v>
                </c:pt>
                <c:pt idx="39">
                  <c:v>183.14</c:v>
                </c:pt>
                <c:pt idx="40">
                  <c:v>174.76</c:v>
                </c:pt>
                <c:pt idx="41">
                  <c:v>135.28</c:v>
                </c:pt>
                <c:pt idx="42">
                  <c:v>117.42</c:v>
                </c:pt>
                <c:pt idx="43">
                  <c:v>105</c:v>
                </c:pt>
                <c:pt idx="44">
                  <c:v>114.52</c:v>
                </c:pt>
                <c:pt idx="45">
                  <c:v>105</c:v>
                </c:pt>
                <c:pt idx="46">
                  <c:v>101.07</c:v>
                </c:pt>
                <c:pt idx="47">
                  <c:v>100.99</c:v>
                </c:pt>
                <c:pt idx="48">
                  <c:v>101.33</c:v>
                </c:pt>
                <c:pt idx="49">
                  <c:v>101.22</c:v>
                </c:pt>
                <c:pt idx="50">
                  <c:v>100.97</c:v>
                </c:pt>
                <c:pt idx="51">
                  <c:v>100</c:v>
                </c:pt>
                <c:pt idx="52">
                  <c:v>96.15</c:v>
                </c:pt>
                <c:pt idx="53">
                  <c:v>97.07</c:v>
                </c:pt>
                <c:pt idx="54">
                  <c:v>99.74</c:v>
                </c:pt>
                <c:pt idx="55">
                  <c:v>100.76</c:v>
                </c:pt>
                <c:pt idx="56">
                  <c:v>96.45</c:v>
                </c:pt>
                <c:pt idx="57">
                  <c:v>101.74</c:v>
                </c:pt>
                <c:pt idx="58">
                  <c:v>131.75</c:v>
                </c:pt>
                <c:pt idx="59">
                  <c:v>160.85</c:v>
                </c:pt>
                <c:pt idx="60">
                  <c:v>107.22</c:v>
                </c:pt>
                <c:pt idx="61">
                  <c:v>115.95</c:v>
                </c:pt>
                <c:pt idx="62">
                  <c:v>131.01</c:v>
                </c:pt>
                <c:pt idx="63">
                  <c:v>211.75</c:v>
                </c:pt>
                <c:pt idx="64">
                  <c:v>102.19</c:v>
                </c:pt>
                <c:pt idx="65">
                  <c:v>142.71</c:v>
                </c:pt>
                <c:pt idx="66">
                  <c:v>177.6</c:v>
                </c:pt>
                <c:pt idx="67">
                  <c:v>257.64999999999998</c:v>
                </c:pt>
                <c:pt idx="68">
                  <c:v>177.6</c:v>
                </c:pt>
                <c:pt idx="69">
                  <c:v>201.14</c:v>
                </c:pt>
                <c:pt idx="70">
                  <c:v>273.38</c:v>
                </c:pt>
                <c:pt idx="71">
                  <c:v>242.8</c:v>
                </c:pt>
                <c:pt idx="72">
                  <c:v>262</c:v>
                </c:pt>
                <c:pt idx="73">
                  <c:v>268.01</c:v>
                </c:pt>
                <c:pt idx="74">
                  <c:v>263.33999999999997</c:v>
                </c:pt>
                <c:pt idx="75">
                  <c:v>247.44</c:v>
                </c:pt>
                <c:pt idx="76">
                  <c:v>253.34</c:v>
                </c:pt>
                <c:pt idx="77">
                  <c:v>240.75</c:v>
                </c:pt>
                <c:pt idx="78">
                  <c:v>232.56</c:v>
                </c:pt>
                <c:pt idx="79">
                  <c:v>206.86</c:v>
                </c:pt>
                <c:pt idx="80">
                  <c:v>231.96</c:v>
                </c:pt>
                <c:pt idx="81">
                  <c:v>198.97</c:v>
                </c:pt>
                <c:pt idx="82">
                  <c:v>130.69</c:v>
                </c:pt>
                <c:pt idx="83">
                  <c:v>102.78</c:v>
                </c:pt>
                <c:pt idx="84">
                  <c:v>166.46</c:v>
                </c:pt>
                <c:pt idx="85">
                  <c:v>153.13999999999999</c:v>
                </c:pt>
                <c:pt idx="86">
                  <c:v>143.4</c:v>
                </c:pt>
                <c:pt idx="87">
                  <c:v>120.92</c:v>
                </c:pt>
                <c:pt idx="88">
                  <c:v>105.06</c:v>
                </c:pt>
                <c:pt idx="89">
                  <c:v>103.18</c:v>
                </c:pt>
                <c:pt idx="90">
                  <c:v>103.51</c:v>
                </c:pt>
                <c:pt idx="91">
                  <c:v>100.41</c:v>
                </c:pt>
                <c:pt idx="92">
                  <c:v>86.18</c:v>
                </c:pt>
                <c:pt idx="93">
                  <c:v>85.73</c:v>
                </c:pt>
                <c:pt idx="94">
                  <c:v>86.2</c:v>
                </c:pt>
                <c:pt idx="95">
                  <c:v>84.7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A5-4FC1-B12C-D6E80D158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111</c:v>
                </c:pt>
                <c:pt idx="1">
                  <c:v>109</c:v>
                </c:pt>
                <c:pt idx="2">
                  <c:v>108</c:v>
                </c:pt>
                <c:pt idx="3">
                  <c:v>107</c:v>
                </c:pt>
                <c:pt idx="4">
                  <c:v>106</c:v>
                </c:pt>
                <c:pt idx="5">
                  <c:v>105</c:v>
                </c:pt>
                <c:pt idx="6">
                  <c:v>105</c:v>
                </c:pt>
                <c:pt idx="7">
                  <c:v>104</c:v>
                </c:pt>
                <c:pt idx="8">
                  <c:v>104</c:v>
                </c:pt>
                <c:pt idx="9">
                  <c:v>103</c:v>
                </c:pt>
                <c:pt idx="10">
                  <c:v>103</c:v>
                </c:pt>
                <c:pt idx="11">
                  <c:v>102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103</c:v>
                </c:pt>
                <c:pt idx="17">
                  <c:v>104</c:v>
                </c:pt>
                <c:pt idx="18">
                  <c:v>106</c:v>
                </c:pt>
                <c:pt idx="19">
                  <c:v>108</c:v>
                </c:pt>
                <c:pt idx="20">
                  <c:v>112</c:v>
                </c:pt>
                <c:pt idx="21">
                  <c:v>116</c:v>
                </c:pt>
                <c:pt idx="22">
                  <c:v>121</c:v>
                </c:pt>
                <c:pt idx="23">
                  <c:v>126</c:v>
                </c:pt>
                <c:pt idx="24">
                  <c:v>133</c:v>
                </c:pt>
                <c:pt idx="25">
                  <c:v>138</c:v>
                </c:pt>
                <c:pt idx="26">
                  <c:v>142</c:v>
                </c:pt>
                <c:pt idx="27">
                  <c:v>145</c:v>
                </c:pt>
                <c:pt idx="28">
                  <c:v>146</c:v>
                </c:pt>
                <c:pt idx="29">
                  <c:v>147</c:v>
                </c:pt>
                <c:pt idx="30">
                  <c:v>146</c:v>
                </c:pt>
                <c:pt idx="31">
                  <c:v>143</c:v>
                </c:pt>
                <c:pt idx="32">
                  <c:v>140</c:v>
                </c:pt>
                <c:pt idx="33">
                  <c:v>135</c:v>
                </c:pt>
                <c:pt idx="34">
                  <c:v>131</c:v>
                </c:pt>
                <c:pt idx="35">
                  <c:v>126</c:v>
                </c:pt>
                <c:pt idx="36">
                  <c:v>120</c:v>
                </c:pt>
                <c:pt idx="37">
                  <c:v>115</c:v>
                </c:pt>
                <c:pt idx="38">
                  <c:v>110</c:v>
                </c:pt>
                <c:pt idx="39">
                  <c:v>105</c:v>
                </c:pt>
                <c:pt idx="40">
                  <c:v>100</c:v>
                </c:pt>
                <c:pt idx="41">
                  <c:v>97</c:v>
                </c:pt>
                <c:pt idx="42">
                  <c:v>95</c:v>
                </c:pt>
                <c:pt idx="43">
                  <c:v>93</c:v>
                </c:pt>
                <c:pt idx="44">
                  <c:v>92</c:v>
                </c:pt>
                <c:pt idx="45">
                  <c:v>92</c:v>
                </c:pt>
                <c:pt idx="46">
                  <c:v>91</c:v>
                </c:pt>
                <c:pt idx="47">
                  <c:v>91</c:v>
                </c:pt>
                <c:pt idx="48">
                  <c:v>91</c:v>
                </c:pt>
                <c:pt idx="49">
                  <c:v>91</c:v>
                </c:pt>
                <c:pt idx="50">
                  <c:v>92</c:v>
                </c:pt>
                <c:pt idx="51">
                  <c:v>93</c:v>
                </c:pt>
                <c:pt idx="52">
                  <c:v>95</c:v>
                </c:pt>
                <c:pt idx="53">
                  <c:v>98</c:v>
                </c:pt>
                <c:pt idx="54">
                  <c:v>100</c:v>
                </c:pt>
                <c:pt idx="55">
                  <c:v>102</c:v>
                </c:pt>
                <c:pt idx="56">
                  <c:v>104</c:v>
                </c:pt>
                <c:pt idx="57">
                  <c:v>108</c:v>
                </c:pt>
                <c:pt idx="58">
                  <c:v>112</c:v>
                </c:pt>
                <c:pt idx="59">
                  <c:v>116</c:v>
                </c:pt>
                <c:pt idx="60">
                  <c:v>122</c:v>
                </c:pt>
                <c:pt idx="61">
                  <c:v>128</c:v>
                </c:pt>
                <c:pt idx="62">
                  <c:v>133</c:v>
                </c:pt>
                <c:pt idx="63">
                  <c:v>139</c:v>
                </c:pt>
                <c:pt idx="64">
                  <c:v>145</c:v>
                </c:pt>
                <c:pt idx="65">
                  <c:v>151</c:v>
                </c:pt>
                <c:pt idx="66">
                  <c:v>156</c:v>
                </c:pt>
                <c:pt idx="67">
                  <c:v>162</c:v>
                </c:pt>
                <c:pt idx="68">
                  <c:v>166</c:v>
                </c:pt>
                <c:pt idx="69">
                  <c:v>170</c:v>
                </c:pt>
                <c:pt idx="70">
                  <c:v>173</c:v>
                </c:pt>
                <c:pt idx="71">
                  <c:v>174</c:v>
                </c:pt>
                <c:pt idx="72">
                  <c:v>175</c:v>
                </c:pt>
                <c:pt idx="73">
                  <c:v>175</c:v>
                </c:pt>
                <c:pt idx="74">
                  <c:v>175</c:v>
                </c:pt>
                <c:pt idx="75">
                  <c:v>175</c:v>
                </c:pt>
                <c:pt idx="76">
                  <c:v>174</c:v>
                </c:pt>
                <c:pt idx="77">
                  <c:v>173</c:v>
                </c:pt>
                <c:pt idx="78">
                  <c:v>171</c:v>
                </c:pt>
                <c:pt idx="79">
                  <c:v>169</c:v>
                </c:pt>
                <c:pt idx="80">
                  <c:v>165</c:v>
                </c:pt>
                <c:pt idx="81">
                  <c:v>162</c:v>
                </c:pt>
                <c:pt idx="82">
                  <c:v>159</c:v>
                </c:pt>
                <c:pt idx="83">
                  <c:v>156</c:v>
                </c:pt>
                <c:pt idx="84">
                  <c:v>152</c:v>
                </c:pt>
                <c:pt idx="85">
                  <c:v>149</c:v>
                </c:pt>
                <c:pt idx="86">
                  <c:v>146</c:v>
                </c:pt>
                <c:pt idx="87">
                  <c:v>143</c:v>
                </c:pt>
                <c:pt idx="88">
                  <c:v>139</c:v>
                </c:pt>
                <c:pt idx="89">
                  <c:v>136</c:v>
                </c:pt>
                <c:pt idx="90">
                  <c:v>133</c:v>
                </c:pt>
                <c:pt idx="91">
                  <c:v>129</c:v>
                </c:pt>
                <c:pt idx="92">
                  <c:v>125</c:v>
                </c:pt>
                <c:pt idx="93">
                  <c:v>122</c:v>
                </c:pt>
                <c:pt idx="94">
                  <c:v>119</c:v>
                </c:pt>
                <c:pt idx="95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D0-488C-A248-8219FEB1A0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876.81099999999992</c:v>
                </c:pt>
                <c:pt idx="1">
                  <c:v>877.30799999999999</c:v>
                </c:pt>
                <c:pt idx="2">
                  <c:v>877.61400000000003</c:v>
                </c:pt>
                <c:pt idx="3">
                  <c:v>877.01</c:v>
                </c:pt>
                <c:pt idx="4">
                  <c:v>870.17400000000009</c:v>
                </c:pt>
                <c:pt idx="5">
                  <c:v>870.14800000000002</c:v>
                </c:pt>
                <c:pt idx="6">
                  <c:v>869.95399999999995</c:v>
                </c:pt>
                <c:pt idx="7">
                  <c:v>869.37</c:v>
                </c:pt>
                <c:pt idx="8">
                  <c:v>832.85300000000007</c:v>
                </c:pt>
                <c:pt idx="9">
                  <c:v>833.46899999999994</c:v>
                </c:pt>
                <c:pt idx="10">
                  <c:v>833.58400000000006</c:v>
                </c:pt>
                <c:pt idx="11">
                  <c:v>833.53800000000001</c:v>
                </c:pt>
                <c:pt idx="12">
                  <c:v>827.23500000000001</c:v>
                </c:pt>
                <c:pt idx="13">
                  <c:v>827.06899999999996</c:v>
                </c:pt>
                <c:pt idx="14">
                  <c:v>827.28899999999999</c:v>
                </c:pt>
                <c:pt idx="15">
                  <c:v>827.49099999999999</c:v>
                </c:pt>
                <c:pt idx="16">
                  <c:v>824.73699999999997</c:v>
                </c:pt>
                <c:pt idx="17">
                  <c:v>824.18299999999999</c:v>
                </c:pt>
                <c:pt idx="18">
                  <c:v>823.346</c:v>
                </c:pt>
                <c:pt idx="19">
                  <c:v>824.10599999999999</c:v>
                </c:pt>
                <c:pt idx="20">
                  <c:v>821.47300000000007</c:v>
                </c:pt>
                <c:pt idx="21">
                  <c:v>820.46899999999994</c:v>
                </c:pt>
                <c:pt idx="22">
                  <c:v>819.92700000000002</c:v>
                </c:pt>
                <c:pt idx="23">
                  <c:v>820.55500000000006</c:v>
                </c:pt>
                <c:pt idx="24">
                  <c:v>826.42800000000011</c:v>
                </c:pt>
                <c:pt idx="25">
                  <c:v>827.06200000000001</c:v>
                </c:pt>
                <c:pt idx="26">
                  <c:v>826.9860000000001</c:v>
                </c:pt>
                <c:pt idx="27">
                  <c:v>826.3950000000001</c:v>
                </c:pt>
                <c:pt idx="28">
                  <c:v>830.46399999999994</c:v>
                </c:pt>
                <c:pt idx="29">
                  <c:v>830.65099999999995</c:v>
                </c:pt>
                <c:pt idx="30">
                  <c:v>829.87800000000004</c:v>
                </c:pt>
                <c:pt idx="31">
                  <c:v>829.82500000000005</c:v>
                </c:pt>
                <c:pt idx="32">
                  <c:v>814.32800000000009</c:v>
                </c:pt>
                <c:pt idx="33">
                  <c:v>814.505</c:v>
                </c:pt>
                <c:pt idx="34">
                  <c:v>813.32399999999996</c:v>
                </c:pt>
                <c:pt idx="35">
                  <c:v>812.96899999999994</c:v>
                </c:pt>
                <c:pt idx="36">
                  <c:v>810.49800000000005</c:v>
                </c:pt>
                <c:pt idx="37">
                  <c:v>810.57400000000007</c:v>
                </c:pt>
                <c:pt idx="38">
                  <c:v>808.99400000000014</c:v>
                </c:pt>
                <c:pt idx="39">
                  <c:v>808.96600000000012</c:v>
                </c:pt>
                <c:pt idx="40">
                  <c:v>818.26099999999997</c:v>
                </c:pt>
                <c:pt idx="41">
                  <c:v>818.21199999999999</c:v>
                </c:pt>
                <c:pt idx="42">
                  <c:v>817.87100000000009</c:v>
                </c:pt>
                <c:pt idx="43">
                  <c:v>818.12699999999995</c:v>
                </c:pt>
                <c:pt idx="44">
                  <c:v>822.851</c:v>
                </c:pt>
                <c:pt idx="45">
                  <c:v>823.37800000000004</c:v>
                </c:pt>
                <c:pt idx="46">
                  <c:v>823.37800000000004</c:v>
                </c:pt>
                <c:pt idx="47">
                  <c:v>822.91500000000008</c:v>
                </c:pt>
                <c:pt idx="48">
                  <c:v>855.5619999999999</c:v>
                </c:pt>
                <c:pt idx="49">
                  <c:v>855.74199999999985</c:v>
                </c:pt>
                <c:pt idx="50">
                  <c:v>855.22299999999996</c:v>
                </c:pt>
                <c:pt idx="51">
                  <c:v>855.26499999999999</c:v>
                </c:pt>
                <c:pt idx="52">
                  <c:v>856.40700000000004</c:v>
                </c:pt>
                <c:pt idx="53">
                  <c:v>856.37099999999998</c:v>
                </c:pt>
                <c:pt idx="54">
                  <c:v>856.72799999999984</c:v>
                </c:pt>
                <c:pt idx="55">
                  <c:v>856.93</c:v>
                </c:pt>
                <c:pt idx="56">
                  <c:v>732.57799999999997</c:v>
                </c:pt>
                <c:pt idx="57">
                  <c:v>733.49299999999994</c:v>
                </c:pt>
                <c:pt idx="58">
                  <c:v>734.18599999999992</c:v>
                </c:pt>
                <c:pt idx="59">
                  <c:v>734.15699999999993</c:v>
                </c:pt>
                <c:pt idx="60">
                  <c:v>725.98299999999995</c:v>
                </c:pt>
                <c:pt idx="61">
                  <c:v>727.04199999999992</c:v>
                </c:pt>
                <c:pt idx="62">
                  <c:v>720.06899999999996</c:v>
                </c:pt>
                <c:pt idx="63">
                  <c:v>720.61599999999999</c:v>
                </c:pt>
                <c:pt idx="64">
                  <c:v>676.40099999999995</c:v>
                </c:pt>
                <c:pt idx="65">
                  <c:v>669.53100000000006</c:v>
                </c:pt>
                <c:pt idx="66">
                  <c:v>671.58899999999994</c:v>
                </c:pt>
                <c:pt idx="67">
                  <c:v>671.17200000000003</c:v>
                </c:pt>
                <c:pt idx="68">
                  <c:v>662.274</c:v>
                </c:pt>
                <c:pt idx="69">
                  <c:v>662.048</c:v>
                </c:pt>
                <c:pt idx="70">
                  <c:v>662.29200000000003</c:v>
                </c:pt>
                <c:pt idx="71">
                  <c:v>663.36500000000001</c:v>
                </c:pt>
                <c:pt idx="72">
                  <c:v>668.84100000000001</c:v>
                </c:pt>
                <c:pt idx="73">
                  <c:v>669.26799999999992</c:v>
                </c:pt>
                <c:pt idx="74">
                  <c:v>669.21399999999994</c:v>
                </c:pt>
                <c:pt idx="75">
                  <c:v>665.58100000000002</c:v>
                </c:pt>
                <c:pt idx="76">
                  <c:v>679.91899999999998</c:v>
                </c:pt>
                <c:pt idx="77">
                  <c:v>679.69400000000007</c:v>
                </c:pt>
                <c:pt idx="78">
                  <c:v>679.76800000000003</c:v>
                </c:pt>
                <c:pt idx="79">
                  <c:v>679.89099999999996</c:v>
                </c:pt>
                <c:pt idx="80">
                  <c:v>682.54399999999998</c:v>
                </c:pt>
                <c:pt idx="81">
                  <c:v>683.18299999999999</c:v>
                </c:pt>
                <c:pt idx="82">
                  <c:v>689.18400000000008</c:v>
                </c:pt>
                <c:pt idx="83">
                  <c:v>688.56500000000005</c:v>
                </c:pt>
                <c:pt idx="84">
                  <c:v>793.99900000000002</c:v>
                </c:pt>
                <c:pt idx="85">
                  <c:v>792.851</c:v>
                </c:pt>
                <c:pt idx="86">
                  <c:v>793.33200000000011</c:v>
                </c:pt>
                <c:pt idx="87">
                  <c:v>790.95200000000011</c:v>
                </c:pt>
                <c:pt idx="88">
                  <c:v>800.18299999999988</c:v>
                </c:pt>
                <c:pt idx="89">
                  <c:v>799.22299999999996</c:v>
                </c:pt>
                <c:pt idx="90">
                  <c:v>798.27399999999989</c:v>
                </c:pt>
                <c:pt idx="91">
                  <c:v>799.21100000000001</c:v>
                </c:pt>
                <c:pt idx="92">
                  <c:v>885.01400000000001</c:v>
                </c:pt>
                <c:pt idx="93">
                  <c:v>885.80900000000008</c:v>
                </c:pt>
                <c:pt idx="94">
                  <c:v>886.12900000000013</c:v>
                </c:pt>
                <c:pt idx="95">
                  <c:v>886.56299999999999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D0-488C-A248-8219FEB1A0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985.649</c:v>
                </c:pt>
                <c:pt idx="1">
                  <c:v>983.65600000000006</c:v>
                </c:pt>
                <c:pt idx="2">
                  <c:v>979.80600000000004</c:v>
                </c:pt>
                <c:pt idx="3">
                  <c:v>973.50700000000018</c:v>
                </c:pt>
                <c:pt idx="4">
                  <c:v>965.37499999999989</c:v>
                </c:pt>
                <c:pt idx="5">
                  <c:v>965.49399999999991</c:v>
                </c:pt>
                <c:pt idx="6">
                  <c:v>964.25000000000011</c:v>
                </c:pt>
                <c:pt idx="7">
                  <c:v>956.90000000000009</c:v>
                </c:pt>
                <c:pt idx="8">
                  <c:v>954.85400000000016</c:v>
                </c:pt>
                <c:pt idx="9">
                  <c:v>955.65200000000004</c:v>
                </c:pt>
                <c:pt idx="10">
                  <c:v>955.60299999999995</c:v>
                </c:pt>
                <c:pt idx="11">
                  <c:v>953.51300000000003</c:v>
                </c:pt>
                <c:pt idx="12">
                  <c:v>968.87899999999979</c:v>
                </c:pt>
                <c:pt idx="13">
                  <c:v>970.15099999999995</c:v>
                </c:pt>
                <c:pt idx="14">
                  <c:v>974.42499999999984</c:v>
                </c:pt>
                <c:pt idx="15">
                  <c:v>975.29299999999989</c:v>
                </c:pt>
                <c:pt idx="16">
                  <c:v>1006.103</c:v>
                </c:pt>
                <c:pt idx="17">
                  <c:v>1010.5970000000001</c:v>
                </c:pt>
                <c:pt idx="18">
                  <c:v>1018.9060000000001</c:v>
                </c:pt>
                <c:pt idx="19">
                  <c:v>1037.271</c:v>
                </c:pt>
                <c:pt idx="20">
                  <c:v>1153.4010000000001</c:v>
                </c:pt>
                <c:pt idx="21">
                  <c:v>1189.8679999999997</c:v>
                </c:pt>
                <c:pt idx="22">
                  <c:v>1216.6490000000001</c:v>
                </c:pt>
                <c:pt idx="23">
                  <c:v>1251.2849999999999</c:v>
                </c:pt>
                <c:pt idx="24">
                  <c:v>1383.5219999999999</c:v>
                </c:pt>
                <c:pt idx="25">
                  <c:v>1432.1029999999998</c:v>
                </c:pt>
                <c:pt idx="26">
                  <c:v>1454.3549999999998</c:v>
                </c:pt>
                <c:pt idx="27">
                  <c:v>1472.7190000000001</c:v>
                </c:pt>
                <c:pt idx="28">
                  <c:v>1562.875</c:v>
                </c:pt>
                <c:pt idx="29">
                  <c:v>1575.5589999999997</c:v>
                </c:pt>
                <c:pt idx="30">
                  <c:v>1600.6499999999999</c:v>
                </c:pt>
                <c:pt idx="31">
                  <c:v>1606.8409999999999</c:v>
                </c:pt>
                <c:pt idx="32">
                  <c:v>1637.8579999999999</c:v>
                </c:pt>
                <c:pt idx="33">
                  <c:v>1637.567</c:v>
                </c:pt>
                <c:pt idx="34">
                  <c:v>1639.9379999999996</c:v>
                </c:pt>
                <c:pt idx="35">
                  <c:v>1633.3059999999998</c:v>
                </c:pt>
                <c:pt idx="36">
                  <c:v>1619.27</c:v>
                </c:pt>
                <c:pt idx="37">
                  <c:v>1614.1120000000001</c:v>
                </c:pt>
                <c:pt idx="38">
                  <c:v>1598.6369999999997</c:v>
                </c:pt>
                <c:pt idx="39">
                  <c:v>1593.306</c:v>
                </c:pt>
                <c:pt idx="40">
                  <c:v>1574.5350000000001</c:v>
                </c:pt>
                <c:pt idx="41">
                  <c:v>1570.9689999999998</c:v>
                </c:pt>
                <c:pt idx="42">
                  <c:v>1571.7829999999999</c:v>
                </c:pt>
                <c:pt idx="43">
                  <c:v>1565.8620000000001</c:v>
                </c:pt>
                <c:pt idx="44">
                  <c:v>1544.4640000000002</c:v>
                </c:pt>
                <c:pt idx="45">
                  <c:v>1540.5509999999999</c:v>
                </c:pt>
                <c:pt idx="46">
                  <c:v>1542.9229999999998</c:v>
                </c:pt>
                <c:pt idx="47">
                  <c:v>1548.4759999999999</c:v>
                </c:pt>
                <c:pt idx="48">
                  <c:v>1541.0440000000001</c:v>
                </c:pt>
                <c:pt idx="49">
                  <c:v>1546.375</c:v>
                </c:pt>
                <c:pt idx="50">
                  <c:v>1543.9260000000002</c:v>
                </c:pt>
                <c:pt idx="51">
                  <c:v>1539.1629999999996</c:v>
                </c:pt>
                <c:pt idx="52">
                  <c:v>1515.6890000000001</c:v>
                </c:pt>
                <c:pt idx="53">
                  <c:v>1518.6449999999998</c:v>
                </c:pt>
                <c:pt idx="54">
                  <c:v>1519.5809999999999</c:v>
                </c:pt>
                <c:pt idx="55">
                  <c:v>1510.472</c:v>
                </c:pt>
                <c:pt idx="56">
                  <c:v>1464.46</c:v>
                </c:pt>
                <c:pt idx="57">
                  <c:v>1464.1310000000001</c:v>
                </c:pt>
                <c:pt idx="58">
                  <c:v>1461.5450000000001</c:v>
                </c:pt>
                <c:pt idx="59">
                  <c:v>1456.1870000000001</c:v>
                </c:pt>
                <c:pt idx="60">
                  <c:v>1444.106</c:v>
                </c:pt>
                <c:pt idx="61">
                  <c:v>1445.7280000000001</c:v>
                </c:pt>
                <c:pt idx="62">
                  <c:v>1437.9039999999998</c:v>
                </c:pt>
                <c:pt idx="63">
                  <c:v>1426.173</c:v>
                </c:pt>
                <c:pt idx="64">
                  <c:v>1431.7379999999998</c:v>
                </c:pt>
                <c:pt idx="65">
                  <c:v>1428.45</c:v>
                </c:pt>
                <c:pt idx="66">
                  <c:v>1417.8950000000002</c:v>
                </c:pt>
                <c:pt idx="67">
                  <c:v>1412.3469999999998</c:v>
                </c:pt>
                <c:pt idx="68">
                  <c:v>1403.1259999999997</c:v>
                </c:pt>
                <c:pt idx="69">
                  <c:v>1397.489</c:v>
                </c:pt>
                <c:pt idx="70">
                  <c:v>1394.3629999999998</c:v>
                </c:pt>
                <c:pt idx="71">
                  <c:v>1389.4799999999998</c:v>
                </c:pt>
                <c:pt idx="72">
                  <c:v>1364.2940000000003</c:v>
                </c:pt>
                <c:pt idx="73">
                  <c:v>1365.3109999999997</c:v>
                </c:pt>
                <c:pt idx="74">
                  <c:v>1362.4330000000002</c:v>
                </c:pt>
                <c:pt idx="75">
                  <c:v>1357.8549999999998</c:v>
                </c:pt>
                <c:pt idx="76">
                  <c:v>1333.1229999999998</c:v>
                </c:pt>
                <c:pt idx="77">
                  <c:v>1328.0049999999999</c:v>
                </c:pt>
                <c:pt idx="78">
                  <c:v>1323.2249999999999</c:v>
                </c:pt>
                <c:pt idx="79">
                  <c:v>1312.748</c:v>
                </c:pt>
                <c:pt idx="80">
                  <c:v>1250.1099999999999</c:v>
                </c:pt>
                <c:pt idx="81">
                  <c:v>1235.3979999999999</c:v>
                </c:pt>
                <c:pt idx="82">
                  <c:v>1222.078</c:v>
                </c:pt>
                <c:pt idx="83">
                  <c:v>1197.768</c:v>
                </c:pt>
                <c:pt idx="84">
                  <c:v>1148.1809999999998</c:v>
                </c:pt>
                <c:pt idx="85">
                  <c:v>1143.0119999999999</c:v>
                </c:pt>
                <c:pt idx="86">
                  <c:v>1128.2139999999999</c:v>
                </c:pt>
                <c:pt idx="87">
                  <c:v>1128.4970000000001</c:v>
                </c:pt>
                <c:pt idx="88">
                  <c:v>1106.9330000000002</c:v>
                </c:pt>
                <c:pt idx="89">
                  <c:v>1105.5550000000001</c:v>
                </c:pt>
                <c:pt idx="90">
                  <c:v>1099.8510000000001</c:v>
                </c:pt>
                <c:pt idx="91">
                  <c:v>1094.3870000000002</c:v>
                </c:pt>
                <c:pt idx="92">
                  <c:v>1086.019</c:v>
                </c:pt>
                <c:pt idx="93">
                  <c:v>1084.7629999999999</c:v>
                </c:pt>
                <c:pt idx="94">
                  <c:v>1080.9709999999998</c:v>
                </c:pt>
                <c:pt idx="95">
                  <c:v>1072.829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D0-488C-A248-8219FEB1A0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2866.1899999999996</c:v>
                </c:pt>
                <c:pt idx="1">
                  <c:v>2809.3449999999993</c:v>
                </c:pt>
                <c:pt idx="2">
                  <c:v>2753.3219999999997</c:v>
                </c:pt>
                <c:pt idx="3">
                  <c:v>2717.0289999999995</c:v>
                </c:pt>
                <c:pt idx="4">
                  <c:v>2714.0059999999999</c:v>
                </c:pt>
                <c:pt idx="5">
                  <c:v>2696.2429999999995</c:v>
                </c:pt>
                <c:pt idx="6">
                  <c:v>2670.3029999999999</c:v>
                </c:pt>
                <c:pt idx="7">
                  <c:v>2649.9639999999999</c:v>
                </c:pt>
                <c:pt idx="8">
                  <c:v>2669.0140000000001</c:v>
                </c:pt>
                <c:pt idx="9">
                  <c:v>2646.422</c:v>
                </c:pt>
                <c:pt idx="10">
                  <c:v>2620.0419999999999</c:v>
                </c:pt>
                <c:pt idx="11">
                  <c:v>2601.5770000000002</c:v>
                </c:pt>
                <c:pt idx="12">
                  <c:v>2593.268</c:v>
                </c:pt>
                <c:pt idx="13">
                  <c:v>2583.4549999999999</c:v>
                </c:pt>
                <c:pt idx="14">
                  <c:v>2581.2479999999996</c:v>
                </c:pt>
                <c:pt idx="15">
                  <c:v>2595.0259999999998</c:v>
                </c:pt>
                <c:pt idx="16">
                  <c:v>2616.46</c:v>
                </c:pt>
                <c:pt idx="17">
                  <c:v>2658.18</c:v>
                </c:pt>
                <c:pt idx="18">
                  <c:v>2717.1479999999997</c:v>
                </c:pt>
                <c:pt idx="19">
                  <c:v>2808.614</c:v>
                </c:pt>
                <c:pt idx="20">
                  <c:v>2869.5479999999993</c:v>
                </c:pt>
                <c:pt idx="21">
                  <c:v>2982.8009999999995</c:v>
                </c:pt>
                <c:pt idx="22">
                  <c:v>3104.8539999999998</c:v>
                </c:pt>
                <c:pt idx="23">
                  <c:v>3273.1949999999993</c:v>
                </c:pt>
                <c:pt idx="24">
                  <c:v>3398.1279999999992</c:v>
                </c:pt>
                <c:pt idx="25">
                  <c:v>3570.2239999999993</c:v>
                </c:pt>
                <c:pt idx="26">
                  <c:v>3696.6770000000001</c:v>
                </c:pt>
                <c:pt idx="27">
                  <c:v>3793.4470000000001</c:v>
                </c:pt>
                <c:pt idx="28">
                  <c:v>3901.7779999999998</c:v>
                </c:pt>
                <c:pt idx="29">
                  <c:v>4027.4989999999993</c:v>
                </c:pt>
                <c:pt idx="30">
                  <c:v>4182.5919999999996</c:v>
                </c:pt>
                <c:pt idx="31">
                  <c:v>4265.3360000000002</c:v>
                </c:pt>
                <c:pt idx="32">
                  <c:v>4296.9609999999993</c:v>
                </c:pt>
                <c:pt idx="33">
                  <c:v>4357.5480000000007</c:v>
                </c:pt>
                <c:pt idx="34">
                  <c:v>4418.402</c:v>
                </c:pt>
                <c:pt idx="35">
                  <c:v>4489.4189999999999</c:v>
                </c:pt>
                <c:pt idx="36">
                  <c:v>4504.9939999999997</c:v>
                </c:pt>
                <c:pt idx="37">
                  <c:v>4521.8470000000007</c:v>
                </c:pt>
                <c:pt idx="38">
                  <c:v>4519.82</c:v>
                </c:pt>
                <c:pt idx="39">
                  <c:v>4529.8700000000008</c:v>
                </c:pt>
                <c:pt idx="40">
                  <c:v>4547.0109999999995</c:v>
                </c:pt>
                <c:pt idx="41">
                  <c:v>4569.2970000000005</c:v>
                </c:pt>
                <c:pt idx="42">
                  <c:v>4595.3470000000007</c:v>
                </c:pt>
                <c:pt idx="43">
                  <c:v>4619.4980000000005</c:v>
                </c:pt>
                <c:pt idx="44">
                  <c:v>4655.6370000000006</c:v>
                </c:pt>
                <c:pt idx="45">
                  <c:v>4672.7400000000007</c:v>
                </c:pt>
                <c:pt idx="46">
                  <c:v>4678.3650000000007</c:v>
                </c:pt>
                <c:pt idx="47">
                  <c:v>4674.5260000000007</c:v>
                </c:pt>
                <c:pt idx="48">
                  <c:v>4627.9170000000013</c:v>
                </c:pt>
                <c:pt idx="49">
                  <c:v>4617.7530000000006</c:v>
                </c:pt>
                <c:pt idx="50">
                  <c:v>4605.0590000000002</c:v>
                </c:pt>
                <c:pt idx="51">
                  <c:v>4590.6130000000003</c:v>
                </c:pt>
                <c:pt idx="52">
                  <c:v>4568.3590000000013</c:v>
                </c:pt>
                <c:pt idx="53">
                  <c:v>4532.5160000000005</c:v>
                </c:pt>
                <c:pt idx="54">
                  <c:v>4491.6820000000007</c:v>
                </c:pt>
                <c:pt idx="55">
                  <c:v>4447.0290000000005</c:v>
                </c:pt>
                <c:pt idx="56">
                  <c:v>4392.8290000000006</c:v>
                </c:pt>
                <c:pt idx="57">
                  <c:v>4350.8980000000001</c:v>
                </c:pt>
                <c:pt idx="58">
                  <c:v>4317.9660000000003</c:v>
                </c:pt>
                <c:pt idx="59">
                  <c:v>4283.9940000000006</c:v>
                </c:pt>
                <c:pt idx="60">
                  <c:v>4351.6480000000001</c:v>
                </c:pt>
                <c:pt idx="61">
                  <c:v>4345.3900000000003</c:v>
                </c:pt>
                <c:pt idx="62">
                  <c:v>4335.24</c:v>
                </c:pt>
                <c:pt idx="63">
                  <c:v>4300.5460000000003</c:v>
                </c:pt>
                <c:pt idx="64">
                  <c:v>4435.8500000000004</c:v>
                </c:pt>
                <c:pt idx="65">
                  <c:v>4496.9350000000004</c:v>
                </c:pt>
                <c:pt idx="66">
                  <c:v>4573.0609999999997</c:v>
                </c:pt>
                <c:pt idx="67">
                  <c:v>4640.6550000000007</c:v>
                </c:pt>
                <c:pt idx="68">
                  <c:v>4850.8649999999998</c:v>
                </c:pt>
                <c:pt idx="69">
                  <c:v>4903.8369999999995</c:v>
                </c:pt>
                <c:pt idx="70">
                  <c:v>4974.3500000000004</c:v>
                </c:pt>
                <c:pt idx="71">
                  <c:v>5011.4989999999998</c:v>
                </c:pt>
                <c:pt idx="72">
                  <c:v>4981.2030000000004</c:v>
                </c:pt>
                <c:pt idx="73">
                  <c:v>4982.8180000000002</c:v>
                </c:pt>
                <c:pt idx="74">
                  <c:v>4976.9290000000001</c:v>
                </c:pt>
                <c:pt idx="75">
                  <c:v>4965.9060000000009</c:v>
                </c:pt>
                <c:pt idx="76">
                  <c:v>4945.13</c:v>
                </c:pt>
                <c:pt idx="77">
                  <c:v>4929.0479999999998</c:v>
                </c:pt>
                <c:pt idx="78">
                  <c:v>4928.9880000000003</c:v>
                </c:pt>
                <c:pt idx="79">
                  <c:v>4848.6680000000006</c:v>
                </c:pt>
                <c:pt idx="80">
                  <c:v>4782.7910000000002</c:v>
                </c:pt>
                <c:pt idx="81">
                  <c:v>4679.527000000001</c:v>
                </c:pt>
                <c:pt idx="82">
                  <c:v>4630.9049999999997</c:v>
                </c:pt>
                <c:pt idx="83">
                  <c:v>4521.1480000000001</c:v>
                </c:pt>
                <c:pt idx="84">
                  <c:v>4339.5350000000008</c:v>
                </c:pt>
                <c:pt idx="85">
                  <c:v>4212.7860000000001</c:v>
                </c:pt>
                <c:pt idx="86">
                  <c:v>4083.1909999999998</c:v>
                </c:pt>
                <c:pt idx="87">
                  <c:v>4006.8920000000003</c:v>
                </c:pt>
                <c:pt idx="88">
                  <c:v>3866.587</c:v>
                </c:pt>
                <c:pt idx="89">
                  <c:v>3745.3429999999998</c:v>
                </c:pt>
                <c:pt idx="90">
                  <c:v>3620.1950000000002</c:v>
                </c:pt>
                <c:pt idx="91">
                  <c:v>3488.4499999999994</c:v>
                </c:pt>
                <c:pt idx="92">
                  <c:v>3301.7339999999999</c:v>
                </c:pt>
                <c:pt idx="93">
                  <c:v>3186.9529999999995</c:v>
                </c:pt>
                <c:pt idx="94">
                  <c:v>3080.9089999999997</c:v>
                </c:pt>
                <c:pt idx="95">
                  <c:v>2974.0239999999999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D0-488C-A248-8219FEB1A0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225</c:v>
                </c:pt>
                <c:pt idx="1">
                  <c:v>225</c:v>
                </c:pt>
                <c:pt idx="2">
                  <c:v>225</c:v>
                </c:pt>
                <c:pt idx="3">
                  <c:v>225</c:v>
                </c:pt>
                <c:pt idx="4">
                  <c:v>216</c:v>
                </c:pt>
                <c:pt idx="5">
                  <c:v>216</c:v>
                </c:pt>
                <c:pt idx="6">
                  <c:v>216</c:v>
                </c:pt>
                <c:pt idx="7">
                  <c:v>216</c:v>
                </c:pt>
                <c:pt idx="8">
                  <c:v>208.99999999999997</c:v>
                </c:pt>
                <c:pt idx="9">
                  <c:v>208.99999999999997</c:v>
                </c:pt>
                <c:pt idx="10">
                  <c:v>208.99999999999997</c:v>
                </c:pt>
                <c:pt idx="11">
                  <c:v>208.99999999999997</c:v>
                </c:pt>
                <c:pt idx="12">
                  <c:v>206</c:v>
                </c:pt>
                <c:pt idx="13">
                  <c:v>206</c:v>
                </c:pt>
                <c:pt idx="14">
                  <c:v>206</c:v>
                </c:pt>
                <c:pt idx="15">
                  <c:v>206</c:v>
                </c:pt>
                <c:pt idx="16">
                  <c:v>215</c:v>
                </c:pt>
                <c:pt idx="17">
                  <c:v>215</c:v>
                </c:pt>
                <c:pt idx="18">
                  <c:v>215</c:v>
                </c:pt>
                <c:pt idx="19">
                  <c:v>215</c:v>
                </c:pt>
                <c:pt idx="20">
                  <c:v>246.99999999999997</c:v>
                </c:pt>
                <c:pt idx="21">
                  <c:v>246.99999999999997</c:v>
                </c:pt>
                <c:pt idx="22">
                  <c:v>246.99999999999997</c:v>
                </c:pt>
                <c:pt idx="23">
                  <c:v>246.99999999999997</c:v>
                </c:pt>
                <c:pt idx="24">
                  <c:v>297</c:v>
                </c:pt>
                <c:pt idx="25">
                  <c:v>297</c:v>
                </c:pt>
                <c:pt idx="26">
                  <c:v>297</c:v>
                </c:pt>
                <c:pt idx="27">
                  <c:v>297</c:v>
                </c:pt>
                <c:pt idx="28">
                  <c:v>320</c:v>
                </c:pt>
                <c:pt idx="29">
                  <c:v>320</c:v>
                </c:pt>
                <c:pt idx="30">
                  <c:v>320</c:v>
                </c:pt>
                <c:pt idx="31">
                  <c:v>320</c:v>
                </c:pt>
                <c:pt idx="32">
                  <c:v>342</c:v>
                </c:pt>
                <c:pt idx="33">
                  <c:v>342</c:v>
                </c:pt>
                <c:pt idx="34">
                  <c:v>342</c:v>
                </c:pt>
                <c:pt idx="35">
                  <c:v>342</c:v>
                </c:pt>
                <c:pt idx="36">
                  <c:v>342</c:v>
                </c:pt>
                <c:pt idx="37">
                  <c:v>342</c:v>
                </c:pt>
                <c:pt idx="38">
                  <c:v>342</c:v>
                </c:pt>
                <c:pt idx="39">
                  <c:v>342</c:v>
                </c:pt>
                <c:pt idx="40">
                  <c:v>327</c:v>
                </c:pt>
                <c:pt idx="41">
                  <c:v>327</c:v>
                </c:pt>
                <c:pt idx="42">
                  <c:v>327</c:v>
                </c:pt>
                <c:pt idx="43">
                  <c:v>327</c:v>
                </c:pt>
                <c:pt idx="44">
                  <c:v>329</c:v>
                </c:pt>
                <c:pt idx="45">
                  <c:v>329</c:v>
                </c:pt>
                <c:pt idx="46">
                  <c:v>329</c:v>
                </c:pt>
                <c:pt idx="47">
                  <c:v>329</c:v>
                </c:pt>
                <c:pt idx="48">
                  <c:v>340.00000000000006</c:v>
                </c:pt>
                <c:pt idx="49">
                  <c:v>340.00000000000006</c:v>
                </c:pt>
                <c:pt idx="50">
                  <c:v>340.00000000000006</c:v>
                </c:pt>
                <c:pt idx="51">
                  <c:v>340.00000000000006</c:v>
                </c:pt>
                <c:pt idx="52">
                  <c:v>335</c:v>
                </c:pt>
                <c:pt idx="53">
                  <c:v>335</c:v>
                </c:pt>
                <c:pt idx="54">
                  <c:v>335</c:v>
                </c:pt>
                <c:pt idx="55">
                  <c:v>335</c:v>
                </c:pt>
                <c:pt idx="56">
                  <c:v>353</c:v>
                </c:pt>
                <c:pt idx="57">
                  <c:v>353</c:v>
                </c:pt>
                <c:pt idx="58">
                  <c:v>353</c:v>
                </c:pt>
                <c:pt idx="59">
                  <c:v>353</c:v>
                </c:pt>
                <c:pt idx="60">
                  <c:v>376</c:v>
                </c:pt>
                <c:pt idx="61">
                  <c:v>376</c:v>
                </c:pt>
                <c:pt idx="62">
                  <c:v>376</c:v>
                </c:pt>
                <c:pt idx="63">
                  <c:v>376</c:v>
                </c:pt>
                <c:pt idx="64">
                  <c:v>412</c:v>
                </c:pt>
                <c:pt idx="65">
                  <c:v>412</c:v>
                </c:pt>
                <c:pt idx="66">
                  <c:v>412</c:v>
                </c:pt>
                <c:pt idx="67">
                  <c:v>412</c:v>
                </c:pt>
                <c:pt idx="68">
                  <c:v>444.00000000000006</c:v>
                </c:pt>
                <c:pt idx="69">
                  <c:v>444.00000000000006</c:v>
                </c:pt>
                <c:pt idx="70">
                  <c:v>444.00000000000006</c:v>
                </c:pt>
                <c:pt idx="71">
                  <c:v>444.00000000000006</c:v>
                </c:pt>
                <c:pt idx="72">
                  <c:v>441</c:v>
                </c:pt>
                <c:pt idx="73">
                  <c:v>441</c:v>
                </c:pt>
                <c:pt idx="74">
                  <c:v>441</c:v>
                </c:pt>
                <c:pt idx="75">
                  <c:v>441</c:v>
                </c:pt>
                <c:pt idx="76">
                  <c:v>425.99999999999994</c:v>
                </c:pt>
                <c:pt idx="77">
                  <c:v>425.99999999999994</c:v>
                </c:pt>
                <c:pt idx="78">
                  <c:v>425.99999999999994</c:v>
                </c:pt>
                <c:pt idx="79">
                  <c:v>425.99999999999994</c:v>
                </c:pt>
                <c:pt idx="80">
                  <c:v>393</c:v>
                </c:pt>
                <c:pt idx="81">
                  <c:v>393</c:v>
                </c:pt>
                <c:pt idx="82">
                  <c:v>393</c:v>
                </c:pt>
                <c:pt idx="83">
                  <c:v>393</c:v>
                </c:pt>
                <c:pt idx="84">
                  <c:v>346.99999999999994</c:v>
                </c:pt>
                <c:pt idx="85">
                  <c:v>346.99999999999994</c:v>
                </c:pt>
                <c:pt idx="86">
                  <c:v>346.99999999999994</c:v>
                </c:pt>
                <c:pt idx="87">
                  <c:v>346.99999999999994</c:v>
                </c:pt>
                <c:pt idx="88">
                  <c:v>301</c:v>
                </c:pt>
                <c:pt idx="89">
                  <c:v>301</c:v>
                </c:pt>
                <c:pt idx="90">
                  <c:v>301</c:v>
                </c:pt>
                <c:pt idx="91">
                  <c:v>301</c:v>
                </c:pt>
                <c:pt idx="92">
                  <c:v>267</c:v>
                </c:pt>
                <c:pt idx="93">
                  <c:v>267</c:v>
                </c:pt>
                <c:pt idx="94">
                  <c:v>267</c:v>
                </c:pt>
                <c:pt idx="95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D0-488C-A248-8219FEB1A0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7D0-488C-A248-8219FEB1A0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125</c:v>
                </c:pt>
                <c:pt idx="4">
                  <c:v>125</c:v>
                </c:pt>
                <c:pt idx="5">
                  <c:v>125</c:v>
                </c:pt>
                <c:pt idx="6">
                  <c:v>125</c:v>
                </c:pt>
                <c:pt idx="7">
                  <c:v>125</c:v>
                </c:pt>
                <c:pt idx="8">
                  <c:v>125</c:v>
                </c:pt>
                <c:pt idx="9">
                  <c:v>125</c:v>
                </c:pt>
                <c:pt idx="10">
                  <c:v>125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43">
                  <c:v>62.98</c:v>
                </c:pt>
                <c:pt idx="45">
                  <c:v>74.379000000000005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7D0-488C-A248-8219FEB1A0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7D0-488C-A248-8219FEB1A0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7D0-488C-A248-8219FEB1A0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7D0-488C-A248-8219FEB1A01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2218</c:v>
                </c:pt>
                <c:pt idx="1">
                  <c:v>2218</c:v>
                </c:pt>
                <c:pt idx="2">
                  <c:v>2218</c:v>
                </c:pt>
                <c:pt idx="3">
                  <c:v>2218</c:v>
                </c:pt>
                <c:pt idx="4">
                  <c:v>2246</c:v>
                </c:pt>
                <c:pt idx="5">
                  <c:v>2246</c:v>
                </c:pt>
                <c:pt idx="6">
                  <c:v>2246</c:v>
                </c:pt>
                <c:pt idx="7">
                  <c:v>2246</c:v>
                </c:pt>
                <c:pt idx="8">
                  <c:v>2304</c:v>
                </c:pt>
                <c:pt idx="9">
                  <c:v>2304</c:v>
                </c:pt>
                <c:pt idx="10">
                  <c:v>2304</c:v>
                </c:pt>
                <c:pt idx="11">
                  <c:v>2304</c:v>
                </c:pt>
                <c:pt idx="12">
                  <c:v>2319</c:v>
                </c:pt>
                <c:pt idx="13">
                  <c:v>2319</c:v>
                </c:pt>
                <c:pt idx="14">
                  <c:v>2319</c:v>
                </c:pt>
                <c:pt idx="15">
                  <c:v>2319</c:v>
                </c:pt>
                <c:pt idx="16">
                  <c:v>2335</c:v>
                </c:pt>
                <c:pt idx="17">
                  <c:v>2335</c:v>
                </c:pt>
                <c:pt idx="18">
                  <c:v>2335</c:v>
                </c:pt>
                <c:pt idx="19">
                  <c:v>2335</c:v>
                </c:pt>
                <c:pt idx="20">
                  <c:v>2336</c:v>
                </c:pt>
                <c:pt idx="21">
                  <c:v>2336</c:v>
                </c:pt>
                <c:pt idx="22">
                  <c:v>2336</c:v>
                </c:pt>
                <c:pt idx="23">
                  <c:v>2336</c:v>
                </c:pt>
                <c:pt idx="24">
                  <c:v>2338.4</c:v>
                </c:pt>
                <c:pt idx="25">
                  <c:v>2338.4</c:v>
                </c:pt>
                <c:pt idx="26">
                  <c:v>2338.4</c:v>
                </c:pt>
                <c:pt idx="27">
                  <c:v>2338.4</c:v>
                </c:pt>
                <c:pt idx="28">
                  <c:v>1966.6</c:v>
                </c:pt>
                <c:pt idx="29">
                  <c:v>2013.1</c:v>
                </c:pt>
                <c:pt idx="30">
                  <c:v>2013.1</c:v>
                </c:pt>
                <c:pt idx="31">
                  <c:v>2013.1</c:v>
                </c:pt>
                <c:pt idx="32">
                  <c:v>2116</c:v>
                </c:pt>
                <c:pt idx="33">
                  <c:v>2260.8000000000002</c:v>
                </c:pt>
                <c:pt idx="34">
                  <c:v>2260.8000000000002</c:v>
                </c:pt>
                <c:pt idx="35">
                  <c:v>2260.8000000000002</c:v>
                </c:pt>
                <c:pt idx="36">
                  <c:v>2249.6</c:v>
                </c:pt>
                <c:pt idx="37">
                  <c:v>2249.6</c:v>
                </c:pt>
                <c:pt idx="38">
                  <c:v>1994.1999999999998</c:v>
                </c:pt>
                <c:pt idx="39">
                  <c:v>2140.1</c:v>
                </c:pt>
                <c:pt idx="40">
                  <c:v>2188.5</c:v>
                </c:pt>
                <c:pt idx="41">
                  <c:v>2188.5</c:v>
                </c:pt>
                <c:pt idx="42">
                  <c:v>2188.5</c:v>
                </c:pt>
                <c:pt idx="43">
                  <c:v>2188.5</c:v>
                </c:pt>
                <c:pt idx="44">
                  <c:v>2356</c:v>
                </c:pt>
                <c:pt idx="45">
                  <c:v>2356</c:v>
                </c:pt>
                <c:pt idx="46">
                  <c:v>2356</c:v>
                </c:pt>
                <c:pt idx="47">
                  <c:v>2356</c:v>
                </c:pt>
                <c:pt idx="48">
                  <c:v>2365</c:v>
                </c:pt>
                <c:pt idx="49">
                  <c:v>2365</c:v>
                </c:pt>
                <c:pt idx="50">
                  <c:v>2365</c:v>
                </c:pt>
                <c:pt idx="51">
                  <c:v>2365</c:v>
                </c:pt>
                <c:pt idx="52">
                  <c:v>2366</c:v>
                </c:pt>
                <c:pt idx="53">
                  <c:v>2366</c:v>
                </c:pt>
                <c:pt idx="54">
                  <c:v>2366</c:v>
                </c:pt>
                <c:pt idx="55">
                  <c:v>2366</c:v>
                </c:pt>
                <c:pt idx="56">
                  <c:v>2312.5</c:v>
                </c:pt>
                <c:pt idx="57">
                  <c:v>2312.5</c:v>
                </c:pt>
                <c:pt idx="58">
                  <c:v>2312.5</c:v>
                </c:pt>
                <c:pt idx="59">
                  <c:v>2312.5</c:v>
                </c:pt>
                <c:pt idx="60">
                  <c:v>2240.4</c:v>
                </c:pt>
                <c:pt idx="61">
                  <c:v>2240.4</c:v>
                </c:pt>
                <c:pt idx="62">
                  <c:v>2240.4</c:v>
                </c:pt>
                <c:pt idx="63">
                  <c:v>2240.4</c:v>
                </c:pt>
                <c:pt idx="64">
                  <c:v>1991</c:v>
                </c:pt>
                <c:pt idx="65">
                  <c:v>1991</c:v>
                </c:pt>
                <c:pt idx="66">
                  <c:v>1989.7</c:v>
                </c:pt>
                <c:pt idx="67">
                  <c:v>1898.4</c:v>
                </c:pt>
                <c:pt idx="68">
                  <c:v>1908.9</c:v>
                </c:pt>
                <c:pt idx="69">
                  <c:v>1843.3</c:v>
                </c:pt>
                <c:pt idx="70">
                  <c:v>1798.8</c:v>
                </c:pt>
                <c:pt idx="71">
                  <c:v>1732.5</c:v>
                </c:pt>
                <c:pt idx="72">
                  <c:v>1987</c:v>
                </c:pt>
                <c:pt idx="73">
                  <c:v>1987</c:v>
                </c:pt>
                <c:pt idx="74">
                  <c:v>1857.3</c:v>
                </c:pt>
                <c:pt idx="75">
                  <c:v>1876.6</c:v>
                </c:pt>
                <c:pt idx="76">
                  <c:v>1986</c:v>
                </c:pt>
                <c:pt idx="77">
                  <c:v>1986</c:v>
                </c:pt>
                <c:pt idx="78">
                  <c:v>1986</c:v>
                </c:pt>
                <c:pt idx="79">
                  <c:v>1986</c:v>
                </c:pt>
                <c:pt idx="80">
                  <c:v>1981</c:v>
                </c:pt>
                <c:pt idx="81">
                  <c:v>1981</c:v>
                </c:pt>
                <c:pt idx="82">
                  <c:v>1981</c:v>
                </c:pt>
                <c:pt idx="83">
                  <c:v>1981</c:v>
                </c:pt>
                <c:pt idx="84">
                  <c:v>2058.4</c:v>
                </c:pt>
                <c:pt idx="85">
                  <c:v>2128.6999999999998</c:v>
                </c:pt>
                <c:pt idx="86">
                  <c:v>2256.6999999999998</c:v>
                </c:pt>
                <c:pt idx="87">
                  <c:v>2254.8000000000002</c:v>
                </c:pt>
                <c:pt idx="88">
                  <c:v>2333</c:v>
                </c:pt>
                <c:pt idx="89">
                  <c:v>2333</c:v>
                </c:pt>
                <c:pt idx="90">
                  <c:v>2333</c:v>
                </c:pt>
                <c:pt idx="91">
                  <c:v>2333</c:v>
                </c:pt>
                <c:pt idx="92">
                  <c:v>2290</c:v>
                </c:pt>
                <c:pt idx="93">
                  <c:v>2290</c:v>
                </c:pt>
                <c:pt idx="94">
                  <c:v>2290</c:v>
                </c:pt>
                <c:pt idx="95">
                  <c:v>2290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D0-488C-A248-8219FEB1A01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54.451999999999998</c:v>
                </c:pt>
                <c:pt idx="28">
                  <c:v>53.835999999999999</c:v>
                </c:pt>
                <c:pt idx="29">
                  <c:v>53.02</c:v>
                </c:pt>
                <c:pt idx="30">
                  <c:v>52.155999999999999</c:v>
                </c:pt>
                <c:pt idx="31">
                  <c:v>51.36</c:v>
                </c:pt>
                <c:pt idx="32">
                  <c:v>50.648000000000003</c:v>
                </c:pt>
                <c:pt idx="33">
                  <c:v>49.944000000000003</c:v>
                </c:pt>
                <c:pt idx="34">
                  <c:v>49.091999999999999</c:v>
                </c:pt>
                <c:pt idx="35">
                  <c:v>48.012</c:v>
                </c:pt>
                <c:pt idx="36">
                  <c:v>46.804000000000002</c:v>
                </c:pt>
                <c:pt idx="37">
                  <c:v>45.752000000000002</c:v>
                </c:pt>
                <c:pt idx="38">
                  <c:v>44.567999999999998</c:v>
                </c:pt>
                <c:pt idx="39">
                  <c:v>42.752000000000002</c:v>
                </c:pt>
                <c:pt idx="40">
                  <c:v>40.44</c:v>
                </c:pt>
                <c:pt idx="41">
                  <c:v>38.667999999999999</c:v>
                </c:pt>
                <c:pt idx="42">
                  <c:v>37.716000000000001</c:v>
                </c:pt>
                <c:pt idx="43">
                  <c:v>37.207999999999998</c:v>
                </c:pt>
                <c:pt idx="44">
                  <c:v>36.78</c:v>
                </c:pt>
                <c:pt idx="45">
                  <c:v>36.444000000000003</c:v>
                </c:pt>
                <c:pt idx="46">
                  <c:v>36.128</c:v>
                </c:pt>
                <c:pt idx="47">
                  <c:v>35.768000000000001</c:v>
                </c:pt>
                <c:pt idx="48">
                  <c:v>35.484000000000002</c:v>
                </c:pt>
                <c:pt idx="49">
                  <c:v>35.387999999999998</c:v>
                </c:pt>
                <c:pt idx="50">
                  <c:v>35.524000000000001</c:v>
                </c:pt>
                <c:pt idx="51">
                  <c:v>35.783999999999999</c:v>
                </c:pt>
                <c:pt idx="52">
                  <c:v>36.176000000000002</c:v>
                </c:pt>
                <c:pt idx="53">
                  <c:v>36.808</c:v>
                </c:pt>
                <c:pt idx="54">
                  <c:v>37.840000000000003</c:v>
                </c:pt>
                <c:pt idx="55">
                  <c:v>39.276000000000003</c:v>
                </c:pt>
                <c:pt idx="56">
                  <c:v>40.94</c:v>
                </c:pt>
                <c:pt idx="57">
                  <c:v>42.548000000000002</c:v>
                </c:pt>
                <c:pt idx="58">
                  <c:v>44.1</c:v>
                </c:pt>
                <c:pt idx="59">
                  <c:v>45.7</c:v>
                </c:pt>
                <c:pt idx="60">
                  <c:v>47.396000000000001</c:v>
                </c:pt>
                <c:pt idx="61">
                  <c:v>49.027999999999999</c:v>
                </c:pt>
                <c:pt idx="62">
                  <c:v>50.6</c:v>
                </c:pt>
                <c:pt idx="63">
                  <c:v>52.148000000000003</c:v>
                </c:pt>
                <c:pt idx="64">
                  <c:v>53.52</c:v>
                </c:pt>
                <c:pt idx="65">
                  <c:v>54.436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D0-488C-A248-8219FEB1A01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7D0-488C-A248-8219FEB1A01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7D0-488C-A248-8219FEB1A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83.9</c:v>
                </c:pt>
                <c:pt idx="1">
                  <c:v>83.72</c:v>
                </c:pt>
                <c:pt idx="2">
                  <c:v>83.59</c:v>
                </c:pt>
                <c:pt idx="3">
                  <c:v>83.39</c:v>
                </c:pt>
                <c:pt idx="4">
                  <c:v>83.75</c:v>
                </c:pt>
                <c:pt idx="5">
                  <c:v>84.05</c:v>
                </c:pt>
                <c:pt idx="6">
                  <c:v>84.34</c:v>
                </c:pt>
                <c:pt idx="7">
                  <c:v>84.45</c:v>
                </c:pt>
                <c:pt idx="8">
                  <c:v>85.27</c:v>
                </c:pt>
                <c:pt idx="9">
                  <c:v>85.57</c:v>
                </c:pt>
                <c:pt idx="10">
                  <c:v>86.6</c:v>
                </c:pt>
                <c:pt idx="11">
                  <c:v>88.07</c:v>
                </c:pt>
                <c:pt idx="12">
                  <c:v>89.14</c:v>
                </c:pt>
                <c:pt idx="13">
                  <c:v>89.1</c:v>
                </c:pt>
                <c:pt idx="14">
                  <c:v>88.94</c:v>
                </c:pt>
                <c:pt idx="15">
                  <c:v>97.18</c:v>
                </c:pt>
                <c:pt idx="16">
                  <c:v>84.58</c:v>
                </c:pt>
                <c:pt idx="17">
                  <c:v>85.12</c:v>
                </c:pt>
                <c:pt idx="18">
                  <c:v>85.56</c:v>
                </c:pt>
                <c:pt idx="19">
                  <c:v>85.19</c:v>
                </c:pt>
                <c:pt idx="20">
                  <c:v>85.83</c:v>
                </c:pt>
                <c:pt idx="21">
                  <c:v>96.49</c:v>
                </c:pt>
                <c:pt idx="22">
                  <c:v>96.51</c:v>
                </c:pt>
                <c:pt idx="23">
                  <c:v>97.9</c:v>
                </c:pt>
                <c:pt idx="24">
                  <c:v>99.86</c:v>
                </c:pt>
                <c:pt idx="25">
                  <c:v>117.15</c:v>
                </c:pt>
                <c:pt idx="26">
                  <c:v>148.02000000000001</c:v>
                </c:pt>
                <c:pt idx="27">
                  <c:v>218.88</c:v>
                </c:pt>
                <c:pt idx="28">
                  <c:v>214.83</c:v>
                </c:pt>
                <c:pt idx="29">
                  <c:v>249.48</c:v>
                </c:pt>
                <c:pt idx="30">
                  <c:v>136.12</c:v>
                </c:pt>
                <c:pt idx="31">
                  <c:v>135.57</c:v>
                </c:pt>
                <c:pt idx="32">
                  <c:v>284.06</c:v>
                </c:pt>
                <c:pt idx="33">
                  <c:v>219.38</c:v>
                </c:pt>
                <c:pt idx="34">
                  <c:v>140</c:v>
                </c:pt>
                <c:pt idx="35">
                  <c:v>128.4</c:v>
                </c:pt>
                <c:pt idx="36">
                  <c:v>140</c:v>
                </c:pt>
                <c:pt idx="37">
                  <c:v>140</c:v>
                </c:pt>
                <c:pt idx="38">
                  <c:v>204.11</c:v>
                </c:pt>
                <c:pt idx="39">
                  <c:v>183.14</c:v>
                </c:pt>
                <c:pt idx="40">
                  <c:v>174.76</c:v>
                </c:pt>
                <c:pt idx="41">
                  <c:v>135.28</c:v>
                </c:pt>
                <c:pt idx="42">
                  <c:v>117.42</c:v>
                </c:pt>
                <c:pt idx="43">
                  <c:v>105</c:v>
                </c:pt>
                <c:pt idx="44">
                  <c:v>114.52</c:v>
                </c:pt>
                <c:pt idx="45">
                  <c:v>105</c:v>
                </c:pt>
                <c:pt idx="46">
                  <c:v>101.07</c:v>
                </c:pt>
                <c:pt idx="47">
                  <c:v>100.99</c:v>
                </c:pt>
                <c:pt idx="48">
                  <c:v>101.33</c:v>
                </c:pt>
                <c:pt idx="49">
                  <c:v>101.22</c:v>
                </c:pt>
                <c:pt idx="50">
                  <c:v>100.97</c:v>
                </c:pt>
                <c:pt idx="51">
                  <c:v>100</c:v>
                </c:pt>
                <c:pt idx="52">
                  <c:v>96.15</c:v>
                </c:pt>
                <c:pt idx="53">
                  <c:v>97.07</c:v>
                </c:pt>
                <c:pt idx="54">
                  <c:v>99.74</c:v>
                </c:pt>
                <c:pt idx="55">
                  <c:v>100.76</c:v>
                </c:pt>
                <c:pt idx="56">
                  <c:v>96.45</c:v>
                </c:pt>
                <c:pt idx="57">
                  <c:v>101.74</c:v>
                </c:pt>
                <c:pt idx="58">
                  <c:v>131.75</c:v>
                </c:pt>
                <c:pt idx="59">
                  <c:v>160.85</c:v>
                </c:pt>
                <c:pt idx="60">
                  <c:v>107.22</c:v>
                </c:pt>
                <c:pt idx="61">
                  <c:v>115.95</c:v>
                </c:pt>
                <c:pt idx="62">
                  <c:v>131.01</c:v>
                </c:pt>
                <c:pt idx="63">
                  <c:v>211.75</c:v>
                </c:pt>
                <c:pt idx="64">
                  <c:v>102.19</c:v>
                </c:pt>
                <c:pt idx="65">
                  <c:v>142.71</c:v>
                </c:pt>
                <c:pt idx="66">
                  <c:v>177.6</c:v>
                </c:pt>
                <c:pt idx="67">
                  <c:v>257.64999999999998</c:v>
                </c:pt>
                <c:pt idx="68">
                  <c:v>177.6</c:v>
                </c:pt>
                <c:pt idx="69">
                  <c:v>201.14</c:v>
                </c:pt>
                <c:pt idx="70">
                  <c:v>273.38</c:v>
                </c:pt>
                <c:pt idx="71">
                  <c:v>242.8</c:v>
                </c:pt>
                <c:pt idx="72">
                  <c:v>262</c:v>
                </c:pt>
                <c:pt idx="73">
                  <c:v>268.01</c:v>
                </c:pt>
                <c:pt idx="74">
                  <c:v>263.33999999999997</c:v>
                </c:pt>
                <c:pt idx="75">
                  <c:v>247.44</c:v>
                </c:pt>
                <c:pt idx="76">
                  <c:v>253.34</c:v>
                </c:pt>
                <c:pt idx="77">
                  <c:v>240.75</c:v>
                </c:pt>
                <c:pt idx="78">
                  <c:v>232.56</c:v>
                </c:pt>
                <c:pt idx="79">
                  <c:v>206.86</c:v>
                </c:pt>
                <c:pt idx="80">
                  <c:v>231.96</c:v>
                </c:pt>
                <c:pt idx="81">
                  <c:v>198.97</c:v>
                </c:pt>
                <c:pt idx="82">
                  <c:v>130.69</c:v>
                </c:pt>
                <c:pt idx="83">
                  <c:v>102.78</c:v>
                </c:pt>
                <c:pt idx="84">
                  <c:v>166.46</c:v>
                </c:pt>
                <c:pt idx="85">
                  <c:v>153.13999999999999</c:v>
                </c:pt>
                <c:pt idx="86">
                  <c:v>143.4</c:v>
                </c:pt>
                <c:pt idx="87">
                  <c:v>120.92</c:v>
                </c:pt>
                <c:pt idx="88">
                  <c:v>105.06</c:v>
                </c:pt>
                <c:pt idx="89">
                  <c:v>103.18</c:v>
                </c:pt>
                <c:pt idx="90">
                  <c:v>103.51</c:v>
                </c:pt>
                <c:pt idx="91">
                  <c:v>100.41</c:v>
                </c:pt>
                <c:pt idx="92">
                  <c:v>86.18</c:v>
                </c:pt>
                <c:pt idx="93">
                  <c:v>85.73</c:v>
                </c:pt>
                <c:pt idx="94">
                  <c:v>86.2</c:v>
                </c:pt>
                <c:pt idx="95">
                  <c:v>84.7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D0-488C-A248-8219FEB1A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7462.65</v>
      </c>
      <c r="C5" s="25">
        <v>7402.3090000000002</v>
      </c>
      <c r="D5" s="25">
        <v>7341.7420000000002</v>
      </c>
      <c r="E5" s="25">
        <v>7297.5460000000003</v>
      </c>
      <c r="F5" s="25">
        <v>7297.5550000000003</v>
      </c>
      <c r="G5" s="25">
        <v>7278.8850000000002</v>
      </c>
      <c r="H5" s="25">
        <v>7251.5069999999996</v>
      </c>
      <c r="I5" s="25">
        <v>7222.2340000000004</v>
      </c>
      <c r="J5" s="25">
        <v>7253.7209999999995</v>
      </c>
      <c r="K5" s="25">
        <v>7231.5429999999997</v>
      </c>
      <c r="L5" s="25">
        <v>7205.2290000000003</v>
      </c>
      <c r="M5" s="25">
        <v>7183.6279999999997</v>
      </c>
      <c r="N5" s="25">
        <v>7196.3819999999996</v>
      </c>
      <c r="O5" s="25">
        <v>7187.6750000000002</v>
      </c>
      <c r="P5" s="25">
        <v>7189.9620000000004</v>
      </c>
      <c r="Q5" s="25">
        <v>7204.81</v>
      </c>
      <c r="R5" s="25">
        <v>7155.3</v>
      </c>
      <c r="S5" s="25">
        <v>7201.96</v>
      </c>
      <c r="T5" s="25">
        <v>7270.4</v>
      </c>
      <c r="U5" s="25">
        <v>7382.991</v>
      </c>
      <c r="V5" s="25">
        <v>7594.4219999999996</v>
      </c>
      <c r="W5" s="25">
        <v>7747.1379999999999</v>
      </c>
      <c r="X5" s="25">
        <v>7900.43</v>
      </c>
      <c r="Y5" s="25">
        <v>8109.0349999999999</v>
      </c>
      <c r="Z5" s="25">
        <v>8431.4969999999994</v>
      </c>
      <c r="AA5" s="25">
        <v>8657.8080000000009</v>
      </c>
      <c r="AB5" s="25">
        <v>8810.4369999999999</v>
      </c>
      <c r="AC5" s="25">
        <v>8927.4320000000007</v>
      </c>
      <c r="AD5" s="25">
        <v>8781.5499999999993</v>
      </c>
      <c r="AE5" s="25">
        <v>8966.8040000000001</v>
      </c>
      <c r="AF5" s="25">
        <v>9144.3510000000006</v>
      </c>
      <c r="AG5" s="25">
        <v>9229.4369999999999</v>
      </c>
      <c r="AH5" s="25">
        <v>9397.84</v>
      </c>
      <c r="AI5" s="25">
        <v>9597.3780000000006</v>
      </c>
      <c r="AJ5" s="25">
        <v>9654.57</v>
      </c>
      <c r="AK5" s="25">
        <v>9712.52</v>
      </c>
      <c r="AL5" s="25">
        <v>9693.1290000000008</v>
      </c>
      <c r="AM5" s="25">
        <v>9698.848</v>
      </c>
      <c r="AN5" s="25">
        <v>9418.1689999999999</v>
      </c>
      <c r="AO5" s="25">
        <v>9562.0059999999994</v>
      </c>
      <c r="AP5" s="25">
        <v>9595.7009999999991</v>
      </c>
      <c r="AQ5" s="25">
        <v>9609.6</v>
      </c>
      <c r="AR5" s="25">
        <v>9633.1710000000003</v>
      </c>
      <c r="AS5" s="25">
        <v>9712.1290000000008</v>
      </c>
      <c r="AT5" s="25">
        <v>9836.732</v>
      </c>
      <c r="AU5" s="25">
        <v>9924.4920000000002</v>
      </c>
      <c r="AV5" s="25">
        <v>9966.7939999999999</v>
      </c>
      <c r="AW5" s="25">
        <v>9967.6849999999995</v>
      </c>
      <c r="AX5" s="25">
        <v>9966.0069999999996</v>
      </c>
      <c r="AY5" s="25">
        <v>9961.2579999999998</v>
      </c>
      <c r="AZ5" s="25">
        <v>9946.732</v>
      </c>
      <c r="BA5" s="25">
        <v>9928.8250000000007</v>
      </c>
      <c r="BB5" s="25">
        <v>9882.6309999999994</v>
      </c>
      <c r="BC5" s="25">
        <v>9853.34</v>
      </c>
      <c r="BD5" s="25">
        <v>9816.8310000000001</v>
      </c>
      <c r="BE5" s="25">
        <v>9766.7070000000003</v>
      </c>
      <c r="BF5" s="25">
        <v>9400.3439999999991</v>
      </c>
      <c r="BG5" s="25">
        <v>9364.607</v>
      </c>
      <c r="BH5" s="25">
        <v>9335.3340000000007</v>
      </c>
      <c r="BI5" s="25">
        <v>9301.5750000000007</v>
      </c>
      <c r="BJ5" s="25">
        <v>9307.518</v>
      </c>
      <c r="BK5" s="25">
        <v>9311.5730000000003</v>
      </c>
      <c r="BL5" s="25">
        <v>9293.1980000000003</v>
      </c>
      <c r="BM5" s="25">
        <v>9254.8680000000004</v>
      </c>
      <c r="BN5" s="25">
        <v>9145.4959999999992</v>
      </c>
      <c r="BO5" s="25">
        <v>9203.3389999999999</v>
      </c>
      <c r="BP5" s="25">
        <v>9275.268</v>
      </c>
      <c r="BQ5" s="25">
        <v>9251.5480000000007</v>
      </c>
      <c r="BR5" s="25">
        <v>9490.1360000000004</v>
      </c>
      <c r="BS5" s="25">
        <v>9475.6740000000009</v>
      </c>
      <c r="BT5" s="25">
        <v>9501.7970000000005</v>
      </c>
      <c r="BU5" s="25">
        <v>9469.8700000000008</v>
      </c>
      <c r="BV5" s="25">
        <v>9672.3379999999997</v>
      </c>
      <c r="BW5" s="25">
        <v>9675.3970000000008</v>
      </c>
      <c r="BX5" s="25">
        <v>9536.8700000000008</v>
      </c>
      <c r="BY5" s="25">
        <v>9536.9689999999991</v>
      </c>
      <c r="BZ5" s="25">
        <v>9599.1720000000005</v>
      </c>
      <c r="CA5" s="25">
        <v>9576.7469999999994</v>
      </c>
      <c r="CB5" s="25">
        <v>9569.9809999999998</v>
      </c>
      <c r="CC5" s="25">
        <v>9477.3070000000007</v>
      </c>
      <c r="CD5" s="25">
        <v>9309.4809999999998</v>
      </c>
      <c r="CE5" s="25">
        <v>9189.1440000000002</v>
      </c>
      <c r="CF5" s="25">
        <v>9130.2029999999995</v>
      </c>
      <c r="CG5" s="25">
        <v>8992.5169999999998</v>
      </c>
      <c r="CH5" s="25">
        <v>8894.1419999999998</v>
      </c>
      <c r="CI5" s="25">
        <v>8828.3819999999996</v>
      </c>
      <c r="CJ5" s="25">
        <v>8809.4220000000005</v>
      </c>
      <c r="CK5" s="25">
        <v>8726.1479999999992</v>
      </c>
      <c r="CL5" s="25">
        <v>8601.7030000000013</v>
      </c>
      <c r="CM5" s="25">
        <v>8475.1209999999992</v>
      </c>
      <c r="CN5" s="25">
        <v>8340.32</v>
      </c>
      <c r="CO5" s="25">
        <v>8200.0479999999989</v>
      </c>
      <c r="CP5" s="25">
        <v>8009.7669999999998</v>
      </c>
      <c r="CQ5" s="25">
        <v>7891.5249999999996</v>
      </c>
      <c r="CR5" s="25">
        <v>7779.009</v>
      </c>
      <c r="CS5" s="25">
        <v>7661.4160000000002</v>
      </c>
      <c r="CT5" s="26"/>
      <c r="CU5" s="26"/>
      <c r="CV5" s="26"/>
      <c r="CW5" s="27"/>
      <c r="CX5" s="28">
        <f t="array" ref="CX5">SUMPRODUCT(B5:CW5*0.25)</f>
        <v>211121.68475000004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83.9</v>
      </c>
      <c r="C8" s="37">
        <v>83.72</v>
      </c>
      <c r="D8" s="37">
        <v>83.59</v>
      </c>
      <c r="E8" s="37">
        <v>83.39</v>
      </c>
      <c r="F8" s="37">
        <v>83.75</v>
      </c>
      <c r="G8" s="37">
        <v>84.05</v>
      </c>
      <c r="H8" s="37">
        <v>84.34</v>
      </c>
      <c r="I8" s="37">
        <v>84.45</v>
      </c>
      <c r="J8" s="37">
        <v>85.27</v>
      </c>
      <c r="K8" s="37">
        <v>85.57</v>
      </c>
      <c r="L8" s="37">
        <v>86.6</v>
      </c>
      <c r="M8" s="37">
        <v>88.07</v>
      </c>
      <c r="N8" s="37">
        <v>89.14</v>
      </c>
      <c r="O8" s="37">
        <v>89.1</v>
      </c>
      <c r="P8" s="37">
        <v>88.94</v>
      </c>
      <c r="Q8" s="37">
        <v>97.18</v>
      </c>
      <c r="R8" s="37">
        <v>84.58</v>
      </c>
      <c r="S8" s="37">
        <v>85.12</v>
      </c>
      <c r="T8" s="37">
        <v>85.56</v>
      </c>
      <c r="U8" s="37">
        <v>85.19</v>
      </c>
      <c r="V8" s="37">
        <v>85.83</v>
      </c>
      <c r="W8" s="37">
        <v>96.49</v>
      </c>
      <c r="X8" s="37">
        <v>96.51</v>
      </c>
      <c r="Y8" s="37">
        <v>97.9</v>
      </c>
      <c r="Z8" s="37">
        <v>99.86</v>
      </c>
      <c r="AA8" s="37">
        <v>117.15</v>
      </c>
      <c r="AB8" s="37">
        <v>148.02000000000001</v>
      </c>
      <c r="AC8" s="37">
        <v>218.88</v>
      </c>
      <c r="AD8" s="37">
        <v>214.83</v>
      </c>
      <c r="AE8" s="37">
        <v>249.48</v>
      </c>
      <c r="AF8" s="37">
        <v>136.12</v>
      </c>
      <c r="AG8" s="37">
        <v>135.57</v>
      </c>
      <c r="AH8" s="37">
        <v>284.06</v>
      </c>
      <c r="AI8" s="37">
        <v>219.38</v>
      </c>
      <c r="AJ8" s="37">
        <v>140</v>
      </c>
      <c r="AK8" s="37">
        <v>128.4</v>
      </c>
      <c r="AL8" s="37">
        <v>140</v>
      </c>
      <c r="AM8" s="37">
        <v>140</v>
      </c>
      <c r="AN8" s="37">
        <v>204.11</v>
      </c>
      <c r="AO8" s="37">
        <v>183.14</v>
      </c>
      <c r="AP8" s="37">
        <v>174.76</v>
      </c>
      <c r="AQ8" s="37">
        <v>135.28</v>
      </c>
      <c r="AR8" s="37">
        <v>117.42</v>
      </c>
      <c r="AS8" s="37">
        <v>105</v>
      </c>
      <c r="AT8" s="37">
        <v>114.52</v>
      </c>
      <c r="AU8" s="37">
        <v>105</v>
      </c>
      <c r="AV8" s="37">
        <v>101.07</v>
      </c>
      <c r="AW8" s="37">
        <v>100.99</v>
      </c>
      <c r="AX8" s="37">
        <v>101.33</v>
      </c>
      <c r="AY8" s="37">
        <v>101.22</v>
      </c>
      <c r="AZ8" s="37">
        <v>100.97</v>
      </c>
      <c r="BA8" s="37">
        <v>100</v>
      </c>
      <c r="BB8" s="37">
        <v>96.15</v>
      </c>
      <c r="BC8" s="37">
        <v>97.07</v>
      </c>
      <c r="BD8" s="37">
        <v>99.74</v>
      </c>
      <c r="BE8" s="37">
        <v>100.76</v>
      </c>
      <c r="BF8" s="37">
        <v>96.45</v>
      </c>
      <c r="BG8" s="37">
        <v>101.74</v>
      </c>
      <c r="BH8" s="37">
        <v>131.75</v>
      </c>
      <c r="BI8" s="37">
        <v>160.85</v>
      </c>
      <c r="BJ8" s="37">
        <v>107.22</v>
      </c>
      <c r="BK8" s="37">
        <v>115.95</v>
      </c>
      <c r="BL8" s="37">
        <v>131.01</v>
      </c>
      <c r="BM8" s="37">
        <v>211.75</v>
      </c>
      <c r="BN8" s="37">
        <v>102.19</v>
      </c>
      <c r="BO8" s="37">
        <v>142.71</v>
      </c>
      <c r="BP8" s="37">
        <v>177.6</v>
      </c>
      <c r="BQ8" s="37">
        <v>257.64999999999998</v>
      </c>
      <c r="BR8" s="37">
        <v>177.6</v>
      </c>
      <c r="BS8" s="37">
        <v>201.14</v>
      </c>
      <c r="BT8" s="37">
        <v>273.38</v>
      </c>
      <c r="BU8" s="37">
        <v>242.8</v>
      </c>
      <c r="BV8" s="37">
        <v>262</v>
      </c>
      <c r="BW8" s="37">
        <v>268.01</v>
      </c>
      <c r="BX8" s="37">
        <v>263.33999999999997</v>
      </c>
      <c r="BY8" s="37">
        <v>247.44</v>
      </c>
      <c r="BZ8" s="37">
        <v>253.34</v>
      </c>
      <c r="CA8" s="37">
        <v>240.75</v>
      </c>
      <c r="CB8" s="37">
        <v>232.56</v>
      </c>
      <c r="CC8" s="37">
        <v>206.86</v>
      </c>
      <c r="CD8" s="37">
        <v>231.96</v>
      </c>
      <c r="CE8" s="37">
        <v>198.97</v>
      </c>
      <c r="CF8" s="37">
        <v>130.69</v>
      </c>
      <c r="CG8" s="37">
        <v>102.78</v>
      </c>
      <c r="CH8" s="37">
        <v>166.46</v>
      </c>
      <c r="CI8" s="37">
        <v>153.13999999999999</v>
      </c>
      <c r="CJ8" s="37">
        <v>143.4</v>
      </c>
      <c r="CK8" s="37">
        <v>120.92</v>
      </c>
      <c r="CL8" s="37">
        <v>105.06</v>
      </c>
      <c r="CM8" s="37">
        <v>103.18</v>
      </c>
      <c r="CN8" s="37">
        <v>103.51</v>
      </c>
      <c r="CO8" s="37">
        <v>100.41</v>
      </c>
      <c r="CP8" s="37">
        <v>86.18</v>
      </c>
      <c r="CQ8" s="37">
        <v>85.73</v>
      </c>
      <c r="CR8" s="37">
        <v>86.2</v>
      </c>
      <c r="CS8" s="37">
        <v>84.7</v>
      </c>
      <c r="CT8" s="38"/>
      <c r="CU8" s="38"/>
      <c r="CV8" s="38"/>
      <c r="CW8" s="39"/>
      <c r="CX8" s="40">
        <f>IF(SUM(B8:CW8)&lt;&gt;0,AVERAGEIF(B8:CW8,"&lt;&gt;"""),"")</f>
        <v>137.68645833333332</v>
      </c>
    </row>
    <row r="9" spans="1:102" ht="24.95" customHeight="1" thickBot="1" x14ac:dyDescent="0.25">
      <c r="A9" s="41" t="s">
        <v>6</v>
      </c>
      <c r="B9" s="42">
        <v>83.65</v>
      </c>
      <c r="C9" s="43">
        <v>83.65</v>
      </c>
      <c r="D9" s="43">
        <v>83.65</v>
      </c>
      <c r="E9" s="43">
        <v>83.65</v>
      </c>
      <c r="F9" s="43">
        <v>84.147499999999994</v>
      </c>
      <c r="G9" s="43">
        <v>84.147499999999994</v>
      </c>
      <c r="H9" s="43">
        <v>84.147499999999994</v>
      </c>
      <c r="I9" s="43">
        <v>84.147499999999994</v>
      </c>
      <c r="J9" s="43">
        <v>86.377499999999998</v>
      </c>
      <c r="K9" s="43">
        <v>86.377499999999998</v>
      </c>
      <c r="L9" s="43">
        <v>86.377499999999998</v>
      </c>
      <c r="M9" s="43">
        <v>86.377499999999998</v>
      </c>
      <c r="N9" s="43">
        <v>91.09</v>
      </c>
      <c r="O9" s="43">
        <v>91.09</v>
      </c>
      <c r="P9" s="43">
        <v>91.09</v>
      </c>
      <c r="Q9" s="43">
        <v>91.09</v>
      </c>
      <c r="R9" s="43">
        <v>85.112499999999997</v>
      </c>
      <c r="S9" s="43">
        <v>85.112499999999997</v>
      </c>
      <c r="T9" s="43">
        <v>85.112499999999997</v>
      </c>
      <c r="U9" s="43">
        <v>85.112499999999997</v>
      </c>
      <c r="V9" s="43">
        <v>94.182500000000005</v>
      </c>
      <c r="W9" s="43">
        <v>94.182500000000005</v>
      </c>
      <c r="X9" s="43">
        <v>94.182500000000005</v>
      </c>
      <c r="Y9" s="43">
        <v>94.182500000000005</v>
      </c>
      <c r="Z9" s="43">
        <v>145.97749999999999</v>
      </c>
      <c r="AA9" s="43">
        <v>145.97749999999999</v>
      </c>
      <c r="AB9" s="43">
        <v>145.97749999999999</v>
      </c>
      <c r="AC9" s="43">
        <v>145.97749999999999</v>
      </c>
      <c r="AD9" s="43">
        <v>184</v>
      </c>
      <c r="AE9" s="43">
        <v>184</v>
      </c>
      <c r="AF9" s="43">
        <v>184</v>
      </c>
      <c r="AG9" s="43">
        <v>184</v>
      </c>
      <c r="AH9" s="43">
        <v>192.96</v>
      </c>
      <c r="AI9" s="43">
        <v>192.96</v>
      </c>
      <c r="AJ9" s="43">
        <v>192.96</v>
      </c>
      <c r="AK9" s="43">
        <v>192.96</v>
      </c>
      <c r="AL9" s="43">
        <v>166.8125</v>
      </c>
      <c r="AM9" s="43">
        <v>166.8125</v>
      </c>
      <c r="AN9" s="43">
        <v>166.8125</v>
      </c>
      <c r="AO9" s="43">
        <v>166.8125</v>
      </c>
      <c r="AP9" s="43">
        <v>133.11500000000001</v>
      </c>
      <c r="AQ9" s="43">
        <v>133.11500000000001</v>
      </c>
      <c r="AR9" s="43">
        <v>133.11500000000001</v>
      </c>
      <c r="AS9" s="43">
        <v>133.11500000000001</v>
      </c>
      <c r="AT9" s="43">
        <v>105.395</v>
      </c>
      <c r="AU9" s="43">
        <v>105.395</v>
      </c>
      <c r="AV9" s="43">
        <v>105.395</v>
      </c>
      <c r="AW9" s="43">
        <v>105.395</v>
      </c>
      <c r="AX9" s="43">
        <v>100.88</v>
      </c>
      <c r="AY9" s="43">
        <v>100.88</v>
      </c>
      <c r="AZ9" s="43">
        <v>100.88</v>
      </c>
      <c r="BA9" s="43">
        <v>100.88</v>
      </c>
      <c r="BB9" s="43">
        <v>98.43</v>
      </c>
      <c r="BC9" s="43">
        <v>98.43</v>
      </c>
      <c r="BD9" s="43">
        <v>98.43</v>
      </c>
      <c r="BE9" s="43">
        <v>98.43</v>
      </c>
      <c r="BF9" s="43">
        <v>122.69750000000001</v>
      </c>
      <c r="BG9" s="43">
        <v>122.69750000000001</v>
      </c>
      <c r="BH9" s="43">
        <v>122.69750000000001</v>
      </c>
      <c r="BI9" s="43">
        <v>122.69750000000001</v>
      </c>
      <c r="BJ9" s="43">
        <v>141.48249999999999</v>
      </c>
      <c r="BK9" s="43">
        <v>141.48249999999999</v>
      </c>
      <c r="BL9" s="43">
        <v>141.48249999999999</v>
      </c>
      <c r="BM9" s="43">
        <v>141.48249999999999</v>
      </c>
      <c r="BN9" s="43">
        <v>170.03749999999999</v>
      </c>
      <c r="BO9" s="43">
        <v>170.03749999999999</v>
      </c>
      <c r="BP9" s="43">
        <v>170.03749999999999</v>
      </c>
      <c r="BQ9" s="43">
        <v>170.03749999999999</v>
      </c>
      <c r="BR9" s="43">
        <v>223.73</v>
      </c>
      <c r="BS9" s="43">
        <v>223.73</v>
      </c>
      <c r="BT9" s="43">
        <v>223.73</v>
      </c>
      <c r="BU9" s="43">
        <v>223.73</v>
      </c>
      <c r="BV9" s="43">
        <v>260.19749999999999</v>
      </c>
      <c r="BW9" s="43">
        <v>260.19749999999999</v>
      </c>
      <c r="BX9" s="43">
        <v>260.19749999999999</v>
      </c>
      <c r="BY9" s="43">
        <v>260.19749999999999</v>
      </c>
      <c r="BZ9" s="43">
        <v>233.3775</v>
      </c>
      <c r="CA9" s="43">
        <v>233.3775</v>
      </c>
      <c r="CB9" s="43">
        <v>233.3775</v>
      </c>
      <c r="CC9" s="43">
        <v>233.3775</v>
      </c>
      <c r="CD9" s="43">
        <v>166.1</v>
      </c>
      <c r="CE9" s="43">
        <v>166.1</v>
      </c>
      <c r="CF9" s="43">
        <v>166.1</v>
      </c>
      <c r="CG9" s="43">
        <v>166.1</v>
      </c>
      <c r="CH9" s="43">
        <v>145.97999999999999</v>
      </c>
      <c r="CI9" s="43">
        <v>145.97999999999999</v>
      </c>
      <c r="CJ9" s="43">
        <v>145.97999999999999</v>
      </c>
      <c r="CK9" s="43">
        <v>145.97999999999999</v>
      </c>
      <c r="CL9" s="43">
        <v>103.04</v>
      </c>
      <c r="CM9" s="43">
        <v>103.04</v>
      </c>
      <c r="CN9" s="43">
        <v>103.04</v>
      </c>
      <c r="CO9" s="43">
        <v>103.04</v>
      </c>
      <c r="CP9" s="43">
        <v>85.702500000000001</v>
      </c>
      <c r="CQ9" s="43">
        <v>85.702500000000001</v>
      </c>
      <c r="CR9" s="43">
        <v>85.702500000000001</v>
      </c>
      <c r="CS9" s="43">
        <v>85.702500000000001</v>
      </c>
      <c r="CT9" s="44"/>
      <c r="CU9" s="44"/>
      <c r="CV9" s="44"/>
      <c r="CW9" s="45"/>
      <c r="CX9" s="46">
        <f>IF(SUM(B9:CW9)&lt;&gt;0,AVERAGEIF(B9:CW9,"&lt;&gt;"""),"")</f>
        <v>137.68645833333338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362</v>
      </c>
      <c r="C11" s="53">
        <v>362</v>
      </c>
      <c r="D11" s="53">
        <v>362</v>
      </c>
      <c r="E11" s="53">
        <v>362</v>
      </c>
      <c r="F11" s="53">
        <v>360</v>
      </c>
      <c r="G11" s="53">
        <v>360</v>
      </c>
      <c r="H11" s="53">
        <v>360</v>
      </c>
      <c r="I11" s="53">
        <v>360</v>
      </c>
      <c r="J11" s="53">
        <v>356</v>
      </c>
      <c r="K11" s="53">
        <v>356</v>
      </c>
      <c r="L11" s="53">
        <v>356</v>
      </c>
      <c r="M11" s="53">
        <v>356</v>
      </c>
      <c r="N11" s="53">
        <v>351</v>
      </c>
      <c r="O11" s="53">
        <v>351</v>
      </c>
      <c r="P11" s="53">
        <v>351</v>
      </c>
      <c r="Q11" s="53">
        <v>351</v>
      </c>
      <c r="R11" s="53">
        <v>351</v>
      </c>
      <c r="S11" s="53">
        <v>351</v>
      </c>
      <c r="T11" s="53">
        <v>351</v>
      </c>
      <c r="U11" s="53">
        <v>351</v>
      </c>
      <c r="V11" s="53">
        <v>355</v>
      </c>
      <c r="W11" s="53">
        <v>355</v>
      </c>
      <c r="X11" s="53">
        <v>355</v>
      </c>
      <c r="Y11" s="53">
        <v>355</v>
      </c>
      <c r="Z11" s="53">
        <v>361</v>
      </c>
      <c r="AA11" s="53">
        <v>361</v>
      </c>
      <c r="AB11" s="53">
        <v>361</v>
      </c>
      <c r="AC11" s="53">
        <v>361</v>
      </c>
      <c r="AD11" s="53">
        <v>364</v>
      </c>
      <c r="AE11" s="53">
        <v>364</v>
      </c>
      <c r="AF11" s="53">
        <v>364</v>
      </c>
      <c r="AG11" s="53">
        <v>364</v>
      </c>
      <c r="AH11" s="53">
        <v>363</v>
      </c>
      <c r="AI11" s="53">
        <v>363</v>
      </c>
      <c r="AJ11" s="53">
        <v>363</v>
      </c>
      <c r="AK11" s="53">
        <v>363</v>
      </c>
      <c r="AL11" s="53">
        <v>360</v>
      </c>
      <c r="AM11" s="53">
        <v>360</v>
      </c>
      <c r="AN11" s="53">
        <v>360</v>
      </c>
      <c r="AO11" s="53">
        <v>360</v>
      </c>
      <c r="AP11" s="53">
        <v>350</v>
      </c>
      <c r="AQ11" s="53">
        <v>350</v>
      </c>
      <c r="AR11" s="53">
        <v>350</v>
      </c>
      <c r="AS11" s="53">
        <v>350</v>
      </c>
      <c r="AT11" s="53">
        <v>349</v>
      </c>
      <c r="AU11" s="53">
        <v>349</v>
      </c>
      <c r="AV11" s="53">
        <v>349</v>
      </c>
      <c r="AW11" s="53">
        <v>349</v>
      </c>
      <c r="AX11" s="53">
        <v>349</v>
      </c>
      <c r="AY11" s="53">
        <v>349</v>
      </c>
      <c r="AZ11" s="53">
        <v>349</v>
      </c>
      <c r="BA11" s="53">
        <v>349</v>
      </c>
      <c r="BB11" s="53">
        <v>348</v>
      </c>
      <c r="BC11" s="53">
        <v>348</v>
      </c>
      <c r="BD11" s="53">
        <v>348</v>
      </c>
      <c r="BE11" s="53">
        <v>348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353</v>
      </c>
      <c r="BO11" s="53">
        <v>353</v>
      </c>
      <c r="BP11" s="53">
        <v>353</v>
      </c>
      <c r="BQ11" s="53">
        <v>353</v>
      </c>
      <c r="BR11" s="53">
        <v>363</v>
      </c>
      <c r="BS11" s="53">
        <v>363</v>
      </c>
      <c r="BT11" s="53">
        <v>363</v>
      </c>
      <c r="BU11" s="53">
        <v>363</v>
      </c>
      <c r="BV11" s="53">
        <v>368</v>
      </c>
      <c r="BW11" s="53">
        <v>368</v>
      </c>
      <c r="BX11" s="53">
        <v>368</v>
      </c>
      <c r="BY11" s="53">
        <v>368</v>
      </c>
      <c r="BZ11" s="53">
        <v>369</v>
      </c>
      <c r="CA11" s="53">
        <v>369</v>
      </c>
      <c r="CB11" s="53">
        <v>369</v>
      </c>
      <c r="CC11" s="53">
        <v>369</v>
      </c>
      <c r="CD11" s="53">
        <v>366</v>
      </c>
      <c r="CE11" s="53">
        <v>366</v>
      </c>
      <c r="CF11" s="53">
        <v>366</v>
      </c>
      <c r="CG11" s="53">
        <v>366</v>
      </c>
      <c r="CH11" s="53">
        <v>366</v>
      </c>
      <c r="CI11" s="53">
        <v>366</v>
      </c>
      <c r="CJ11" s="53">
        <v>366</v>
      </c>
      <c r="CK11" s="53">
        <v>366</v>
      </c>
      <c r="CL11" s="53">
        <v>362</v>
      </c>
      <c r="CM11" s="53">
        <v>362</v>
      </c>
      <c r="CN11" s="53">
        <v>362</v>
      </c>
      <c r="CO11" s="53">
        <v>362</v>
      </c>
      <c r="CP11" s="53">
        <v>362</v>
      </c>
      <c r="CQ11" s="53">
        <v>362</v>
      </c>
      <c r="CR11" s="53">
        <v>362</v>
      </c>
      <c r="CS11" s="53">
        <v>362</v>
      </c>
      <c r="CT11" s="54"/>
      <c r="CU11" s="54"/>
      <c r="CV11" s="54"/>
      <c r="CW11" s="55"/>
      <c r="CX11" s="56">
        <f t="array" ref="CX11">SUMPRODUCT(B11:CW11*0.25)</f>
        <v>8568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3143.6030000000001</v>
      </c>
      <c r="C13" s="65">
        <v>3114.8820000000001</v>
      </c>
      <c r="D13" s="65">
        <v>3100.0130000000004</v>
      </c>
      <c r="E13" s="65">
        <v>3097.3980000000001</v>
      </c>
      <c r="F13" s="65">
        <v>3138.4340000000002</v>
      </c>
      <c r="G13" s="65">
        <v>3172.5569999999998</v>
      </c>
      <c r="H13" s="65">
        <v>3205.7079999999996</v>
      </c>
      <c r="I13" s="65">
        <v>3219.29</v>
      </c>
      <c r="J13" s="65">
        <v>3310.511</v>
      </c>
      <c r="K13" s="65">
        <v>3346.605</v>
      </c>
      <c r="L13" s="65">
        <v>3357.4360000000001</v>
      </c>
      <c r="M13" s="65">
        <v>3387.1550000000002</v>
      </c>
      <c r="N13" s="65">
        <v>3408.913</v>
      </c>
      <c r="O13" s="65">
        <v>3408.1060000000002</v>
      </c>
      <c r="P13" s="65">
        <v>3435.7250000000004</v>
      </c>
      <c r="Q13" s="65">
        <v>3501.9090000000001</v>
      </c>
      <c r="R13" s="65">
        <v>3171.6720000000005</v>
      </c>
      <c r="S13" s="65">
        <v>3239.2869999999998</v>
      </c>
      <c r="T13" s="65">
        <v>3289.0360000000001</v>
      </c>
      <c r="U13" s="65">
        <v>3237.9360000000001</v>
      </c>
      <c r="V13" s="65">
        <v>3433.3220000000001</v>
      </c>
      <c r="W13" s="65">
        <v>3596.6840000000002</v>
      </c>
      <c r="X13" s="65">
        <v>3597.9</v>
      </c>
      <c r="Y13" s="65">
        <v>3807.0990000000002</v>
      </c>
      <c r="Z13" s="65">
        <v>3999.1840000000002</v>
      </c>
      <c r="AA13" s="65">
        <v>4163.7719999999999</v>
      </c>
      <c r="AB13" s="65">
        <v>4263.05</v>
      </c>
      <c r="AC13" s="65">
        <v>4274.1890000000003</v>
      </c>
      <c r="AD13" s="65">
        <v>4271.7990000000009</v>
      </c>
      <c r="AE13" s="65">
        <v>4292.2430000000004</v>
      </c>
      <c r="AF13" s="65">
        <v>4258.57</v>
      </c>
      <c r="AG13" s="65">
        <v>4255.2890000000007</v>
      </c>
      <c r="AH13" s="65">
        <v>4215.6450000000004</v>
      </c>
      <c r="AI13" s="65">
        <v>4177.4830000000002</v>
      </c>
      <c r="AJ13" s="65">
        <v>4116.05</v>
      </c>
      <c r="AK13" s="65">
        <v>4065.9</v>
      </c>
      <c r="AL13" s="65">
        <v>4082.05</v>
      </c>
      <c r="AM13" s="65">
        <v>4082.05</v>
      </c>
      <c r="AN13" s="65">
        <v>3766.05</v>
      </c>
      <c r="AO13" s="65">
        <v>3766.05</v>
      </c>
      <c r="AP13" s="65">
        <v>3640.05</v>
      </c>
      <c r="AQ13" s="65">
        <v>3630.5660000000003</v>
      </c>
      <c r="AR13" s="65">
        <v>3543.3580000000002</v>
      </c>
      <c r="AS13" s="65">
        <v>3505.9</v>
      </c>
      <c r="AT13" s="65">
        <v>3518.58</v>
      </c>
      <c r="AU13" s="65">
        <v>3502.9</v>
      </c>
      <c r="AV13" s="65">
        <v>3495.2150000000001</v>
      </c>
      <c r="AW13" s="65">
        <v>3491.6080000000002</v>
      </c>
      <c r="AX13" s="65">
        <v>3479.3380000000002</v>
      </c>
      <c r="AY13" s="65">
        <v>3474.549</v>
      </c>
      <c r="AZ13" s="65">
        <v>3503.203</v>
      </c>
      <c r="BA13" s="65">
        <v>3499.3</v>
      </c>
      <c r="BB13" s="65">
        <v>3463.6779999999999</v>
      </c>
      <c r="BC13" s="65">
        <v>3547.4859999999999</v>
      </c>
      <c r="BD13" s="65">
        <v>3676.085</v>
      </c>
      <c r="BE13" s="65">
        <v>3821.9630000000002</v>
      </c>
      <c r="BF13" s="65">
        <v>3704.4410000000003</v>
      </c>
      <c r="BG13" s="65">
        <v>3918.384</v>
      </c>
      <c r="BH13" s="65">
        <v>4185.6859999999997</v>
      </c>
      <c r="BI13" s="65">
        <v>4301.05</v>
      </c>
      <c r="BJ13" s="65">
        <v>4546.442</v>
      </c>
      <c r="BK13" s="65">
        <v>4644.99</v>
      </c>
      <c r="BL13" s="65">
        <v>4756.3420000000006</v>
      </c>
      <c r="BM13" s="65">
        <v>4831.05</v>
      </c>
      <c r="BN13" s="65">
        <v>4526.7610000000004</v>
      </c>
      <c r="BO13" s="65">
        <v>4737.9009999999998</v>
      </c>
      <c r="BP13" s="65">
        <v>4767.05</v>
      </c>
      <c r="BQ13" s="65">
        <v>4806.0619999999999</v>
      </c>
      <c r="BR13" s="65">
        <v>4777.05</v>
      </c>
      <c r="BS13" s="65">
        <v>4777.723</v>
      </c>
      <c r="BT13" s="65">
        <v>4820.3459999999995</v>
      </c>
      <c r="BU13" s="65">
        <v>4802.3029999999999</v>
      </c>
      <c r="BV13" s="65">
        <v>4816.63</v>
      </c>
      <c r="BW13" s="65">
        <v>4820.1750000000002</v>
      </c>
      <c r="BX13" s="65">
        <v>4817.42</v>
      </c>
      <c r="BY13" s="65">
        <v>4808.0400000000009</v>
      </c>
      <c r="BZ13" s="65">
        <v>4813.5200000000004</v>
      </c>
      <c r="CA13" s="65">
        <v>4806.0920000000006</v>
      </c>
      <c r="CB13" s="65">
        <v>4801.26</v>
      </c>
      <c r="CC13" s="65">
        <v>4786.0969999999998</v>
      </c>
      <c r="CD13" s="65">
        <v>4802.9060000000009</v>
      </c>
      <c r="CE13" s="65">
        <v>4784.05</v>
      </c>
      <c r="CF13" s="65">
        <v>4707.4259999999995</v>
      </c>
      <c r="CG13" s="65">
        <v>4565.3780000000006</v>
      </c>
      <c r="CH13" s="65">
        <v>4785.05</v>
      </c>
      <c r="CI13" s="65">
        <v>4785.05</v>
      </c>
      <c r="CJ13" s="65">
        <v>4758.6660000000002</v>
      </c>
      <c r="CK13" s="65">
        <v>4669.16</v>
      </c>
      <c r="CL13" s="65">
        <v>4488.2209999999995</v>
      </c>
      <c r="CM13" s="65">
        <v>4366.1610000000001</v>
      </c>
      <c r="CN13" s="65">
        <v>4402.22</v>
      </c>
      <c r="CO13" s="65">
        <v>4254.2830000000004</v>
      </c>
      <c r="CP13" s="65">
        <v>3884.7810000000004</v>
      </c>
      <c r="CQ13" s="65">
        <v>3867.9100000000003</v>
      </c>
      <c r="CR13" s="65">
        <v>3885.8210000000004</v>
      </c>
      <c r="CS13" s="65">
        <v>3761.9160000000002</v>
      </c>
      <c r="CT13" s="66"/>
      <c r="CU13" s="66"/>
      <c r="CV13" s="66"/>
      <c r="CW13" s="67"/>
      <c r="CX13" s="68">
        <f t="array" ref="CX13">SUMPRODUCT(B13:CW13*0.25)</f>
        <v>96176.536999999982</v>
      </c>
    </row>
    <row r="14" spans="1:102" ht="24.95" customHeight="1" x14ac:dyDescent="0.2">
      <c r="A14" s="63" t="s">
        <v>11</v>
      </c>
      <c r="B14" s="64">
        <v>495</v>
      </c>
      <c r="C14" s="65">
        <v>495</v>
      </c>
      <c r="D14" s="65">
        <v>495</v>
      </c>
      <c r="E14" s="65">
        <v>495</v>
      </c>
      <c r="F14" s="65">
        <v>495</v>
      </c>
      <c r="G14" s="65">
        <v>495</v>
      </c>
      <c r="H14" s="65">
        <v>495</v>
      </c>
      <c r="I14" s="65">
        <v>495</v>
      </c>
      <c r="J14" s="65">
        <v>495</v>
      </c>
      <c r="K14" s="65">
        <v>495</v>
      </c>
      <c r="L14" s="65">
        <v>515</v>
      </c>
      <c r="M14" s="65">
        <v>515</v>
      </c>
      <c r="N14" s="65">
        <v>555</v>
      </c>
      <c r="O14" s="65">
        <v>595</v>
      </c>
      <c r="P14" s="65">
        <v>615</v>
      </c>
      <c r="Q14" s="65">
        <v>615</v>
      </c>
      <c r="R14" s="65">
        <v>945</v>
      </c>
      <c r="S14" s="65">
        <v>965</v>
      </c>
      <c r="T14" s="65">
        <v>1025</v>
      </c>
      <c r="U14" s="65">
        <v>1230</v>
      </c>
      <c r="V14" s="65">
        <v>1280</v>
      </c>
      <c r="W14" s="65">
        <v>1310</v>
      </c>
      <c r="X14" s="65">
        <v>1497</v>
      </c>
      <c r="Y14" s="65">
        <v>1537</v>
      </c>
      <c r="Z14" s="65">
        <v>1717</v>
      </c>
      <c r="AA14" s="65">
        <v>1817</v>
      </c>
      <c r="AB14" s="65">
        <v>1897</v>
      </c>
      <c r="AC14" s="65">
        <v>1983.1479999999999</v>
      </c>
      <c r="AD14" s="65">
        <v>1910</v>
      </c>
      <c r="AE14" s="65">
        <v>1918.11</v>
      </c>
      <c r="AF14" s="65">
        <v>1910</v>
      </c>
      <c r="AG14" s="65">
        <v>1755</v>
      </c>
      <c r="AH14" s="65">
        <v>1791.7729999999999</v>
      </c>
      <c r="AI14" s="65">
        <v>1735</v>
      </c>
      <c r="AJ14" s="65">
        <v>1557.0309999999999</v>
      </c>
      <c r="AK14" s="65">
        <v>1348</v>
      </c>
      <c r="AL14" s="65">
        <v>1080.0219999999999</v>
      </c>
      <c r="AM14" s="65">
        <v>795.73</v>
      </c>
      <c r="AN14" s="65">
        <v>606</v>
      </c>
      <c r="AO14" s="65">
        <v>556</v>
      </c>
      <c r="AP14" s="65">
        <v>556</v>
      </c>
      <c r="AQ14" s="65">
        <v>376</v>
      </c>
      <c r="AR14" s="65">
        <v>376</v>
      </c>
      <c r="AS14" s="65">
        <v>376</v>
      </c>
      <c r="AT14" s="65">
        <v>376</v>
      </c>
      <c r="AU14" s="65">
        <v>376</v>
      </c>
      <c r="AV14" s="65">
        <v>376</v>
      </c>
      <c r="AW14" s="65">
        <v>376</v>
      </c>
      <c r="AX14" s="65">
        <v>354</v>
      </c>
      <c r="AY14" s="65">
        <v>354</v>
      </c>
      <c r="AZ14" s="65">
        <v>354</v>
      </c>
      <c r="BA14" s="65">
        <v>384</v>
      </c>
      <c r="BB14" s="65">
        <v>480</v>
      </c>
      <c r="BC14" s="65">
        <v>480</v>
      </c>
      <c r="BD14" s="65">
        <v>480</v>
      </c>
      <c r="BE14" s="65">
        <v>480</v>
      </c>
      <c r="BF14" s="65">
        <v>513</v>
      </c>
      <c r="BG14" s="65">
        <v>513</v>
      </c>
      <c r="BH14" s="65">
        <v>513</v>
      </c>
      <c r="BI14" s="65">
        <v>711</v>
      </c>
      <c r="BJ14" s="65">
        <v>725</v>
      </c>
      <c r="BK14" s="65">
        <v>975</v>
      </c>
      <c r="BL14" s="65">
        <v>1210</v>
      </c>
      <c r="BM14" s="65">
        <v>1425</v>
      </c>
      <c r="BN14" s="65">
        <v>1715</v>
      </c>
      <c r="BO14" s="65">
        <v>1805</v>
      </c>
      <c r="BP14" s="65">
        <v>2000</v>
      </c>
      <c r="BQ14" s="65">
        <v>1998</v>
      </c>
      <c r="BR14" s="65">
        <v>1988</v>
      </c>
      <c r="BS14" s="65">
        <v>1990</v>
      </c>
      <c r="BT14" s="65">
        <v>1985</v>
      </c>
      <c r="BU14" s="65">
        <v>1990</v>
      </c>
      <c r="BV14" s="65">
        <v>2168.8689999999997</v>
      </c>
      <c r="BW14" s="65">
        <v>2182.4650000000001</v>
      </c>
      <c r="BX14" s="65">
        <v>2047</v>
      </c>
      <c r="BY14" s="65">
        <v>2055</v>
      </c>
      <c r="BZ14" s="65">
        <v>2057.5540000000001</v>
      </c>
      <c r="CA14" s="65">
        <v>2037</v>
      </c>
      <c r="CB14" s="65">
        <v>2031.307</v>
      </c>
      <c r="CC14" s="65">
        <v>1953</v>
      </c>
      <c r="CD14" s="65">
        <v>2087.172</v>
      </c>
      <c r="CE14" s="65">
        <v>1983</v>
      </c>
      <c r="CF14" s="65">
        <v>1993</v>
      </c>
      <c r="CG14" s="65">
        <v>1993</v>
      </c>
      <c r="CH14" s="65">
        <v>1897</v>
      </c>
      <c r="CI14" s="65">
        <v>1817</v>
      </c>
      <c r="CJ14" s="65">
        <v>1817</v>
      </c>
      <c r="CK14" s="65">
        <v>1817</v>
      </c>
      <c r="CL14" s="65">
        <v>1717</v>
      </c>
      <c r="CM14" s="65">
        <v>1707</v>
      </c>
      <c r="CN14" s="65">
        <v>1530</v>
      </c>
      <c r="CO14" s="65">
        <v>1530</v>
      </c>
      <c r="CP14" s="65">
        <v>1620</v>
      </c>
      <c r="CQ14" s="65">
        <v>1510</v>
      </c>
      <c r="CR14" s="65">
        <v>1380</v>
      </c>
      <c r="CS14" s="65">
        <v>1380</v>
      </c>
      <c r="CT14" s="66"/>
      <c r="CU14" s="66"/>
      <c r="CV14" s="66"/>
      <c r="CW14" s="67"/>
      <c r="CX14" s="68">
        <f t="array" ref="CX14">SUMPRODUCT(B14:CW14*0.25)</f>
        <v>28861.545250000006</v>
      </c>
    </row>
    <row r="15" spans="1:102" ht="24.95" customHeight="1" x14ac:dyDescent="0.2">
      <c r="A15" s="69" t="s">
        <v>12</v>
      </c>
      <c r="B15" s="70">
        <v>2797.047</v>
      </c>
      <c r="C15" s="71">
        <v>2765.4269999999997</v>
      </c>
      <c r="D15" s="71">
        <v>2719.7289999999998</v>
      </c>
      <c r="E15" s="71">
        <v>2678.1479999999997</v>
      </c>
      <c r="F15" s="71">
        <v>2640.1210000000001</v>
      </c>
      <c r="G15" s="71">
        <v>2587.328</v>
      </c>
      <c r="H15" s="71">
        <v>2526.799</v>
      </c>
      <c r="I15" s="71">
        <v>2483.944</v>
      </c>
      <c r="J15" s="71">
        <v>2428.21</v>
      </c>
      <c r="K15" s="71">
        <v>2369.9380000000001</v>
      </c>
      <c r="L15" s="71">
        <v>2312.7930000000001</v>
      </c>
      <c r="M15" s="71">
        <v>2261.473</v>
      </c>
      <c r="N15" s="71">
        <v>2217.4690000000001</v>
      </c>
      <c r="O15" s="71">
        <v>2169.569</v>
      </c>
      <c r="P15" s="71">
        <v>2124.2370000000001</v>
      </c>
      <c r="Q15" s="71">
        <v>2072.9010000000003</v>
      </c>
      <c r="R15" s="71">
        <v>2023.6279999999999</v>
      </c>
      <c r="S15" s="71">
        <v>1982.673</v>
      </c>
      <c r="T15" s="71">
        <v>1941.364</v>
      </c>
      <c r="U15" s="71">
        <v>1900.0549999999998</v>
      </c>
      <c r="V15" s="71">
        <v>1863.1</v>
      </c>
      <c r="W15" s="71">
        <v>1822.454</v>
      </c>
      <c r="X15" s="71">
        <v>1787.53</v>
      </c>
      <c r="Y15" s="71">
        <v>1746.9359999999999</v>
      </c>
      <c r="Z15" s="71">
        <v>1696.3130000000001</v>
      </c>
      <c r="AA15" s="71">
        <v>1658.0360000000001</v>
      </c>
      <c r="AB15" s="71">
        <v>1631.3869999999999</v>
      </c>
      <c r="AC15" s="71">
        <v>1651.095</v>
      </c>
      <c r="AD15" s="71">
        <v>1708.7509999999997</v>
      </c>
      <c r="AE15" s="71">
        <v>1865.451</v>
      </c>
      <c r="AF15" s="71">
        <v>2084.7810000000004</v>
      </c>
      <c r="AG15" s="71">
        <v>2328.1479999999997</v>
      </c>
      <c r="AH15" s="71">
        <v>2615.4219999999996</v>
      </c>
      <c r="AI15" s="71">
        <v>2909.895</v>
      </c>
      <c r="AJ15" s="71">
        <v>3206.489</v>
      </c>
      <c r="AK15" s="71">
        <v>3523.62</v>
      </c>
      <c r="AL15" s="71">
        <v>3819.0569999999998</v>
      </c>
      <c r="AM15" s="71">
        <v>4109.0680000000002</v>
      </c>
      <c r="AN15" s="71">
        <v>4334.1189999999997</v>
      </c>
      <c r="AO15" s="71">
        <v>4527.9560000000001</v>
      </c>
      <c r="AP15" s="71">
        <v>4708.6509999999998</v>
      </c>
      <c r="AQ15" s="71">
        <v>4912.0339999999997</v>
      </c>
      <c r="AR15" s="71">
        <v>5022.8129999999992</v>
      </c>
      <c r="AS15" s="71">
        <v>5139.2290000000003</v>
      </c>
      <c r="AT15" s="71">
        <v>5255.152</v>
      </c>
      <c r="AU15" s="71">
        <v>5358.5919999999996</v>
      </c>
      <c r="AV15" s="71">
        <v>5408.5789999999997</v>
      </c>
      <c r="AW15" s="71">
        <v>5413.0770000000002</v>
      </c>
      <c r="AX15" s="71">
        <v>5423.6689999999999</v>
      </c>
      <c r="AY15" s="71">
        <v>5423.7089999999998</v>
      </c>
      <c r="AZ15" s="71">
        <v>5380.5289999999995</v>
      </c>
      <c r="BA15" s="71">
        <v>5336.5249999999996</v>
      </c>
      <c r="BB15" s="71">
        <v>5224.9529999999995</v>
      </c>
      <c r="BC15" s="71">
        <v>5111.8540000000003</v>
      </c>
      <c r="BD15" s="71">
        <v>4946.7460000000001</v>
      </c>
      <c r="BE15" s="71">
        <v>4750.7440000000006</v>
      </c>
      <c r="BF15" s="71">
        <v>4514.9029999999993</v>
      </c>
      <c r="BG15" s="71">
        <v>4265.223</v>
      </c>
      <c r="BH15" s="71">
        <v>3968.6479999999997</v>
      </c>
      <c r="BI15" s="71">
        <v>3621.5250000000001</v>
      </c>
      <c r="BJ15" s="71">
        <v>3289.076</v>
      </c>
      <c r="BK15" s="71">
        <v>2944.5830000000001</v>
      </c>
      <c r="BL15" s="71">
        <v>2579.8559999999998</v>
      </c>
      <c r="BM15" s="71">
        <v>2251.8180000000002</v>
      </c>
      <c r="BN15" s="71">
        <v>1932.9349999999999</v>
      </c>
      <c r="BO15" s="71">
        <v>1689.6379999999999</v>
      </c>
      <c r="BP15" s="71">
        <v>1537.4180000000001</v>
      </c>
      <c r="BQ15" s="71">
        <v>1476.6859999999999</v>
      </c>
      <c r="BR15" s="71">
        <v>1471.086</v>
      </c>
      <c r="BS15" s="71">
        <v>1453.951</v>
      </c>
      <c r="BT15" s="71">
        <v>1442.451</v>
      </c>
      <c r="BU15" s="71">
        <v>1423.567</v>
      </c>
      <c r="BV15" s="71">
        <v>1419.8390000000002</v>
      </c>
      <c r="BW15" s="71">
        <v>1405.7569999999998</v>
      </c>
      <c r="BX15" s="71">
        <v>1405.45</v>
      </c>
      <c r="BY15" s="71">
        <v>1406.9290000000001</v>
      </c>
      <c r="BZ15" s="71">
        <v>1447.098</v>
      </c>
      <c r="CA15" s="71">
        <v>1452.6550000000002</v>
      </c>
      <c r="CB15" s="71">
        <v>1456.414</v>
      </c>
      <c r="CC15" s="71">
        <v>1457.21</v>
      </c>
      <c r="CD15" s="71">
        <v>1458.403</v>
      </c>
      <c r="CE15" s="71">
        <v>1461.0940000000001</v>
      </c>
      <c r="CF15" s="71">
        <v>1468.777</v>
      </c>
      <c r="CG15" s="71">
        <v>1473.1389999999999</v>
      </c>
      <c r="CH15" s="71">
        <v>1472.0919999999999</v>
      </c>
      <c r="CI15" s="71">
        <v>1486.3319999999999</v>
      </c>
      <c r="CJ15" s="71">
        <v>1493.7559999999999</v>
      </c>
      <c r="CK15" s="71">
        <v>1499.9880000000001</v>
      </c>
      <c r="CL15" s="71">
        <v>1513.482</v>
      </c>
      <c r="CM15" s="71">
        <v>1518.96</v>
      </c>
      <c r="CN15" s="71">
        <v>1525.1</v>
      </c>
      <c r="CO15" s="71">
        <v>1532.7649999999999</v>
      </c>
      <c r="CP15" s="71">
        <v>1530.9859999999999</v>
      </c>
      <c r="CQ15" s="71">
        <v>1539.615</v>
      </c>
      <c r="CR15" s="71">
        <v>1539.1879999999999</v>
      </c>
      <c r="CS15" s="71">
        <v>1545.5</v>
      </c>
      <c r="CT15" s="72"/>
      <c r="CU15" s="72"/>
      <c r="CV15" s="72"/>
      <c r="CW15" s="73"/>
      <c r="CX15" s="74">
        <f t="array" ref="CX15">SUMPRODUCT(B15:CW15*0.25)</f>
        <v>64020.802500000013</v>
      </c>
    </row>
    <row r="16" spans="1:102" ht="24.95" customHeight="1" x14ac:dyDescent="0.2">
      <c r="A16" s="69" t="s">
        <v>13</v>
      </c>
      <c r="B16" s="70">
        <v>115</v>
      </c>
      <c r="C16" s="71">
        <v>115</v>
      </c>
      <c r="D16" s="71">
        <v>115</v>
      </c>
      <c r="E16" s="71">
        <v>115</v>
      </c>
      <c r="F16" s="71">
        <v>114</v>
      </c>
      <c r="G16" s="71">
        <v>114</v>
      </c>
      <c r="H16" s="71">
        <v>114</v>
      </c>
      <c r="I16" s="71">
        <v>114</v>
      </c>
      <c r="J16" s="71">
        <v>114</v>
      </c>
      <c r="K16" s="71">
        <v>114</v>
      </c>
      <c r="L16" s="71">
        <v>114</v>
      </c>
      <c r="M16" s="71">
        <v>114</v>
      </c>
      <c r="N16" s="71">
        <v>114</v>
      </c>
      <c r="O16" s="71">
        <v>114</v>
      </c>
      <c r="P16" s="71">
        <v>114</v>
      </c>
      <c r="Q16" s="71">
        <v>114</v>
      </c>
      <c r="R16" s="71">
        <v>114</v>
      </c>
      <c r="S16" s="71">
        <v>114</v>
      </c>
      <c r="T16" s="71">
        <v>114</v>
      </c>
      <c r="U16" s="71">
        <v>114</v>
      </c>
      <c r="V16" s="71">
        <v>113</v>
      </c>
      <c r="W16" s="71">
        <v>113</v>
      </c>
      <c r="X16" s="71">
        <v>113</v>
      </c>
      <c r="Y16" s="71">
        <v>113</v>
      </c>
      <c r="Z16" s="71">
        <v>108</v>
      </c>
      <c r="AA16" s="71">
        <v>108</v>
      </c>
      <c r="AB16" s="71">
        <v>108</v>
      </c>
      <c r="AC16" s="71">
        <v>108</v>
      </c>
      <c r="AD16" s="71">
        <v>105</v>
      </c>
      <c r="AE16" s="71">
        <v>105</v>
      </c>
      <c r="AF16" s="71">
        <v>105</v>
      </c>
      <c r="AG16" s="71">
        <v>105</v>
      </c>
      <c r="AH16" s="71">
        <v>104</v>
      </c>
      <c r="AI16" s="71">
        <v>104</v>
      </c>
      <c r="AJ16" s="71">
        <v>104</v>
      </c>
      <c r="AK16" s="71">
        <v>104</v>
      </c>
      <c r="AL16" s="71">
        <v>104</v>
      </c>
      <c r="AM16" s="71">
        <v>104</v>
      </c>
      <c r="AN16" s="71">
        <v>104</v>
      </c>
      <c r="AO16" s="71">
        <v>104</v>
      </c>
      <c r="AP16" s="71">
        <v>98</v>
      </c>
      <c r="AQ16" s="71">
        <v>98</v>
      </c>
      <c r="AR16" s="71">
        <v>98</v>
      </c>
      <c r="AS16" s="71">
        <v>98</v>
      </c>
      <c r="AT16" s="71">
        <v>91</v>
      </c>
      <c r="AU16" s="71">
        <v>91</v>
      </c>
      <c r="AV16" s="71">
        <v>91</v>
      </c>
      <c r="AW16" s="71">
        <v>91</v>
      </c>
      <c r="AX16" s="71">
        <v>83</v>
      </c>
      <c r="AY16" s="71">
        <v>83</v>
      </c>
      <c r="AZ16" s="71">
        <v>83</v>
      </c>
      <c r="BA16" s="71">
        <v>83</v>
      </c>
      <c r="BB16" s="71">
        <v>71</v>
      </c>
      <c r="BC16" s="71">
        <v>71</v>
      </c>
      <c r="BD16" s="71">
        <v>71</v>
      </c>
      <c r="BE16" s="71">
        <v>71</v>
      </c>
      <c r="BF16" s="71">
        <v>59</v>
      </c>
      <c r="BG16" s="71">
        <v>59</v>
      </c>
      <c r="BH16" s="71">
        <v>59</v>
      </c>
      <c r="BI16" s="71">
        <v>59</v>
      </c>
      <c r="BJ16" s="71">
        <v>44</v>
      </c>
      <c r="BK16" s="71">
        <v>44</v>
      </c>
      <c r="BL16" s="71">
        <v>44</v>
      </c>
      <c r="BM16" s="71">
        <v>44</v>
      </c>
      <c r="BN16" s="71">
        <v>37</v>
      </c>
      <c r="BO16" s="71">
        <v>37</v>
      </c>
      <c r="BP16" s="71">
        <v>37</v>
      </c>
      <c r="BQ16" s="71">
        <v>37</v>
      </c>
      <c r="BR16" s="71">
        <v>40</v>
      </c>
      <c r="BS16" s="71">
        <v>40</v>
      </c>
      <c r="BT16" s="71">
        <v>40</v>
      </c>
      <c r="BU16" s="71">
        <v>40</v>
      </c>
      <c r="BV16" s="71">
        <v>48</v>
      </c>
      <c r="BW16" s="71">
        <v>48</v>
      </c>
      <c r="BX16" s="71">
        <v>48</v>
      </c>
      <c r="BY16" s="71">
        <v>48</v>
      </c>
      <c r="BZ16" s="71">
        <v>56</v>
      </c>
      <c r="CA16" s="71">
        <v>56</v>
      </c>
      <c r="CB16" s="71">
        <v>56</v>
      </c>
      <c r="CC16" s="71">
        <v>56</v>
      </c>
      <c r="CD16" s="71">
        <v>62</v>
      </c>
      <c r="CE16" s="71">
        <v>62</v>
      </c>
      <c r="CF16" s="71">
        <v>62</v>
      </c>
      <c r="CG16" s="71">
        <v>62</v>
      </c>
      <c r="CH16" s="71">
        <v>67</v>
      </c>
      <c r="CI16" s="71">
        <v>67</v>
      </c>
      <c r="CJ16" s="71">
        <v>67</v>
      </c>
      <c r="CK16" s="71">
        <v>67</v>
      </c>
      <c r="CL16" s="71">
        <v>70</v>
      </c>
      <c r="CM16" s="71">
        <v>70</v>
      </c>
      <c r="CN16" s="71">
        <v>70</v>
      </c>
      <c r="CO16" s="71">
        <v>70</v>
      </c>
      <c r="CP16" s="71">
        <v>70</v>
      </c>
      <c r="CQ16" s="71">
        <v>70</v>
      </c>
      <c r="CR16" s="71">
        <v>70</v>
      </c>
      <c r="CS16" s="71">
        <v>70</v>
      </c>
      <c r="CT16" s="72"/>
      <c r="CU16" s="72"/>
      <c r="CV16" s="72"/>
      <c r="CW16" s="73"/>
      <c r="CX16" s="74">
        <f t="array" ref="CX16">SUMPRODUCT(B16:CW16*0.25)</f>
        <v>2001</v>
      </c>
    </row>
    <row r="17" spans="1:102" ht="30" customHeight="1" thickBot="1" x14ac:dyDescent="0.25">
      <c r="A17" s="75" t="s">
        <v>14</v>
      </c>
      <c r="B17" s="76">
        <f>SUM(B11:B16)</f>
        <v>6912.65</v>
      </c>
      <c r="C17" s="77">
        <f t="shared" ref="C17:BN17" si="0">SUM(C11:C16)</f>
        <v>6852.3089999999993</v>
      </c>
      <c r="D17" s="77">
        <f t="shared" si="0"/>
        <v>6791.7420000000002</v>
      </c>
      <c r="E17" s="77">
        <f t="shared" si="0"/>
        <v>6747.5460000000003</v>
      </c>
      <c r="F17" s="77">
        <f t="shared" si="0"/>
        <v>6747.5550000000003</v>
      </c>
      <c r="G17" s="77">
        <f t="shared" si="0"/>
        <v>6728.8850000000002</v>
      </c>
      <c r="H17" s="77">
        <f t="shared" si="0"/>
        <v>6701.5069999999996</v>
      </c>
      <c r="I17" s="77">
        <f t="shared" si="0"/>
        <v>6672.2340000000004</v>
      </c>
      <c r="J17" s="77">
        <f t="shared" si="0"/>
        <v>6703.7210000000005</v>
      </c>
      <c r="K17" s="77">
        <f t="shared" si="0"/>
        <v>6681.5429999999997</v>
      </c>
      <c r="L17" s="77">
        <f t="shared" si="0"/>
        <v>6655.2289999999994</v>
      </c>
      <c r="M17" s="77">
        <f t="shared" si="0"/>
        <v>6633.6280000000006</v>
      </c>
      <c r="N17" s="77">
        <f t="shared" si="0"/>
        <v>6646.3820000000005</v>
      </c>
      <c r="O17" s="77">
        <f t="shared" si="0"/>
        <v>6637.6749999999993</v>
      </c>
      <c r="P17" s="77">
        <f t="shared" si="0"/>
        <v>6639.9620000000004</v>
      </c>
      <c r="Q17" s="77">
        <f t="shared" si="0"/>
        <v>6654.8099999999995</v>
      </c>
      <c r="R17" s="77">
        <f t="shared" si="0"/>
        <v>6605.3</v>
      </c>
      <c r="S17" s="77">
        <f t="shared" si="0"/>
        <v>6651.96</v>
      </c>
      <c r="T17" s="77">
        <f t="shared" si="0"/>
        <v>6720.4</v>
      </c>
      <c r="U17" s="77">
        <f t="shared" si="0"/>
        <v>6832.991</v>
      </c>
      <c r="V17" s="77">
        <f t="shared" si="0"/>
        <v>7044.4220000000005</v>
      </c>
      <c r="W17" s="77">
        <f t="shared" si="0"/>
        <v>7197.1379999999999</v>
      </c>
      <c r="X17" s="77">
        <f t="shared" si="0"/>
        <v>7350.4299999999994</v>
      </c>
      <c r="Y17" s="77">
        <f t="shared" si="0"/>
        <v>7559.0349999999999</v>
      </c>
      <c r="Z17" s="77">
        <f t="shared" si="0"/>
        <v>7881.4970000000003</v>
      </c>
      <c r="AA17" s="77">
        <f t="shared" si="0"/>
        <v>8107.808</v>
      </c>
      <c r="AB17" s="77">
        <f t="shared" si="0"/>
        <v>8260.4369999999999</v>
      </c>
      <c r="AC17" s="77">
        <f t="shared" si="0"/>
        <v>8377.4320000000007</v>
      </c>
      <c r="AD17" s="77">
        <f t="shared" si="0"/>
        <v>8359.5500000000011</v>
      </c>
      <c r="AE17" s="77">
        <f t="shared" si="0"/>
        <v>8544.8040000000001</v>
      </c>
      <c r="AF17" s="77">
        <f t="shared" si="0"/>
        <v>8722.3510000000006</v>
      </c>
      <c r="AG17" s="77">
        <f t="shared" si="0"/>
        <v>8807.4369999999999</v>
      </c>
      <c r="AH17" s="77">
        <f t="shared" si="0"/>
        <v>9089.84</v>
      </c>
      <c r="AI17" s="77">
        <f t="shared" si="0"/>
        <v>9289.3780000000006</v>
      </c>
      <c r="AJ17" s="77">
        <f t="shared" si="0"/>
        <v>9346.57</v>
      </c>
      <c r="AK17" s="77">
        <f t="shared" si="0"/>
        <v>9404.52</v>
      </c>
      <c r="AL17" s="77">
        <f t="shared" si="0"/>
        <v>9445.1290000000008</v>
      </c>
      <c r="AM17" s="77">
        <f t="shared" si="0"/>
        <v>9450.8480000000018</v>
      </c>
      <c r="AN17" s="77">
        <f t="shared" si="0"/>
        <v>9170.1689999999999</v>
      </c>
      <c r="AO17" s="77">
        <f t="shared" si="0"/>
        <v>9314.0060000000012</v>
      </c>
      <c r="AP17" s="77">
        <f t="shared" si="0"/>
        <v>9352.7010000000009</v>
      </c>
      <c r="AQ17" s="77">
        <f t="shared" si="0"/>
        <v>9366.6</v>
      </c>
      <c r="AR17" s="77">
        <f t="shared" si="0"/>
        <v>9390.1709999999985</v>
      </c>
      <c r="AS17" s="77">
        <f t="shared" si="0"/>
        <v>9469.1290000000008</v>
      </c>
      <c r="AT17" s="77">
        <f t="shared" si="0"/>
        <v>9589.732</v>
      </c>
      <c r="AU17" s="77">
        <f t="shared" si="0"/>
        <v>9677.4919999999984</v>
      </c>
      <c r="AV17" s="77">
        <f t="shared" si="0"/>
        <v>9719.7939999999999</v>
      </c>
      <c r="AW17" s="77">
        <f t="shared" si="0"/>
        <v>9720.6850000000013</v>
      </c>
      <c r="AX17" s="77">
        <f t="shared" si="0"/>
        <v>9689.0069999999996</v>
      </c>
      <c r="AY17" s="77">
        <f t="shared" si="0"/>
        <v>9684.2579999999998</v>
      </c>
      <c r="AZ17" s="77">
        <f t="shared" si="0"/>
        <v>9669.732</v>
      </c>
      <c r="BA17" s="77">
        <f t="shared" si="0"/>
        <v>9651.8250000000007</v>
      </c>
      <c r="BB17" s="77">
        <f t="shared" si="0"/>
        <v>9587.6309999999994</v>
      </c>
      <c r="BC17" s="77">
        <f t="shared" si="0"/>
        <v>9558.34</v>
      </c>
      <c r="BD17" s="77">
        <f t="shared" si="0"/>
        <v>9521.8310000000001</v>
      </c>
      <c r="BE17" s="77">
        <f t="shared" si="0"/>
        <v>9471.7070000000003</v>
      </c>
      <c r="BF17" s="77">
        <f t="shared" si="0"/>
        <v>9131.344000000001</v>
      </c>
      <c r="BG17" s="77">
        <f t="shared" si="0"/>
        <v>9095.607</v>
      </c>
      <c r="BH17" s="77">
        <f t="shared" si="0"/>
        <v>9066.3339999999989</v>
      </c>
      <c r="BI17" s="77">
        <f t="shared" si="0"/>
        <v>9032.5750000000007</v>
      </c>
      <c r="BJ17" s="77">
        <f t="shared" si="0"/>
        <v>8944.518</v>
      </c>
      <c r="BK17" s="77">
        <f t="shared" si="0"/>
        <v>8948.5730000000003</v>
      </c>
      <c r="BL17" s="77">
        <f t="shared" si="0"/>
        <v>8930.1980000000003</v>
      </c>
      <c r="BM17" s="77">
        <f t="shared" si="0"/>
        <v>8891.8680000000004</v>
      </c>
      <c r="BN17" s="77">
        <f t="shared" si="0"/>
        <v>8564.6959999999999</v>
      </c>
      <c r="BO17" s="77">
        <f t="shared" ref="BO17:CW17" si="1">SUM(BO11:BO16)</f>
        <v>8622.5390000000007</v>
      </c>
      <c r="BP17" s="77">
        <f t="shared" si="1"/>
        <v>8694.4680000000008</v>
      </c>
      <c r="BQ17" s="77">
        <f t="shared" si="1"/>
        <v>8670.7479999999996</v>
      </c>
      <c r="BR17" s="77">
        <f t="shared" si="1"/>
        <v>8639.1360000000004</v>
      </c>
      <c r="BS17" s="77">
        <f t="shared" si="1"/>
        <v>8624.6739999999991</v>
      </c>
      <c r="BT17" s="77">
        <f t="shared" si="1"/>
        <v>8650.7969999999987</v>
      </c>
      <c r="BU17" s="77">
        <f t="shared" si="1"/>
        <v>8618.869999999999</v>
      </c>
      <c r="BV17" s="77">
        <f t="shared" si="1"/>
        <v>8821.3379999999997</v>
      </c>
      <c r="BW17" s="77">
        <f t="shared" si="1"/>
        <v>8824.3970000000008</v>
      </c>
      <c r="BX17" s="77">
        <f t="shared" si="1"/>
        <v>8685.8700000000008</v>
      </c>
      <c r="BY17" s="77">
        <f t="shared" si="1"/>
        <v>8685.969000000001</v>
      </c>
      <c r="BZ17" s="77">
        <f t="shared" si="1"/>
        <v>8743.1720000000005</v>
      </c>
      <c r="CA17" s="77">
        <f t="shared" si="1"/>
        <v>8720.7470000000012</v>
      </c>
      <c r="CB17" s="77">
        <f t="shared" si="1"/>
        <v>8713.9809999999998</v>
      </c>
      <c r="CC17" s="77">
        <f t="shared" si="1"/>
        <v>8621.3070000000007</v>
      </c>
      <c r="CD17" s="77">
        <f t="shared" si="1"/>
        <v>8776.4810000000016</v>
      </c>
      <c r="CE17" s="77">
        <f t="shared" si="1"/>
        <v>8656.1440000000002</v>
      </c>
      <c r="CF17" s="77">
        <f t="shared" si="1"/>
        <v>8597.2029999999995</v>
      </c>
      <c r="CG17" s="77">
        <f t="shared" si="1"/>
        <v>8459.5169999999998</v>
      </c>
      <c r="CH17" s="77">
        <f t="shared" si="1"/>
        <v>8587.1419999999998</v>
      </c>
      <c r="CI17" s="77">
        <f t="shared" si="1"/>
        <v>8521.3819999999996</v>
      </c>
      <c r="CJ17" s="77">
        <f t="shared" si="1"/>
        <v>8502.4220000000005</v>
      </c>
      <c r="CK17" s="77">
        <f t="shared" si="1"/>
        <v>8419.1479999999992</v>
      </c>
      <c r="CL17" s="77">
        <f t="shared" si="1"/>
        <v>8150.7029999999995</v>
      </c>
      <c r="CM17" s="77">
        <f t="shared" si="1"/>
        <v>8024.1210000000001</v>
      </c>
      <c r="CN17" s="77">
        <f t="shared" si="1"/>
        <v>7889.32</v>
      </c>
      <c r="CO17" s="77">
        <f t="shared" si="1"/>
        <v>7749.0480000000007</v>
      </c>
      <c r="CP17" s="77">
        <f t="shared" si="1"/>
        <v>7467.7670000000007</v>
      </c>
      <c r="CQ17" s="77">
        <f t="shared" si="1"/>
        <v>7349.5249999999996</v>
      </c>
      <c r="CR17" s="77">
        <f t="shared" si="1"/>
        <v>7237.009</v>
      </c>
      <c r="CS17" s="77">
        <f t="shared" si="1"/>
        <v>7119.4160000000002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199627.88475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3230.9</v>
      </c>
      <c r="C30" s="88">
        <v>3215.9</v>
      </c>
      <c r="D30" s="88">
        <v>3198.9</v>
      </c>
      <c r="E30" s="88">
        <v>3201.9</v>
      </c>
      <c r="F30" s="88">
        <v>3178.9</v>
      </c>
      <c r="G30" s="88">
        <v>3157.9</v>
      </c>
      <c r="H30" s="88">
        <v>3174.9</v>
      </c>
      <c r="I30" s="88">
        <v>3205.9</v>
      </c>
      <c r="J30" s="88">
        <v>3170.9</v>
      </c>
      <c r="K30" s="88">
        <v>3164.9</v>
      </c>
      <c r="L30" s="88">
        <v>3159.9</v>
      </c>
      <c r="M30" s="88">
        <v>3134.9</v>
      </c>
      <c r="N30" s="88">
        <v>3145.9</v>
      </c>
      <c r="O30" s="88">
        <v>3162.9</v>
      </c>
      <c r="P30" s="88">
        <v>3159.9</v>
      </c>
      <c r="Q30" s="88">
        <v>3138.9</v>
      </c>
      <c r="R30" s="88">
        <v>3377.9</v>
      </c>
      <c r="S30" s="88">
        <v>3378.9</v>
      </c>
      <c r="T30" s="88">
        <v>3410.9</v>
      </c>
      <c r="U30" s="88">
        <v>3619.9</v>
      </c>
      <c r="V30" s="88">
        <v>3656.9</v>
      </c>
      <c r="W30" s="88">
        <v>3670.9</v>
      </c>
      <c r="X30" s="88">
        <v>3807.9</v>
      </c>
      <c r="Y30" s="88">
        <v>3832.9</v>
      </c>
      <c r="Z30" s="88">
        <v>3812.9</v>
      </c>
      <c r="AA30" s="88">
        <v>3860.9</v>
      </c>
      <c r="AB30" s="88">
        <v>3948.9</v>
      </c>
      <c r="AC30" s="88">
        <v>3969.9</v>
      </c>
      <c r="AD30" s="88">
        <v>4008.16</v>
      </c>
      <c r="AE30" s="88">
        <v>3962.16</v>
      </c>
      <c r="AF30" s="88">
        <v>4031.16</v>
      </c>
      <c r="AG30" s="88">
        <v>3870.16</v>
      </c>
      <c r="AH30" s="88">
        <v>3760.26</v>
      </c>
      <c r="AI30" s="88">
        <v>3871.26</v>
      </c>
      <c r="AJ30" s="88">
        <v>3880.26</v>
      </c>
      <c r="AK30" s="88">
        <v>3743.26</v>
      </c>
      <c r="AL30" s="88">
        <v>3353.98</v>
      </c>
      <c r="AM30" s="88">
        <v>3326.98</v>
      </c>
      <c r="AN30" s="88">
        <v>3305.98</v>
      </c>
      <c r="AO30" s="88">
        <v>3372.98</v>
      </c>
      <c r="AP30" s="88">
        <v>3405.07</v>
      </c>
      <c r="AQ30" s="88">
        <v>3451.07</v>
      </c>
      <c r="AR30" s="88">
        <v>3491.07</v>
      </c>
      <c r="AS30" s="88">
        <v>3524.07</v>
      </c>
      <c r="AT30" s="88">
        <v>3543.59</v>
      </c>
      <c r="AU30" s="88">
        <v>3562.59</v>
      </c>
      <c r="AV30" s="88">
        <v>3575.59</v>
      </c>
      <c r="AW30" s="88">
        <v>3581.59</v>
      </c>
      <c r="AX30" s="88">
        <v>3551.6</v>
      </c>
      <c r="AY30" s="88">
        <v>3551.6</v>
      </c>
      <c r="AZ30" s="88">
        <v>3538.6</v>
      </c>
      <c r="BA30" s="88">
        <v>3581.6</v>
      </c>
      <c r="BB30" s="88">
        <v>3662.91</v>
      </c>
      <c r="BC30" s="88">
        <v>3624.91</v>
      </c>
      <c r="BD30" s="88">
        <v>3570.91</v>
      </c>
      <c r="BE30" s="88">
        <v>3601.91</v>
      </c>
      <c r="BF30" s="88">
        <v>3528.46</v>
      </c>
      <c r="BG30" s="88">
        <v>3431.46</v>
      </c>
      <c r="BH30" s="88">
        <v>3373.46</v>
      </c>
      <c r="BI30" s="88">
        <v>3252.46</v>
      </c>
      <c r="BJ30" s="88">
        <v>3190.31</v>
      </c>
      <c r="BK30" s="88">
        <v>3171.31</v>
      </c>
      <c r="BL30" s="88">
        <v>3365.31</v>
      </c>
      <c r="BM30" s="88">
        <v>3490.31</v>
      </c>
      <c r="BN30" s="88">
        <v>3748.25</v>
      </c>
      <c r="BO30" s="88">
        <v>3760.25</v>
      </c>
      <c r="BP30" s="88">
        <v>3901.25</v>
      </c>
      <c r="BQ30" s="88">
        <v>3873.25</v>
      </c>
      <c r="BR30" s="88">
        <v>3809.9</v>
      </c>
      <c r="BS30" s="88">
        <v>3806.9</v>
      </c>
      <c r="BT30" s="88">
        <v>3799.9</v>
      </c>
      <c r="BU30" s="88">
        <v>3804.9</v>
      </c>
      <c r="BV30" s="88">
        <v>3817.9</v>
      </c>
      <c r="BW30" s="88">
        <v>3819.9</v>
      </c>
      <c r="BX30" s="88">
        <v>3816.9</v>
      </c>
      <c r="BY30" s="88">
        <v>3818.9</v>
      </c>
      <c r="BZ30" s="88">
        <v>3880.9</v>
      </c>
      <c r="CA30" s="88">
        <v>3882.9</v>
      </c>
      <c r="CB30" s="88">
        <v>3807.9</v>
      </c>
      <c r="CC30" s="88">
        <v>3808.9</v>
      </c>
      <c r="CD30" s="88">
        <v>3851.9</v>
      </c>
      <c r="CE30" s="88">
        <v>3841.9</v>
      </c>
      <c r="CF30" s="88">
        <v>3851.9</v>
      </c>
      <c r="CG30" s="88">
        <v>3850.9</v>
      </c>
      <c r="CH30" s="88">
        <v>3799.9</v>
      </c>
      <c r="CI30" s="88">
        <v>3719.9</v>
      </c>
      <c r="CJ30" s="88">
        <v>3720.9</v>
      </c>
      <c r="CK30" s="88">
        <v>3722.9</v>
      </c>
      <c r="CL30" s="88">
        <v>3646.9</v>
      </c>
      <c r="CM30" s="88">
        <v>3598.9</v>
      </c>
      <c r="CN30" s="88">
        <v>3188.9</v>
      </c>
      <c r="CO30" s="88">
        <v>3187.9</v>
      </c>
      <c r="CP30" s="88">
        <v>3189.9</v>
      </c>
      <c r="CQ30" s="88">
        <v>3088.9</v>
      </c>
      <c r="CR30" s="88">
        <v>3027.9</v>
      </c>
      <c r="CS30" s="88">
        <v>3028.9</v>
      </c>
      <c r="CT30" s="89"/>
      <c r="CU30" s="89"/>
      <c r="CV30" s="89"/>
      <c r="CW30" s="90"/>
      <c r="CX30" s="91">
        <f t="array" ref="CX30">SUMPRODUCT(B30:CW30*0.25)</f>
        <v>85184.440000000119</v>
      </c>
    </row>
    <row r="31" spans="1:102" ht="24.95" customHeight="1" x14ac:dyDescent="0.2">
      <c r="A31" s="92" t="s">
        <v>26</v>
      </c>
      <c r="B31" s="93">
        <v>2522.75</v>
      </c>
      <c r="C31" s="94">
        <v>2485.4090000000001</v>
      </c>
      <c r="D31" s="94">
        <v>2441.8420000000001</v>
      </c>
      <c r="E31" s="94">
        <v>2394.6459999999997</v>
      </c>
      <c r="F31" s="94">
        <v>2417.6549999999997</v>
      </c>
      <c r="G31" s="94">
        <v>2419.9849999999997</v>
      </c>
      <c r="H31" s="94">
        <v>2375.607</v>
      </c>
      <c r="I31" s="94">
        <v>2315.3339999999998</v>
      </c>
      <c r="J31" s="94">
        <v>2381.8209999999999</v>
      </c>
      <c r="K31" s="94">
        <v>2365.643</v>
      </c>
      <c r="L31" s="94">
        <v>2274.3289999999997</v>
      </c>
      <c r="M31" s="94">
        <v>2277.7280000000001</v>
      </c>
      <c r="N31" s="94">
        <v>2279.482</v>
      </c>
      <c r="O31" s="94">
        <v>2253.7750000000001</v>
      </c>
      <c r="P31" s="94">
        <v>2329.0619999999999</v>
      </c>
      <c r="Q31" s="94">
        <v>2364.91</v>
      </c>
      <c r="R31" s="94">
        <v>2076.4</v>
      </c>
      <c r="S31" s="94">
        <v>2122.06</v>
      </c>
      <c r="T31" s="94">
        <v>2158.5</v>
      </c>
      <c r="U31" s="94">
        <v>2062.0909999999999</v>
      </c>
      <c r="V31" s="94">
        <v>2108.5219999999999</v>
      </c>
      <c r="W31" s="94">
        <v>2247.2380000000003</v>
      </c>
      <c r="X31" s="94">
        <v>2263.5299999999997</v>
      </c>
      <c r="Y31" s="94">
        <v>2182.1350000000002</v>
      </c>
      <c r="Z31" s="94">
        <v>2524.5970000000002</v>
      </c>
      <c r="AA31" s="94">
        <v>2702.9079999999999</v>
      </c>
      <c r="AB31" s="94">
        <v>2767.5369999999998</v>
      </c>
      <c r="AC31" s="94">
        <v>2863.5320000000002</v>
      </c>
      <c r="AD31" s="94">
        <v>2679.39</v>
      </c>
      <c r="AE31" s="94">
        <v>2910.6439999999998</v>
      </c>
      <c r="AF31" s="94">
        <v>3019.1909999999998</v>
      </c>
      <c r="AG31" s="94">
        <v>3265.277</v>
      </c>
      <c r="AH31" s="94">
        <v>3543.58</v>
      </c>
      <c r="AI31" s="94">
        <v>3672.1179999999999</v>
      </c>
      <c r="AJ31" s="94">
        <v>3720.31</v>
      </c>
      <c r="AK31" s="94">
        <v>3915.26</v>
      </c>
      <c r="AL31" s="94">
        <v>4430.1490000000003</v>
      </c>
      <c r="AM31" s="94">
        <v>4462.8680000000004</v>
      </c>
      <c r="AN31" s="94">
        <v>3969.1889999999999</v>
      </c>
      <c r="AO31" s="94">
        <v>4046.0259999999998</v>
      </c>
      <c r="AP31" s="94">
        <v>4069.6309999999999</v>
      </c>
      <c r="AQ31" s="94">
        <v>4037.53</v>
      </c>
      <c r="AR31" s="94">
        <v>4021.1010000000001</v>
      </c>
      <c r="AS31" s="94">
        <v>4067.0590000000002</v>
      </c>
      <c r="AT31" s="94">
        <v>4173.1419999999998</v>
      </c>
      <c r="AU31" s="94">
        <v>4241.902</v>
      </c>
      <c r="AV31" s="94">
        <v>4191.2039999999997</v>
      </c>
      <c r="AW31" s="94">
        <v>4186.0949999999993</v>
      </c>
      <c r="AX31" s="94">
        <v>4241.4070000000002</v>
      </c>
      <c r="AY31" s="94">
        <v>4236.6579999999994</v>
      </c>
      <c r="AZ31" s="94">
        <v>4195.1319999999996</v>
      </c>
      <c r="BA31" s="94">
        <v>4094.2249999999999</v>
      </c>
      <c r="BB31" s="94">
        <v>3957.721</v>
      </c>
      <c r="BC31" s="94">
        <v>3926.43</v>
      </c>
      <c r="BD31" s="94">
        <v>3903.9209999999998</v>
      </c>
      <c r="BE31" s="94">
        <v>3822.797</v>
      </c>
      <c r="BF31" s="94">
        <v>3424.884</v>
      </c>
      <c r="BG31" s="94">
        <v>3469.1469999999999</v>
      </c>
      <c r="BH31" s="94">
        <v>3607.8739999999998</v>
      </c>
      <c r="BI31" s="94">
        <v>3610.1149999999998</v>
      </c>
      <c r="BJ31" s="94">
        <v>3818.2080000000001</v>
      </c>
      <c r="BK31" s="94">
        <v>3766.2629999999999</v>
      </c>
      <c r="BL31" s="94">
        <v>3578.8879999999999</v>
      </c>
      <c r="BM31" s="94">
        <v>3415.558</v>
      </c>
      <c r="BN31" s="94">
        <v>2659.4459999999999</v>
      </c>
      <c r="BO31" s="94">
        <v>2705.2890000000002</v>
      </c>
      <c r="BP31" s="94">
        <v>2636.2179999999998</v>
      </c>
      <c r="BQ31" s="94">
        <v>2640.498</v>
      </c>
      <c r="BR31" s="94">
        <v>2622.2359999999999</v>
      </c>
      <c r="BS31" s="94">
        <v>2610.7739999999999</v>
      </c>
      <c r="BT31" s="94">
        <v>2643.8969999999999</v>
      </c>
      <c r="BU31" s="94">
        <v>2606.9699999999998</v>
      </c>
      <c r="BV31" s="94">
        <v>2794.4380000000001</v>
      </c>
      <c r="BW31" s="94">
        <v>2795.4969999999998</v>
      </c>
      <c r="BX31" s="94">
        <v>2659.97</v>
      </c>
      <c r="BY31" s="94">
        <v>2658.069</v>
      </c>
      <c r="BZ31" s="94">
        <v>2657.2719999999999</v>
      </c>
      <c r="CA31" s="94">
        <v>2632.8470000000002</v>
      </c>
      <c r="CB31" s="94">
        <v>2701.0810000000001</v>
      </c>
      <c r="CC31" s="94">
        <v>2607.4070000000002</v>
      </c>
      <c r="CD31" s="94">
        <v>2636.5810000000001</v>
      </c>
      <c r="CE31" s="94">
        <v>2526.2440000000001</v>
      </c>
      <c r="CF31" s="94">
        <v>2457.3029999999999</v>
      </c>
      <c r="CG31" s="94">
        <v>2370.6170000000002</v>
      </c>
      <c r="CH31" s="94">
        <v>2583.2420000000002</v>
      </c>
      <c r="CI31" s="94">
        <v>2597.482</v>
      </c>
      <c r="CJ31" s="94">
        <v>2627.5219999999999</v>
      </c>
      <c r="CK31" s="94">
        <v>2542.248</v>
      </c>
      <c r="CL31" s="94">
        <v>2712.8029999999999</v>
      </c>
      <c r="CM31" s="94">
        <v>2634.221</v>
      </c>
      <c r="CN31" s="94">
        <v>2909.42</v>
      </c>
      <c r="CO31" s="94">
        <v>2770.1480000000001</v>
      </c>
      <c r="CP31" s="94">
        <v>2577.8670000000002</v>
      </c>
      <c r="CQ31" s="94">
        <v>2560.625</v>
      </c>
      <c r="CR31" s="94">
        <v>2509.1089999999999</v>
      </c>
      <c r="CS31" s="94">
        <v>2390.5160000000001</v>
      </c>
      <c r="CT31" s="95"/>
      <c r="CU31" s="95"/>
      <c r="CV31" s="95"/>
      <c r="CW31" s="96"/>
      <c r="CX31" s="97">
        <f t="array" ref="CX31">SUMPRODUCT(B31:CW31*0.25)</f>
        <v>71926.94475000001</v>
      </c>
    </row>
    <row r="32" spans="1:102" ht="24.95" customHeight="1" x14ac:dyDescent="0.2">
      <c r="A32" s="101" t="s">
        <v>27</v>
      </c>
      <c r="B32" s="98">
        <v>1709</v>
      </c>
      <c r="C32" s="99">
        <v>1701</v>
      </c>
      <c r="D32" s="99">
        <v>1701</v>
      </c>
      <c r="E32" s="99">
        <v>1701</v>
      </c>
      <c r="F32" s="99">
        <v>1701</v>
      </c>
      <c r="G32" s="99">
        <v>1701</v>
      </c>
      <c r="H32" s="99">
        <v>1701</v>
      </c>
      <c r="I32" s="99">
        <v>1701</v>
      </c>
      <c r="J32" s="99">
        <v>1701</v>
      </c>
      <c r="K32" s="99">
        <v>1701</v>
      </c>
      <c r="L32" s="99">
        <v>1771</v>
      </c>
      <c r="M32" s="99">
        <v>1771</v>
      </c>
      <c r="N32" s="99">
        <v>1771</v>
      </c>
      <c r="O32" s="99">
        <v>1771</v>
      </c>
      <c r="P32" s="99">
        <v>1701</v>
      </c>
      <c r="Q32" s="99">
        <v>1701</v>
      </c>
      <c r="R32" s="99">
        <v>1701</v>
      </c>
      <c r="S32" s="99">
        <v>1701</v>
      </c>
      <c r="T32" s="99">
        <v>1701</v>
      </c>
      <c r="U32" s="99">
        <v>1701</v>
      </c>
      <c r="V32" s="99">
        <v>1829</v>
      </c>
      <c r="W32" s="99">
        <v>1829</v>
      </c>
      <c r="X32" s="99">
        <v>1829</v>
      </c>
      <c r="Y32" s="99">
        <v>2094</v>
      </c>
      <c r="Z32" s="99">
        <v>2094</v>
      </c>
      <c r="AA32" s="99">
        <v>2094</v>
      </c>
      <c r="AB32" s="99">
        <v>2094</v>
      </c>
      <c r="AC32" s="99">
        <v>2094</v>
      </c>
      <c r="AD32" s="99">
        <v>2094</v>
      </c>
      <c r="AE32" s="99">
        <v>2094</v>
      </c>
      <c r="AF32" s="99">
        <v>2094</v>
      </c>
      <c r="AG32" s="99">
        <v>2094</v>
      </c>
      <c r="AH32" s="99">
        <v>2094</v>
      </c>
      <c r="AI32" s="99">
        <v>2054</v>
      </c>
      <c r="AJ32" s="99">
        <v>2054</v>
      </c>
      <c r="AK32" s="99">
        <v>2054</v>
      </c>
      <c r="AL32" s="99">
        <v>1909</v>
      </c>
      <c r="AM32" s="99">
        <v>1909</v>
      </c>
      <c r="AN32" s="99">
        <v>2143</v>
      </c>
      <c r="AO32" s="99">
        <v>2143</v>
      </c>
      <c r="AP32" s="99">
        <v>2121</v>
      </c>
      <c r="AQ32" s="99">
        <v>2121</v>
      </c>
      <c r="AR32" s="99">
        <v>2121</v>
      </c>
      <c r="AS32" s="99">
        <v>2121</v>
      </c>
      <c r="AT32" s="99">
        <v>2120</v>
      </c>
      <c r="AU32" s="99">
        <v>2120</v>
      </c>
      <c r="AV32" s="99">
        <v>2200</v>
      </c>
      <c r="AW32" s="99">
        <v>2200</v>
      </c>
      <c r="AX32" s="99">
        <v>2173</v>
      </c>
      <c r="AY32" s="99">
        <v>2173</v>
      </c>
      <c r="AZ32" s="99">
        <v>2213</v>
      </c>
      <c r="BA32" s="99">
        <v>2253</v>
      </c>
      <c r="BB32" s="99">
        <v>2262</v>
      </c>
      <c r="BC32" s="99">
        <v>2302</v>
      </c>
      <c r="BD32" s="99">
        <v>2342</v>
      </c>
      <c r="BE32" s="99">
        <v>2342</v>
      </c>
      <c r="BF32" s="99">
        <v>2447</v>
      </c>
      <c r="BG32" s="99">
        <v>2464</v>
      </c>
      <c r="BH32" s="99">
        <v>2354</v>
      </c>
      <c r="BI32" s="99">
        <v>2439</v>
      </c>
      <c r="BJ32" s="99">
        <v>2299</v>
      </c>
      <c r="BK32" s="99">
        <v>2374</v>
      </c>
      <c r="BL32" s="99">
        <v>2349</v>
      </c>
      <c r="BM32" s="99">
        <v>2349</v>
      </c>
      <c r="BN32" s="99">
        <v>2508</v>
      </c>
      <c r="BO32" s="99">
        <v>2508</v>
      </c>
      <c r="BP32" s="99">
        <v>2508</v>
      </c>
      <c r="BQ32" s="99">
        <v>2508</v>
      </c>
      <c r="BR32" s="99">
        <v>2558</v>
      </c>
      <c r="BS32" s="99">
        <v>2558</v>
      </c>
      <c r="BT32" s="99">
        <v>2558</v>
      </c>
      <c r="BU32" s="99">
        <v>2558</v>
      </c>
      <c r="BV32" s="99">
        <v>2560</v>
      </c>
      <c r="BW32" s="99">
        <v>2560</v>
      </c>
      <c r="BX32" s="99">
        <v>2560</v>
      </c>
      <c r="BY32" s="99">
        <v>2560</v>
      </c>
      <c r="BZ32" s="99">
        <v>2561</v>
      </c>
      <c r="CA32" s="99">
        <v>2561</v>
      </c>
      <c r="CB32" s="99">
        <v>2561</v>
      </c>
      <c r="CC32" s="99">
        <v>2561</v>
      </c>
      <c r="CD32" s="99">
        <v>2561</v>
      </c>
      <c r="CE32" s="99">
        <v>2561</v>
      </c>
      <c r="CF32" s="99">
        <v>2561</v>
      </c>
      <c r="CG32" s="99">
        <v>2511</v>
      </c>
      <c r="CH32" s="99">
        <v>2511</v>
      </c>
      <c r="CI32" s="99">
        <v>2511</v>
      </c>
      <c r="CJ32" s="99">
        <v>2461</v>
      </c>
      <c r="CK32" s="99">
        <v>2461</v>
      </c>
      <c r="CL32" s="99">
        <v>2242</v>
      </c>
      <c r="CM32" s="99">
        <v>2242</v>
      </c>
      <c r="CN32" s="99">
        <v>2242</v>
      </c>
      <c r="CO32" s="99">
        <v>2242</v>
      </c>
      <c r="CP32" s="99">
        <v>2242</v>
      </c>
      <c r="CQ32" s="99">
        <v>2242</v>
      </c>
      <c r="CR32" s="99">
        <v>2242</v>
      </c>
      <c r="CS32" s="99">
        <v>2242</v>
      </c>
      <c r="CT32" s="100"/>
      <c r="CU32" s="100"/>
      <c r="CV32" s="100"/>
      <c r="CW32" s="102"/>
      <c r="CX32" s="103">
        <f t="array" ref="CX32">SUMPRODUCT(B32:CW32*0.25)</f>
        <v>52020.5</v>
      </c>
    </row>
    <row r="33" spans="1:102" ht="30" customHeight="1" thickBot="1" x14ac:dyDescent="0.25">
      <c r="A33" s="75" t="s">
        <v>28</v>
      </c>
      <c r="B33" s="76">
        <f>SUM(B30:B32)</f>
        <v>7462.65</v>
      </c>
      <c r="C33" s="77">
        <f t="shared" ref="C33:BN33" si="5">SUM(C30:C32)</f>
        <v>7402.3090000000002</v>
      </c>
      <c r="D33" s="77">
        <f t="shared" si="5"/>
        <v>7341.7420000000002</v>
      </c>
      <c r="E33" s="77">
        <f t="shared" si="5"/>
        <v>7297.5460000000003</v>
      </c>
      <c r="F33" s="77">
        <f t="shared" si="5"/>
        <v>7297.5550000000003</v>
      </c>
      <c r="G33" s="77">
        <f t="shared" si="5"/>
        <v>7278.8850000000002</v>
      </c>
      <c r="H33" s="77">
        <f t="shared" si="5"/>
        <v>7251.5069999999996</v>
      </c>
      <c r="I33" s="77">
        <f t="shared" si="5"/>
        <v>7222.2340000000004</v>
      </c>
      <c r="J33" s="77">
        <f t="shared" si="5"/>
        <v>7253.7209999999995</v>
      </c>
      <c r="K33" s="77">
        <f t="shared" si="5"/>
        <v>7231.5429999999997</v>
      </c>
      <c r="L33" s="77">
        <f t="shared" si="5"/>
        <v>7205.2289999999994</v>
      </c>
      <c r="M33" s="77">
        <f t="shared" si="5"/>
        <v>7183.6280000000006</v>
      </c>
      <c r="N33" s="77">
        <f t="shared" si="5"/>
        <v>7196.3819999999996</v>
      </c>
      <c r="O33" s="77">
        <f t="shared" si="5"/>
        <v>7187.6750000000002</v>
      </c>
      <c r="P33" s="77">
        <f t="shared" si="5"/>
        <v>7189.9619999999995</v>
      </c>
      <c r="Q33" s="77">
        <f t="shared" si="5"/>
        <v>7204.8099999999995</v>
      </c>
      <c r="R33" s="77">
        <f t="shared" si="5"/>
        <v>7155.3</v>
      </c>
      <c r="S33" s="77">
        <f t="shared" si="5"/>
        <v>7201.96</v>
      </c>
      <c r="T33" s="77">
        <f t="shared" si="5"/>
        <v>7270.4</v>
      </c>
      <c r="U33" s="77">
        <f t="shared" si="5"/>
        <v>7382.991</v>
      </c>
      <c r="V33" s="77">
        <f t="shared" si="5"/>
        <v>7594.4220000000005</v>
      </c>
      <c r="W33" s="77">
        <f t="shared" si="5"/>
        <v>7747.1380000000008</v>
      </c>
      <c r="X33" s="77">
        <f t="shared" si="5"/>
        <v>7900.43</v>
      </c>
      <c r="Y33" s="77">
        <f t="shared" si="5"/>
        <v>8109.0349999999999</v>
      </c>
      <c r="Z33" s="77">
        <f t="shared" si="5"/>
        <v>8431.4969999999994</v>
      </c>
      <c r="AA33" s="77">
        <f t="shared" si="5"/>
        <v>8657.8080000000009</v>
      </c>
      <c r="AB33" s="77">
        <f t="shared" si="5"/>
        <v>8810.4369999999999</v>
      </c>
      <c r="AC33" s="77">
        <f t="shared" si="5"/>
        <v>8927.4320000000007</v>
      </c>
      <c r="AD33" s="77">
        <f t="shared" si="5"/>
        <v>8781.5499999999993</v>
      </c>
      <c r="AE33" s="77">
        <f t="shared" si="5"/>
        <v>8966.8040000000001</v>
      </c>
      <c r="AF33" s="77">
        <f t="shared" si="5"/>
        <v>9144.3509999999987</v>
      </c>
      <c r="AG33" s="77">
        <f t="shared" si="5"/>
        <v>9229.4369999999999</v>
      </c>
      <c r="AH33" s="77">
        <f t="shared" si="5"/>
        <v>9397.84</v>
      </c>
      <c r="AI33" s="77">
        <f t="shared" si="5"/>
        <v>9597.3780000000006</v>
      </c>
      <c r="AJ33" s="77">
        <f t="shared" si="5"/>
        <v>9654.57</v>
      </c>
      <c r="AK33" s="77">
        <f t="shared" si="5"/>
        <v>9712.52</v>
      </c>
      <c r="AL33" s="77">
        <f t="shared" si="5"/>
        <v>9693.1290000000008</v>
      </c>
      <c r="AM33" s="77">
        <f t="shared" si="5"/>
        <v>9698.848</v>
      </c>
      <c r="AN33" s="77">
        <f t="shared" si="5"/>
        <v>9418.1689999999999</v>
      </c>
      <c r="AO33" s="77">
        <f t="shared" si="5"/>
        <v>9562.0059999999994</v>
      </c>
      <c r="AP33" s="77">
        <f t="shared" si="5"/>
        <v>9595.7010000000009</v>
      </c>
      <c r="AQ33" s="77">
        <f t="shared" si="5"/>
        <v>9609.6</v>
      </c>
      <c r="AR33" s="77">
        <f t="shared" si="5"/>
        <v>9633.1710000000003</v>
      </c>
      <c r="AS33" s="77">
        <f t="shared" si="5"/>
        <v>9712.1290000000008</v>
      </c>
      <c r="AT33" s="77">
        <f t="shared" si="5"/>
        <v>9836.732</v>
      </c>
      <c r="AU33" s="77">
        <f t="shared" si="5"/>
        <v>9924.4920000000002</v>
      </c>
      <c r="AV33" s="77">
        <f t="shared" si="5"/>
        <v>9966.7939999999999</v>
      </c>
      <c r="AW33" s="77">
        <f t="shared" si="5"/>
        <v>9967.6849999999995</v>
      </c>
      <c r="AX33" s="77">
        <f t="shared" si="5"/>
        <v>9966.0069999999996</v>
      </c>
      <c r="AY33" s="77">
        <f t="shared" si="5"/>
        <v>9961.2579999999998</v>
      </c>
      <c r="AZ33" s="77">
        <f t="shared" si="5"/>
        <v>9946.732</v>
      </c>
      <c r="BA33" s="77">
        <f t="shared" si="5"/>
        <v>9928.8250000000007</v>
      </c>
      <c r="BB33" s="77">
        <f t="shared" si="5"/>
        <v>9882.6309999999994</v>
      </c>
      <c r="BC33" s="77">
        <f t="shared" si="5"/>
        <v>9853.34</v>
      </c>
      <c r="BD33" s="77">
        <f t="shared" si="5"/>
        <v>9816.8310000000001</v>
      </c>
      <c r="BE33" s="77">
        <f t="shared" si="5"/>
        <v>9766.7070000000003</v>
      </c>
      <c r="BF33" s="77">
        <f t="shared" si="5"/>
        <v>9400.344000000001</v>
      </c>
      <c r="BG33" s="77">
        <f t="shared" si="5"/>
        <v>9364.607</v>
      </c>
      <c r="BH33" s="77">
        <f t="shared" si="5"/>
        <v>9335.3339999999989</v>
      </c>
      <c r="BI33" s="77">
        <f t="shared" si="5"/>
        <v>9301.5750000000007</v>
      </c>
      <c r="BJ33" s="77">
        <f t="shared" si="5"/>
        <v>9307.518</v>
      </c>
      <c r="BK33" s="77">
        <f t="shared" si="5"/>
        <v>9311.5730000000003</v>
      </c>
      <c r="BL33" s="77">
        <f t="shared" si="5"/>
        <v>9293.1980000000003</v>
      </c>
      <c r="BM33" s="77">
        <f t="shared" si="5"/>
        <v>9254.8680000000004</v>
      </c>
      <c r="BN33" s="77">
        <f t="shared" si="5"/>
        <v>8915.6959999999999</v>
      </c>
      <c r="BO33" s="77">
        <f t="shared" ref="BO33:CW33" si="6">SUM(BO30:BO32)</f>
        <v>8973.5390000000007</v>
      </c>
      <c r="BP33" s="77">
        <f t="shared" si="6"/>
        <v>9045.4680000000008</v>
      </c>
      <c r="BQ33" s="77">
        <f t="shared" si="6"/>
        <v>9021.7479999999996</v>
      </c>
      <c r="BR33" s="77">
        <f t="shared" si="6"/>
        <v>8990.1360000000004</v>
      </c>
      <c r="BS33" s="77">
        <f t="shared" si="6"/>
        <v>8975.6739999999991</v>
      </c>
      <c r="BT33" s="77">
        <f t="shared" si="6"/>
        <v>9001.7970000000005</v>
      </c>
      <c r="BU33" s="77">
        <f t="shared" si="6"/>
        <v>8969.869999999999</v>
      </c>
      <c r="BV33" s="77">
        <f t="shared" si="6"/>
        <v>9172.3379999999997</v>
      </c>
      <c r="BW33" s="77">
        <f t="shared" si="6"/>
        <v>9175.3970000000008</v>
      </c>
      <c r="BX33" s="77">
        <f t="shared" si="6"/>
        <v>9036.869999999999</v>
      </c>
      <c r="BY33" s="77">
        <f t="shared" si="6"/>
        <v>9036.969000000001</v>
      </c>
      <c r="BZ33" s="77">
        <f t="shared" si="6"/>
        <v>9099.1720000000005</v>
      </c>
      <c r="CA33" s="77">
        <f t="shared" si="6"/>
        <v>9076.7469999999994</v>
      </c>
      <c r="CB33" s="77">
        <f t="shared" si="6"/>
        <v>9069.9809999999998</v>
      </c>
      <c r="CC33" s="77">
        <f t="shared" si="6"/>
        <v>8977.3070000000007</v>
      </c>
      <c r="CD33" s="77">
        <f t="shared" si="6"/>
        <v>9049.4809999999998</v>
      </c>
      <c r="CE33" s="77">
        <f t="shared" si="6"/>
        <v>8929.1440000000002</v>
      </c>
      <c r="CF33" s="77">
        <f t="shared" si="6"/>
        <v>8870.2029999999995</v>
      </c>
      <c r="CG33" s="77">
        <f t="shared" si="6"/>
        <v>8732.5169999999998</v>
      </c>
      <c r="CH33" s="77">
        <f t="shared" si="6"/>
        <v>8894.1419999999998</v>
      </c>
      <c r="CI33" s="77">
        <f t="shared" si="6"/>
        <v>8828.3819999999996</v>
      </c>
      <c r="CJ33" s="77">
        <f t="shared" si="6"/>
        <v>8809.4220000000005</v>
      </c>
      <c r="CK33" s="77">
        <f t="shared" si="6"/>
        <v>8726.148000000001</v>
      </c>
      <c r="CL33" s="77">
        <f t="shared" si="6"/>
        <v>8601.7029999999995</v>
      </c>
      <c r="CM33" s="77">
        <f t="shared" si="6"/>
        <v>8475.1209999999992</v>
      </c>
      <c r="CN33" s="77">
        <f t="shared" si="6"/>
        <v>8340.32</v>
      </c>
      <c r="CO33" s="77">
        <f t="shared" si="6"/>
        <v>8200.0480000000007</v>
      </c>
      <c r="CP33" s="77">
        <f t="shared" si="6"/>
        <v>8009.7669999999998</v>
      </c>
      <c r="CQ33" s="77">
        <f t="shared" si="6"/>
        <v>7891.5249999999996</v>
      </c>
      <c r="CR33" s="77">
        <f t="shared" si="6"/>
        <v>7779.009</v>
      </c>
      <c r="CS33" s="77">
        <f t="shared" si="6"/>
        <v>7661.4160000000002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209131.88475000014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372</v>
      </c>
      <c r="AE36" s="115">
        <v>372</v>
      </c>
      <c r="AF36" s="115">
        <v>372</v>
      </c>
      <c r="AG36" s="115">
        <v>372</v>
      </c>
      <c r="AH36" s="115">
        <v>258</v>
      </c>
      <c r="AI36" s="115">
        <v>258</v>
      </c>
      <c r="AJ36" s="115">
        <v>258</v>
      </c>
      <c r="AK36" s="115">
        <v>258</v>
      </c>
      <c r="AL36" s="115">
        <v>198</v>
      </c>
      <c r="AM36" s="115">
        <v>198</v>
      </c>
      <c r="AN36" s="115">
        <v>198</v>
      </c>
      <c r="AO36" s="115">
        <v>198</v>
      </c>
      <c r="AP36" s="115">
        <v>193</v>
      </c>
      <c r="AQ36" s="115">
        <v>193</v>
      </c>
      <c r="AR36" s="115">
        <v>193</v>
      </c>
      <c r="AS36" s="115">
        <v>193</v>
      </c>
      <c r="AT36" s="115">
        <v>199</v>
      </c>
      <c r="AU36" s="115">
        <v>199</v>
      </c>
      <c r="AV36" s="115">
        <v>199</v>
      </c>
      <c r="AW36" s="115">
        <v>199</v>
      </c>
      <c r="AX36" s="115">
        <v>229</v>
      </c>
      <c r="AY36" s="115">
        <v>229</v>
      </c>
      <c r="AZ36" s="115">
        <v>229</v>
      </c>
      <c r="BA36" s="115">
        <v>229</v>
      </c>
      <c r="BB36" s="115">
        <v>247</v>
      </c>
      <c r="BC36" s="115">
        <v>247</v>
      </c>
      <c r="BD36" s="115">
        <v>247</v>
      </c>
      <c r="BE36" s="115">
        <v>247</v>
      </c>
      <c r="BF36" s="115">
        <v>221</v>
      </c>
      <c r="BG36" s="115">
        <v>221</v>
      </c>
      <c r="BH36" s="115">
        <v>221</v>
      </c>
      <c r="BI36" s="115">
        <v>221</v>
      </c>
      <c r="BJ36" s="115">
        <v>313</v>
      </c>
      <c r="BK36" s="115">
        <v>313</v>
      </c>
      <c r="BL36" s="115">
        <v>313</v>
      </c>
      <c r="BM36" s="115">
        <v>313</v>
      </c>
      <c r="BN36" s="115">
        <v>301</v>
      </c>
      <c r="BO36" s="115">
        <v>301</v>
      </c>
      <c r="BP36" s="115">
        <v>301</v>
      </c>
      <c r="BQ36" s="115">
        <v>301</v>
      </c>
      <c r="BR36" s="115">
        <v>301</v>
      </c>
      <c r="BS36" s="115">
        <v>301</v>
      </c>
      <c r="BT36" s="115">
        <v>301</v>
      </c>
      <c r="BU36" s="115">
        <v>301</v>
      </c>
      <c r="BV36" s="115">
        <v>301</v>
      </c>
      <c r="BW36" s="115">
        <v>301</v>
      </c>
      <c r="BX36" s="115">
        <v>301</v>
      </c>
      <c r="BY36" s="115">
        <v>301</v>
      </c>
      <c r="BZ36" s="115">
        <v>306</v>
      </c>
      <c r="CA36" s="115">
        <v>306</v>
      </c>
      <c r="CB36" s="115">
        <v>306</v>
      </c>
      <c r="CC36" s="115">
        <v>306</v>
      </c>
      <c r="CD36" s="115">
        <v>223</v>
      </c>
      <c r="CE36" s="115">
        <v>223</v>
      </c>
      <c r="CF36" s="115">
        <v>223</v>
      </c>
      <c r="CG36" s="115">
        <v>223</v>
      </c>
      <c r="CH36" s="115">
        <v>257</v>
      </c>
      <c r="CI36" s="115">
        <v>257</v>
      </c>
      <c r="CJ36" s="115">
        <v>257</v>
      </c>
      <c r="CK36" s="115">
        <v>257</v>
      </c>
      <c r="CL36" s="115">
        <v>401</v>
      </c>
      <c r="CM36" s="115">
        <v>401</v>
      </c>
      <c r="CN36" s="115">
        <v>401</v>
      </c>
      <c r="CO36" s="115">
        <v>401</v>
      </c>
      <c r="CP36" s="115">
        <v>492</v>
      </c>
      <c r="CQ36" s="115">
        <v>492</v>
      </c>
      <c r="CR36" s="115">
        <v>492</v>
      </c>
      <c r="CS36" s="115">
        <v>492</v>
      </c>
      <c r="CT36" s="116"/>
      <c r="CU36" s="116"/>
      <c r="CV36" s="116"/>
      <c r="CW36" s="117"/>
      <c r="CX36" s="91">
        <f t="array" ref="CX36">SUMPRODUCT(B36:CW36*0.25)</f>
        <v>8312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48</v>
      </c>
      <c r="AU39" s="120">
        <v>48</v>
      </c>
      <c r="AV39" s="120">
        <v>48</v>
      </c>
      <c r="AW39" s="120">
        <v>48</v>
      </c>
      <c r="AX39" s="120">
        <v>48</v>
      </c>
      <c r="AY39" s="120">
        <v>48</v>
      </c>
      <c r="AZ39" s="120">
        <v>48</v>
      </c>
      <c r="BA39" s="120">
        <v>48</v>
      </c>
      <c r="BB39" s="120">
        <v>48</v>
      </c>
      <c r="BC39" s="120">
        <v>48</v>
      </c>
      <c r="BD39" s="120">
        <v>48</v>
      </c>
      <c r="BE39" s="120">
        <v>48</v>
      </c>
      <c r="BF39" s="120">
        <v>48</v>
      </c>
      <c r="BG39" s="120">
        <v>48</v>
      </c>
      <c r="BH39" s="120">
        <v>48</v>
      </c>
      <c r="BI39" s="120">
        <v>48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1192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229.8</v>
      </c>
      <c r="BO40" s="120">
        <v>229.8</v>
      </c>
      <c r="BP40" s="120">
        <v>229.8</v>
      </c>
      <c r="BQ40" s="120">
        <v>229.8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260</v>
      </c>
      <c r="CE40" s="120">
        <v>260</v>
      </c>
      <c r="CF40" s="120">
        <v>260</v>
      </c>
      <c r="CG40" s="120">
        <v>260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1989.8</v>
      </c>
    </row>
    <row r="41" spans="1:102" ht="30" customHeight="1" thickBot="1" x14ac:dyDescent="0.25">
      <c r="A41" s="105" t="s">
        <v>35</v>
      </c>
      <c r="B41" s="106">
        <f>SUM(B36:B40)</f>
        <v>550</v>
      </c>
      <c r="C41" s="107">
        <f t="shared" ref="C41:BN41" si="7">SUM(C36:C40)</f>
        <v>550</v>
      </c>
      <c r="D41" s="107">
        <f t="shared" si="7"/>
        <v>550</v>
      </c>
      <c r="E41" s="107">
        <f t="shared" si="7"/>
        <v>550</v>
      </c>
      <c r="F41" s="107">
        <f t="shared" si="7"/>
        <v>550</v>
      </c>
      <c r="G41" s="107">
        <f t="shared" si="7"/>
        <v>550</v>
      </c>
      <c r="H41" s="107">
        <f t="shared" si="7"/>
        <v>550</v>
      </c>
      <c r="I41" s="107">
        <f t="shared" si="7"/>
        <v>550</v>
      </c>
      <c r="J41" s="107">
        <f t="shared" si="7"/>
        <v>550</v>
      </c>
      <c r="K41" s="107">
        <f t="shared" si="7"/>
        <v>550</v>
      </c>
      <c r="L41" s="107">
        <f t="shared" si="7"/>
        <v>550</v>
      </c>
      <c r="M41" s="107">
        <f t="shared" si="7"/>
        <v>550</v>
      </c>
      <c r="N41" s="107">
        <f t="shared" si="7"/>
        <v>550</v>
      </c>
      <c r="O41" s="107">
        <f t="shared" si="7"/>
        <v>550</v>
      </c>
      <c r="P41" s="107">
        <f t="shared" si="7"/>
        <v>550</v>
      </c>
      <c r="Q41" s="107">
        <f t="shared" si="7"/>
        <v>550</v>
      </c>
      <c r="R41" s="107">
        <f t="shared" si="7"/>
        <v>550</v>
      </c>
      <c r="S41" s="107">
        <f t="shared" si="7"/>
        <v>550</v>
      </c>
      <c r="T41" s="107">
        <f t="shared" si="7"/>
        <v>550</v>
      </c>
      <c r="U41" s="107">
        <f t="shared" si="7"/>
        <v>550</v>
      </c>
      <c r="V41" s="107">
        <f t="shared" si="7"/>
        <v>550</v>
      </c>
      <c r="W41" s="107">
        <f t="shared" si="7"/>
        <v>550</v>
      </c>
      <c r="X41" s="107">
        <f t="shared" si="7"/>
        <v>550</v>
      </c>
      <c r="Y41" s="107">
        <f t="shared" si="7"/>
        <v>550</v>
      </c>
      <c r="Z41" s="107">
        <f t="shared" si="7"/>
        <v>550</v>
      </c>
      <c r="AA41" s="107">
        <f t="shared" si="7"/>
        <v>550</v>
      </c>
      <c r="AB41" s="107">
        <f t="shared" si="7"/>
        <v>550</v>
      </c>
      <c r="AC41" s="107">
        <f t="shared" si="7"/>
        <v>550</v>
      </c>
      <c r="AD41" s="107">
        <f t="shared" si="7"/>
        <v>422</v>
      </c>
      <c r="AE41" s="107">
        <f t="shared" si="7"/>
        <v>422</v>
      </c>
      <c r="AF41" s="107">
        <f t="shared" si="7"/>
        <v>422</v>
      </c>
      <c r="AG41" s="107">
        <f t="shared" si="7"/>
        <v>422</v>
      </c>
      <c r="AH41" s="107">
        <f t="shared" si="7"/>
        <v>308</v>
      </c>
      <c r="AI41" s="107">
        <f t="shared" si="7"/>
        <v>308</v>
      </c>
      <c r="AJ41" s="107">
        <f t="shared" si="7"/>
        <v>308</v>
      </c>
      <c r="AK41" s="107">
        <f t="shared" si="7"/>
        <v>308</v>
      </c>
      <c r="AL41" s="107">
        <f t="shared" si="7"/>
        <v>248</v>
      </c>
      <c r="AM41" s="107">
        <f t="shared" si="7"/>
        <v>248</v>
      </c>
      <c r="AN41" s="107">
        <f t="shared" si="7"/>
        <v>248</v>
      </c>
      <c r="AO41" s="107">
        <f t="shared" si="7"/>
        <v>248</v>
      </c>
      <c r="AP41" s="107">
        <f t="shared" si="7"/>
        <v>243</v>
      </c>
      <c r="AQ41" s="107">
        <f t="shared" si="7"/>
        <v>243</v>
      </c>
      <c r="AR41" s="107">
        <f t="shared" si="7"/>
        <v>243</v>
      </c>
      <c r="AS41" s="107">
        <f t="shared" si="7"/>
        <v>243</v>
      </c>
      <c r="AT41" s="107">
        <f t="shared" si="7"/>
        <v>247</v>
      </c>
      <c r="AU41" s="107">
        <f t="shared" si="7"/>
        <v>247</v>
      </c>
      <c r="AV41" s="107">
        <f t="shared" si="7"/>
        <v>247</v>
      </c>
      <c r="AW41" s="107">
        <f t="shared" si="7"/>
        <v>247</v>
      </c>
      <c r="AX41" s="107">
        <f t="shared" si="7"/>
        <v>277</v>
      </c>
      <c r="AY41" s="107">
        <f t="shared" si="7"/>
        <v>277</v>
      </c>
      <c r="AZ41" s="107">
        <f t="shared" si="7"/>
        <v>277</v>
      </c>
      <c r="BA41" s="107">
        <f t="shared" si="7"/>
        <v>277</v>
      </c>
      <c r="BB41" s="107">
        <f t="shared" si="7"/>
        <v>295</v>
      </c>
      <c r="BC41" s="107">
        <f t="shared" si="7"/>
        <v>295</v>
      </c>
      <c r="BD41" s="107">
        <f t="shared" si="7"/>
        <v>295</v>
      </c>
      <c r="BE41" s="107">
        <f t="shared" si="7"/>
        <v>295</v>
      </c>
      <c r="BF41" s="107">
        <f t="shared" si="7"/>
        <v>269</v>
      </c>
      <c r="BG41" s="107">
        <f t="shared" si="7"/>
        <v>269</v>
      </c>
      <c r="BH41" s="107">
        <f t="shared" si="7"/>
        <v>269</v>
      </c>
      <c r="BI41" s="107">
        <f t="shared" si="7"/>
        <v>269</v>
      </c>
      <c r="BJ41" s="107">
        <f t="shared" si="7"/>
        <v>363</v>
      </c>
      <c r="BK41" s="107">
        <f t="shared" si="7"/>
        <v>363</v>
      </c>
      <c r="BL41" s="107">
        <f t="shared" si="7"/>
        <v>363</v>
      </c>
      <c r="BM41" s="107">
        <f t="shared" si="7"/>
        <v>363</v>
      </c>
      <c r="BN41" s="107">
        <f t="shared" si="7"/>
        <v>580.79999999999995</v>
      </c>
      <c r="BO41" s="107">
        <f t="shared" ref="BO41:CW41" si="8">SUM(BO36:BO40)</f>
        <v>580.79999999999995</v>
      </c>
      <c r="BP41" s="107">
        <f t="shared" si="8"/>
        <v>580.79999999999995</v>
      </c>
      <c r="BQ41" s="107">
        <f t="shared" si="8"/>
        <v>580.79999999999995</v>
      </c>
      <c r="BR41" s="107">
        <f t="shared" si="8"/>
        <v>851</v>
      </c>
      <c r="BS41" s="107">
        <f t="shared" si="8"/>
        <v>851</v>
      </c>
      <c r="BT41" s="107">
        <f t="shared" si="8"/>
        <v>851</v>
      </c>
      <c r="BU41" s="107">
        <f t="shared" si="8"/>
        <v>851</v>
      </c>
      <c r="BV41" s="107">
        <f t="shared" si="8"/>
        <v>851</v>
      </c>
      <c r="BW41" s="107">
        <f t="shared" si="8"/>
        <v>851</v>
      </c>
      <c r="BX41" s="107">
        <f t="shared" si="8"/>
        <v>851</v>
      </c>
      <c r="BY41" s="107">
        <f t="shared" si="8"/>
        <v>851</v>
      </c>
      <c r="BZ41" s="107">
        <f t="shared" si="8"/>
        <v>856</v>
      </c>
      <c r="CA41" s="107">
        <f t="shared" si="8"/>
        <v>856</v>
      </c>
      <c r="CB41" s="107">
        <f t="shared" si="8"/>
        <v>856</v>
      </c>
      <c r="CC41" s="107">
        <f t="shared" si="8"/>
        <v>856</v>
      </c>
      <c r="CD41" s="107">
        <f t="shared" si="8"/>
        <v>533</v>
      </c>
      <c r="CE41" s="107">
        <f t="shared" si="8"/>
        <v>533</v>
      </c>
      <c r="CF41" s="107">
        <f t="shared" si="8"/>
        <v>533</v>
      </c>
      <c r="CG41" s="107">
        <f t="shared" si="8"/>
        <v>533</v>
      </c>
      <c r="CH41" s="107">
        <f t="shared" si="8"/>
        <v>307</v>
      </c>
      <c r="CI41" s="107">
        <f t="shared" si="8"/>
        <v>307</v>
      </c>
      <c r="CJ41" s="107">
        <f t="shared" si="8"/>
        <v>307</v>
      </c>
      <c r="CK41" s="107">
        <f t="shared" si="8"/>
        <v>307</v>
      </c>
      <c r="CL41" s="107">
        <f t="shared" si="8"/>
        <v>451</v>
      </c>
      <c r="CM41" s="107">
        <f t="shared" si="8"/>
        <v>451</v>
      </c>
      <c r="CN41" s="107">
        <f t="shared" si="8"/>
        <v>451</v>
      </c>
      <c r="CO41" s="107">
        <f t="shared" si="8"/>
        <v>451</v>
      </c>
      <c r="CP41" s="107">
        <f t="shared" si="8"/>
        <v>542</v>
      </c>
      <c r="CQ41" s="107">
        <f t="shared" si="8"/>
        <v>542</v>
      </c>
      <c r="CR41" s="107">
        <f t="shared" si="8"/>
        <v>542</v>
      </c>
      <c r="CS41" s="107">
        <f t="shared" si="8"/>
        <v>542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11493.8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229.8</v>
      </c>
      <c r="BO48" s="120">
        <v>229.8</v>
      </c>
      <c r="BP48" s="120">
        <v>229.8</v>
      </c>
      <c r="BQ48" s="120">
        <v>229.8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260</v>
      </c>
      <c r="CE48" s="120">
        <v>260</v>
      </c>
      <c r="CF48" s="120">
        <v>260</v>
      </c>
      <c r="CG48" s="120">
        <v>260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1989.8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229.8</v>
      </c>
      <c r="BO50" s="107">
        <f t="shared" ref="BO50:CW50" si="10">SUM(BO44:BO49)</f>
        <v>229.8</v>
      </c>
      <c r="BP50" s="107">
        <f t="shared" si="10"/>
        <v>229.8</v>
      </c>
      <c r="BQ50" s="107">
        <f t="shared" si="10"/>
        <v>229.8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260</v>
      </c>
      <c r="CE50" s="107">
        <f t="shared" si="10"/>
        <v>260</v>
      </c>
      <c r="CF50" s="107">
        <f t="shared" si="10"/>
        <v>260</v>
      </c>
      <c r="CG50" s="107">
        <f t="shared" si="10"/>
        <v>260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1989.8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7462.65</v>
      </c>
      <c r="C53" s="107">
        <f t="shared" ref="C53:BN53" si="13">C17+C27+C41</f>
        <v>7402.3089999999993</v>
      </c>
      <c r="D53" s="107">
        <f t="shared" si="13"/>
        <v>7341.7420000000002</v>
      </c>
      <c r="E53" s="107">
        <f t="shared" si="13"/>
        <v>7297.5460000000003</v>
      </c>
      <c r="F53" s="107">
        <f t="shared" si="13"/>
        <v>7297.5550000000003</v>
      </c>
      <c r="G53" s="107">
        <f t="shared" si="13"/>
        <v>7278.8850000000002</v>
      </c>
      <c r="H53" s="107">
        <f t="shared" si="13"/>
        <v>7251.5069999999996</v>
      </c>
      <c r="I53" s="107">
        <f t="shared" si="13"/>
        <v>7222.2340000000004</v>
      </c>
      <c r="J53" s="107">
        <f t="shared" si="13"/>
        <v>7253.7210000000005</v>
      </c>
      <c r="K53" s="107">
        <f t="shared" si="13"/>
        <v>7231.5429999999997</v>
      </c>
      <c r="L53" s="107">
        <f t="shared" si="13"/>
        <v>7205.2289999999994</v>
      </c>
      <c r="M53" s="107">
        <f t="shared" si="13"/>
        <v>7183.6280000000006</v>
      </c>
      <c r="N53" s="107">
        <f t="shared" si="13"/>
        <v>7196.3820000000005</v>
      </c>
      <c r="O53" s="107">
        <f t="shared" si="13"/>
        <v>7187.6749999999993</v>
      </c>
      <c r="P53" s="107">
        <f t="shared" si="13"/>
        <v>7189.9620000000004</v>
      </c>
      <c r="Q53" s="107">
        <f t="shared" si="13"/>
        <v>7204.8099999999995</v>
      </c>
      <c r="R53" s="107">
        <f t="shared" si="13"/>
        <v>7155.3</v>
      </c>
      <c r="S53" s="107">
        <f t="shared" si="13"/>
        <v>7201.96</v>
      </c>
      <c r="T53" s="107">
        <f t="shared" si="13"/>
        <v>7270.4</v>
      </c>
      <c r="U53" s="107">
        <f t="shared" si="13"/>
        <v>7382.991</v>
      </c>
      <c r="V53" s="107">
        <f t="shared" si="13"/>
        <v>7594.4220000000005</v>
      </c>
      <c r="W53" s="107">
        <f t="shared" si="13"/>
        <v>7747.1379999999999</v>
      </c>
      <c r="X53" s="107">
        <f t="shared" si="13"/>
        <v>7900.4299999999994</v>
      </c>
      <c r="Y53" s="107">
        <f t="shared" si="13"/>
        <v>8109.0349999999999</v>
      </c>
      <c r="Z53" s="107">
        <f t="shared" si="13"/>
        <v>8431.4969999999994</v>
      </c>
      <c r="AA53" s="107">
        <f t="shared" si="13"/>
        <v>8657.8080000000009</v>
      </c>
      <c r="AB53" s="107">
        <f t="shared" si="13"/>
        <v>8810.4369999999999</v>
      </c>
      <c r="AC53" s="107">
        <f t="shared" si="13"/>
        <v>8927.4320000000007</v>
      </c>
      <c r="AD53" s="107">
        <f t="shared" si="13"/>
        <v>8781.5500000000011</v>
      </c>
      <c r="AE53" s="107">
        <f t="shared" si="13"/>
        <v>8966.8040000000001</v>
      </c>
      <c r="AF53" s="107">
        <f t="shared" si="13"/>
        <v>9144.3510000000006</v>
      </c>
      <c r="AG53" s="107">
        <f t="shared" si="13"/>
        <v>9229.4369999999999</v>
      </c>
      <c r="AH53" s="107">
        <f t="shared" si="13"/>
        <v>9397.84</v>
      </c>
      <c r="AI53" s="107">
        <f t="shared" si="13"/>
        <v>9597.3780000000006</v>
      </c>
      <c r="AJ53" s="107">
        <f t="shared" si="13"/>
        <v>9654.57</v>
      </c>
      <c r="AK53" s="107">
        <f t="shared" si="13"/>
        <v>9712.52</v>
      </c>
      <c r="AL53" s="107">
        <f t="shared" si="13"/>
        <v>9693.1290000000008</v>
      </c>
      <c r="AM53" s="107">
        <f t="shared" si="13"/>
        <v>9698.8480000000018</v>
      </c>
      <c r="AN53" s="107">
        <f t="shared" si="13"/>
        <v>9418.1689999999999</v>
      </c>
      <c r="AO53" s="107">
        <f t="shared" si="13"/>
        <v>9562.0060000000012</v>
      </c>
      <c r="AP53" s="107">
        <f t="shared" si="13"/>
        <v>9595.7010000000009</v>
      </c>
      <c r="AQ53" s="107">
        <f t="shared" si="13"/>
        <v>9609.6</v>
      </c>
      <c r="AR53" s="107">
        <f t="shared" si="13"/>
        <v>9633.1709999999985</v>
      </c>
      <c r="AS53" s="107">
        <f t="shared" si="13"/>
        <v>9712.1290000000008</v>
      </c>
      <c r="AT53" s="107">
        <f t="shared" si="13"/>
        <v>9836.732</v>
      </c>
      <c r="AU53" s="107">
        <f t="shared" si="13"/>
        <v>9924.4919999999984</v>
      </c>
      <c r="AV53" s="107">
        <f t="shared" si="13"/>
        <v>9966.7939999999999</v>
      </c>
      <c r="AW53" s="107">
        <f t="shared" si="13"/>
        <v>9967.6850000000013</v>
      </c>
      <c r="AX53" s="107">
        <f t="shared" si="13"/>
        <v>9966.0069999999996</v>
      </c>
      <c r="AY53" s="107">
        <f t="shared" si="13"/>
        <v>9961.2579999999998</v>
      </c>
      <c r="AZ53" s="107">
        <f t="shared" si="13"/>
        <v>9946.732</v>
      </c>
      <c r="BA53" s="107">
        <f t="shared" si="13"/>
        <v>9928.8250000000007</v>
      </c>
      <c r="BB53" s="107">
        <f t="shared" si="13"/>
        <v>9882.6309999999994</v>
      </c>
      <c r="BC53" s="107">
        <f t="shared" si="13"/>
        <v>9853.34</v>
      </c>
      <c r="BD53" s="107">
        <f t="shared" si="13"/>
        <v>9816.8310000000001</v>
      </c>
      <c r="BE53" s="107">
        <f t="shared" si="13"/>
        <v>9766.7070000000003</v>
      </c>
      <c r="BF53" s="107">
        <f t="shared" si="13"/>
        <v>9400.344000000001</v>
      </c>
      <c r="BG53" s="107">
        <f t="shared" si="13"/>
        <v>9364.607</v>
      </c>
      <c r="BH53" s="107">
        <f t="shared" si="13"/>
        <v>9335.3339999999989</v>
      </c>
      <c r="BI53" s="107">
        <f t="shared" si="13"/>
        <v>9301.5750000000007</v>
      </c>
      <c r="BJ53" s="107">
        <f t="shared" si="13"/>
        <v>9307.518</v>
      </c>
      <c r="BK53" s="107">
        <f t="shared" si="13"/>
        <v>9311.5730000000003</v>
      </c>
      <c r="BL53" s="107">
        <f t="shared" si="13"/>
        <v>9293.1980000000003</v>
      </c>
      <c r="BM53" s="107">
        <f t="shared" si="13"/>
        <v>9254.8680000000004</v>
      </c>
      <c r="BN53" s="107">
        <f t="shared" si="13"/>
        <v>9145.4959999999992</v>
      </c>
      <c r="BO53" s="107">
        <f t="shared" ref="BO53:CX53" si="14">BO17+BO27+BO41</f>
        <v>9203.3389999999999</v>
      </c>
      <c r="BP53" s="107">
        <f t="shared" si="14"/>
        <v>9275.268</v>
      </c>
      <c r="BQ53" s="107">
        <f t="shared" si="14"/>
        <v>9251.5479999999989</v>
      </c>
      <c r="BR53" s="107">
        <f t="shared" si="14"/>
        <v>9490.1360000000004</v>
      </c>
      <c r="BS53" s="107">
        <f t="shared" si="14"/>
        <v>9475.6739999999991</v>
      </c>
      <c r="BT53" s="107">
        <f t="shared" si="14"/>
        <v>9501.7969999999987</v>
      </c>
      <c r="BU53" s="107">
        <f t="shared" si="14"/>
        <v>9469.869999999999</v>
      </c>
      <c r="BV53" s="107">
        <f t="shared" si="14"/>
        <v>9672.3379999999997</v>
      </c>
      <c r="BW53" s="107">
        <f t="shared" si="14"/>
        <v>9675.3970000000008</v>
      </c>
      <c r="BX53" s="107">
        <f t="shared" si="14"/>
        <v>9536.8700000000008</v>
      </c>
      <c r="BY53" s="107">
        <f t="shared" si="14"/>
        <v>9536.969000000001</v>
      </c>
      <c r="BZ53" s="107">
        <f t="shared" si="14"/>
        <v>9599.1720000000005</v>
      </c>
      <c r="CA53" s="107">
        <f t="shared" si="14"/>
        <v>9576.7470000000012</v>
      </c>
      <c r="CB53" s="107">
        <f t="shared" si="14"/>
        <v>9569.9809999999998</v>
      </c>
      <c r="CC53" s="107">
        <f t="shared" si="14"/>
        <v>9477.3070000000007</v>
      </c>
      <c r="CD53" s="107">
        <f t="shared" si="14"/>
        <v>9309.4810000000016</v>
      </c>
      <c r="CE53" s="107">
        <f t="shared" si="14"/>
        <v>9189.1440000000002</v>
      </c>
      <c r="CF53" s="107">
        <f t="shared" si="14"/>
        <v>9130.2029999999995</v>
      </c>
      <c r="CG53" s="107">
        <f t="shared" si="14"/>
        <v>8992.5169999999998</v>
      </c>
      <c r="CH53" s="107">
        <f t="shared" si="14"/>
        <v>8894.1419999999998</v>
      </c>
      <c r="CI53" s="107">
        <f t="shared" si="14"/>
        <v>8828.3819999999996</v>
      </c>
      <c r="CJ53" s="107">
        <f t="shared" si="14"/>
        <v>8809.4220000000005</v>
      </c>
      <c r="CK53" s="107">
        <f t="shared" si="14"/>
        <v>8726.1479999999992</v>
      </c>
      <c r="CL53" s="107">
        <f t="shared" si="14"/>
        <v>8601.7029999999995</v>
      </c>
      <c r="CM53" s="107">
        <f t="shared" si="14"/>
        <v>8475.1209999999992</v>
      </c>
      <c r="CN53" s="107">
        <f t="shared" si="14"/>
        <v>8340.32</v>
      </c>
      <c r="CO53" s="107">
        <f t="shared" si="14"/>
        <v>8200.0480000000007</v>
      </c>
      <c r="CP53" s="107">
        <f t="shared" si="14"/>
        <v>8009.7670000000007</v>
      </c>
      <c r="CQ53" s="107">
        <f t="shared" si="14"/>
        <v>7891.5249999999996</v>
      </c>
      <c r="CR53" s="107">
        <f t="shared" si="14"/>
        <v>7779.009</v>
      </c>
      <c r="CS53" s="107">
        <f t="shared" si="14"/>
        <v>7661.4160000000002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211121.68474999999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7462.65</v>
      </c>
      <c r="C5" s="25">
        <v>7402.3090000000002</v>
      </c>
      <c r="D5" s="25">
        <v>7341.7420000000002</v>
      </c>
      <c r="E5" s="25">
        <v>7297.5460000000003</v>
      </c>
      <c r="F5" s="25">
        <v>7297.5550000000003</v>
      </c>
      <c r="G5" s="25">
        <v>7278.8850000000002</v>
      </c>
      <c r="H5" s="25">
        <v>7251.5069999999996</v>
      </c>
      <c r="I5" s="25">
        <v>7222.2340000000004</v>
      </c>
      <c r="J5" s="25">
        <v>7253.7209999999995</v>
      </c>
      <c r="K5" s="25">
        <v>7231.5429999999997</v>
      </c>
      <c r="L5" s="25">
        <v>7205.2290000000003</v>
      </c>
      <c r="M5" s="25">
        <v>7183.6279999999997</v>
      </c>
      <c r="N5" s="25">
        <v>7196.3819999999996</v>
      </c>
      <c r="O5" s="25">
        <v>7187.6750000000002</v>
      </c>
      <c r="P5" s="25">
        <v>7189.9620000000004</v>
      </c>
      <c r="Q5" s="25">
        <v>7204.81</v>
      </c>
      <c r="R5" s="25">
        <v>7155.3</v>
      </c>
      <c r="S5" s="25">
        <v>7201.96</v>
      </c>
      <c r="T5" s="25">
        <v>7270.4</v>
      </c>
      <c r="U5" s="25">
        <v>7382.991</v>
      </c>
      <c r="V5" s="25">
        <v>7594.4219999999996</v>
      </c>
      <c r="W5" s="25">
        <v>7747.1379999999999</v>
      </c>
      <c r="X5" s="25">
        <v>7900.43</v>
      </c>
      <c r="Y5" s="25">
        <v>8109.0349999999999</v>
      </c>
      <c r="Z5" s="25">
        <v>8431.4779999999992</v>
      </c>
      <c r="AA5" s="25">
        <v>8657.7890000000007</v>
      </c>
      <c r="AB5" s="25">
        <v>8810.4179999999997</v>
      </c>
      <c r="AC5" s="25">
        <v>8927.4130000000005</v>
      </c>
      <c r="AD5" s="25">
        <v>8781.5529999999999</v>
      </c>
      <c r="AE5" s="25">
        <v>8966.8289999999997</v>
      </c>
      <c r="AF5" s="25">
        <v>9144.3760000000002</v>
      </c>
      <c r="AG5" s="25">
        <v>9229.4619999999995</v>
      </c>
      <c r="AH5" s="25">
        <v>9397.7950000000001</v>
      </c>
      <c r="AI5" s="25">
        <v>9597.3639999999996</v>
      </c>
      <c r="AJ5" s="25">
        <v>9654.5560000000005</v>
      </c>
      <c r="AK5" s="25">
        <v>9712.5059999999994</v>
      </c>
      <c r="AL5" s="25">
        <v>9693.1659999999993</v>
      </c>
      <c r="AM5" s="25">
        <v>9698.8850000000002</v>
      </c>
      <c r="AN5" s="25">
        <v>9418.2189999999991</v>
      </c>
      <c r="AO5" s="25">
        <v>9561.9940000000006</v>
      </c>
      <c r="AP5" s="25">
        <v>9595.7469999999994</v>
      </c>
      <c r="AQ5" s="25">
        <v>9609.6460000000006</v>
      </c>
      <c r="AR5" s="25">
        <v>9633.2170000000006</v>
      </c>
      <c r="AS5" s="25">
        <v>9712.1749999999993</v>
      </c>
      <c r="AT5" s="25">
        <v>9836.732</v>
      </c>
      <c r="AU5" s="25">
        <v>9924.4920000000002</v>
      </c>
      <c r="AV5" s="25">
        <v>9966.7939999999999</v>
      </c>
      <c r="AW5" s="25">
        <v>9967.6849999999995</v>
      </c>
      <c r="AX5" s="25">
        <v>9966.0069999999996</v>
      </c>
      <c r="AY5" s="25">
        <v>9961.2579999999998</v>
      </c>
      <c r="AZ5" s="25">
        <v>9946.732</v>
      </c>
      <c r="BA5" s="25">
        <v>9928.8250000000007</v>
      </c>
      <c r="BB5" s="25">
        <v>9882.6309999999994</v>
      </c>
      <c r="BC5" s="25">
        <v>9853.34</v>
      </c>
      <c r="BD5" s="25">
        <v>9816.8310000000001</v>
      </c>
      <c r="BE5" s="25">
        <v>9766.7070000000003</v>
      </c>
      <c r="BF5" s="25">
        <v>9400.3070000000007</v>
      </c>
      <c r="BG5" s="25">
        <v>9364.57</v>
      </c>
      <c r="BH5" s="25">
        <v>9335.2970000000005</v>
      </c>
      <c r="BI5" s="25">
        <v>9301.5380000000005</v>
      </c>
      <c r="BJ5" s="25">
        <v>9307.5329999999994</v>
      </c>
      <c r="BK5" s="25">
        <v>9311.5879999999997</v>
      </c>
      <c r="BL5" s="25">
        <v>9293.2129999999997</v>
      </c>
      <c r="BM5" s="25">
        <v>9254.8829999999998</v>
      </c>
      <c r="BN5" s="25">
        <v>9145.509</v>
      </c>
      <c r="BO5" s="25">
        <v>9203.3520000000008</v>
      </c>
      <c r="BP5" s="25">
        <v>9275.2450000000008</v>
      </c>
      <c r="BQ5" s="25">
        <v>9251.5740000000005</v>
      </c>
      <c r="BR5" s="25">
        <v>9490.1650000000009</v>
      </c>
      <c r="BS5" s="25">
        <v>9475.6740000000009</v>
      </c>
      <c r="BT5" s="25">
        <v>9501.8050000000003</v>
      </c>
      <c r="BU5" s="25">
        <v>9469.8439999999991</v>
      </c>
      <c r="BV5" s="25">
        <v>9672.3379999999997</v>
      </c>
      <c r="BW5" s="25">
        <v>9675.3970000000008</v>
      </c>
      <c r="BX5" s="25">
        <v>9536.8760000000002</v>
      </c>
      <c r="BY5" s="25">
        <v>9536.9419999999991</v>
      </c>
      <c r="BZ5" s="25">
        <v>9599.1720000000005</v>
      </c>
      <c r="CA5" s="25">
        <v>9576.7469999999994</v>
      </c>
      <c r="CB5" s="25">
        <v>9569.9809999999998</v>
      </c>
      <c r="CC5" s="25">
        <v>9477.3070000000007</v>
      </c>
      <c r="CD5" s="25">
        <v>9309.4449999999997</v>
      </c>
      <c r="CE5" s="25">
        <v>9189.1080000000002</v>
      </c>
      <c r="CF5" s="25">
        <v>9130.1669999999995</v>
      </c>
      <c r="CG5" s="25">
        <v>8992.4809999999998</v>
      </c>
      <c r="CH5" s="25">
        <v>8894.1149999999998</v>
      </c>
      <c r="CI5" s="25">
        <v>8828.3490000000002</v>
      </c>
      <c r="CJ5" s="25">
        <v>8809.4369999999999</v>
      </c>
      <c r="CK5" s="25">
        <v>8726.1409999999996</v>
      </c>
      <c r="CL5" s="25">
        <v>8601.7030000000013</v>
      </c>
      <c r="CM5" s="25">
        <v>8475.1209999999992</v>
      </c>
      <c r="CN5" s="25">
        <v>8340.32</v>
      </c>
      <c r="CO5" s="25">
        <v>8200.0479999999989</v>
      </c>
      <c r="CP5" s="25">
        <v>8009.7669999999998</v>
      </c>
      <c r="CQ5" s="25">
        <v>7891.5249999999996</v>
      </c>
      <c r="CR5" s="25">
        <v>7779.009</v>
      </c>
      <c r="CS5" s="25">
        <v>7661.4160000000002</v>
      </c>
      <c r="CT5" s="26"/>
      <c r="CU5" s="26"/>
      <c r="CV5" s="26"/>
      <c r="CW5" s="27"/>
      <c r="CX5" s="28">
        <f t="array" ref="CX5">SUMPRODUCT(B5:CW5*0.25)</f>
        <v>211121.67125000004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83.9</v>
      </c>
      <c r="C8" s="37">
        <v>83.72</v>
      </c>
      <c r="D8" s="37">
        <v>83.59</v>
      </c>
      <c r="E8" s="37">
        <v>83.39</v>
      </c>
      <c r="F8" s="37">
        <v>83.75</v>
      </c>
      <c r="G8" s="37">
        <v>84.05</v>
      </c>
      <c r="H8" s="37">
        <v>84.34</v>
      </c>
      <c r="I8" s="37">
        <v>84.45</v>
      </c>
      <c r="J8" s="37">
        <v>85.27</v>
      </c>
      <c r="K8" s="37">
        <v>85.57</v>
      </c>
      <c r="L8" s="37">
        <v>86.6</v>
      </c>
      <c r="M8" s="37">
        <v>88.07</v>
      </c>
      <c r="N8" s="37">
        <v>89.14</v>
      </c>
      <c r="O8" s="37">
        <v>89.1</v>
      </c>
      <c r="P8" s="37">
        <v>88.94</v>
      </c>
      <c r="Q8" s="37">
        <v>97.18</v>
      </c>
      <c r="R8" s="37">
        <v>84.58</v>
      </c>
      <c r="S8" s="37">
        <v>85.12</v>
      </c>
      <c r="T8" s="37">
        <v>85.56</v>
      </c>
      <c r="U8" s="37">
        <v>85.19</v>
      </c>
      <c r="V8" s="37">
        <v>85.83</v>
      </c>
      <c r="W8" s="37">
        <v>96.49</v>
      </c>
      <c r="X8" s="37">
        <v>96.51</v>
      </c>
      <c r="Y8" s="37">
        <v>97.9</v>
      </c>
      <c r="Z8" s="37">
        <v>99.86</v>
      </c>
      <c r="AA8" s="37">
        <v>117.15</v>
      </c>
      <c r="AB8" s="37">
        <v>148.02000000000001</v>
      </c>
      <c r="AC8" s="37">
        <v>218.88</v>
      </c>
      <c r="AD8" s="37">
        <v>214.83</v>
      </c>
      <c r="AE8" s="37">
        <v>249.48</v>
      </c>
      <c r="AF8" s="37">
        <v>136.12</v>
      </c>
      <c r="AG8" s="37">
        <v>135.57</v>
      </c>
      <c r="AH8" s="37">
        <v>284.06</v>
      </c>
      <c r="AI8" s="37">
        <v>219.38</v>
      </c>
      <c r="AJ8" s="37">
        <v>140</v>
      </c>
      <c r="AK8" s="37">
        <v>128.4</v>
      </c>
      <c r="AL8" s="37">
        <v>140</v>
      </c>
      <c r="AM8" s="37">
        <v>140</v>
      </c>
      <c r="AN8" s="37">
        <v>204.11</v>
      </c>
      <c r="AO8" s="37">
        <v>183.14</v>
      </c>
      <c r="AP8" s="37">
        <v>174.76</v>
      </c>
      <c r="AQ8" s="37">
        <v>135.28</v>
      </c>
      <c r="AR8" s="37">
        <v>117.42</v>
      </c>
      <c r="AS8" s="37">
        <v>105</v>
      </c>
      <c r="AT8" s="37">
        <v>114.52</v>
      </c>
      <c r="AU8" s="37">
        <v>105</v>
      </c>
      <c r="AV8" s="37">
        <v>101.07</v>
      </c>
      <c r="AW8" s="37">
        <v>100.99</v>
      </c>
      <c r="AX8" s="37">
        <v>101.33</v>
      </c>
      <c r="AY8" s="37">
        <v>101.22</v>
      </c>
      <c r="AZ8" s="37">
        <v>100.97</v>
      </c>
      <c r="BA8" s="37">
        <v>100</v>
      </c>
      <c r="BB8" s="37">
        <v>96.15</v>
      </c>
      <c r="BC8" s="37">
        <v>97.07</v>
      </c>
      <c r="BD8" s="37">
        <v>99.74</v>
      </c>
      <c r="BE8" s="37">
        <v>100.76</v>
      </c>
      <c r="BF8" s="37">
        <v>96.45</v>
      </c>
      <c r="BG8" s="37">
        <v>101.74</v>
      </c>
      <c r="BH8" s="37">
        <v>131.75</v>
      </c>
      <c r="BI8" s="37">
        <v>160.85</v>
      </c>
      <c r="BJ8" s="37">
        <v>107.22</v>
      </c>
      <c r="BK8" s="37">
        <v>115.95</v>
      </c>
      <c r="BL8" s="37">
        <v>131.01</v>
      </c>
      <c r="BM8" s="37">
        <v>211.75</v>
      </c>
      <c r="BN8" s="37">
        <v>102.19</v>
      </c>
      <c r="BO8" s="37">
        <v>142.71</v>
      </c>
      <c r="BP8" s="37">
        <v>177.6</v>
      </c>
      <c r="BQ8" s="37">
        <v>257.64999999999998</v>
      </c>
      <c r="BR8" s="37">
        <v>177.6</v>
      </c>
      <c r="BS8" s="37">
        <v>201.14</v>
      </c>
      <c r="BT8" s="37">
        <v>273.38</v>
      </c>
      <c r="BU8" s="37">
        <v>242.8</v>
      </c>
      <c r="BV8" s="37">
        <v>262</v>
      </c>
      <c r="BW8" s="37">
        <v>268.01</v>
      </c>
      <c r="BX8" s="37">
        <v>263.33999999999997</v>
      </c>
      <c r="BY8" s="37">
        <v>247.44</v>
      </c>
      <c r="BZ8" s="37">
        <v>253.34</v>
      </c>
      <c r="CA8" s="37">
        <v>240.75</v>
      </c>
      <c r="CB8" s="37">
        <v>232.56</v>
      </c>
      <c r="CC8" s="37">
        <v>206.86</v>
      </c>
      <c r="CD8" s="37">
        <v>231.96</v>
      </c>
      <c r="CE8" s="37">
        <v>198.97</v>
      </c>
      <c r="CF8" s="37">
        <v>130.69</v>
      </c>
      <c r="CG8" s="37">
        <v>102.78</v>
      </c>
      <c r="CH8" s="37">
        <v>166.46</v>
      </c>
      <c r="CI8" s="37">
        <v>153.13999999999999</v>
      </c>
      <c r="CJ8" s="37">
        <v>143.4</v>
      </c>
      <c r="CK8" s="37">
        <v>120.92</v>
      </c>
      <c r="CL8" s="37">
        <v>105.06</v>
      </c>
      <c r="CM8" s="37">
        <v>103.18</v>
      </c>
      <c r="CN8" s="37">
        <v>103.51</v>
      </c>
      <c r="CO8" s="37">
        <v>100.41</v>
      </c>
      <c r="CP8" s="37">
        <v>86.18</v>
      </c>
      <c r="CQ8" s="37">
        <v>85.73</v>
      </c>
      <c r="CR8" s="37">
        <v>86.2</v>
      </c>
      <c r="CS8" s="37">
        <v>84.7</v>
      </c>
      <c r="CT8" s="38"/>
      <c r="CU8" s="38"/>
      <c r="CV8" s="38"/>
      <c r="CW8" s="39"/>
      <c r="CX8" s="40">
        <f>IF(SUM(B8:CW8)&lt;&gt;0,AVERAGEIF(B8:CW8,"&lt;&gt;"""),"")</f>
        <v>137.68645833333332</v>
      </c>
    </row>
    <row r="9" spans="1:102" ht="24.95" customHeight="1" thickBot="1" x14ac:dyDescent="0.25">
      <c r="A9" s="41" t="s">
        <v>6</v>
      </c>
      <c r="B9" s="42">
        <v>83.65</v>
      </c>
      <c r="C9" s="43">
        <v>83.65</v>
      </c>
      <c r="D9" s="43">
        <v>83.65</v>
      </c>
      <c r="E9" s="43">
        <v>83.65</v>
      </c>
      <c r="F9" s="43">
        <v>84.147499999999994</v>
      </c>
      <c r="G9" s="43">
        <v>84.147499999999994</v>
      </c>
      <c r="H9" s="43">
        <v>84.147499999999994</v>
      </c>
      <c r="I9" s="43">
        <v>84.147499999999994</v>
      </c>
      <c r="J9" s="43">
        <v>86.377499999999998</v>
      </c>
      <c r="K9" s="43">
        <v>86.377499999999998</v>
      </c>
      <c r="L9" s="43">
        <v>86.377499999999998</v>
      </c>
      <c r="M9" s="43">
        <v>86.377499999999998</v>
      </c>
      <c r="N9" s="43">
        <v>91.09</v>
      </c>
      <c r="O9" s="43">
        <v>91.09</v>
      </c>
      <c r="P9" s="43">
        <v>91.09</v>
      </c>
      <c r="Q9" s="43">
        <v>91.09</v>
      </c>
      <c r="R9" s="43">
        <v>85.112499999999997</v>
      </c>
      <c r="S9" s="43">
        <v>85.112499999999997</v>
      </c>
      <c r="T9" s="43">
        <v>85.112499999999997</v>
      </c>
      <c r="U9" s="43">
        <v>85.112499999999997</v>
      </c>
      <c r="V9" s="43">
        <v>94.182500000000005</v>
      </c>
      <c r="W9" s="43">
        <v>94.182500000000005</v>
      </c>
      <c r="X9" s="43">
        <v>94.182500000000005</v>
      </c>
      <c r="Y9" s="43">
        <v>94.182500000000005</v>
      </c>
      <c r="Z9" s="43">
        <v>145.97749999999999</v>
      </c>
      <c r="AA9" s="43">
        <v>145.97749999999999</v>
      </c>
      <c r="AB9" s="43">
        <v>145.97749999999999</v>
      </c>
      <c r="AC9" s="43">
        <v>145.97749999999999</v>
      </c>
      <c r="AD9" s="43">
        <v>184</v>
      </c>
      <c r="AE9" s="43">
        <v>184</v>
      </c>
      <c r="AF9" s="43">
        <v>184</v>
      </c>
      <c r="AG9" s="43">
        <v>184</v>
      </c>
      <c r="AH9" s="43">
        <v>192.96</v>
      </c>
      <c r="AI9" s="43">
        <v>192.96</v>
      </c>
      <c r="AJ9" s="43">
        <v>192.96</v>
      </c>
      <c r="AK9" s="43">
        <v>192.96</v>
      </c>
      <c r="AL9" s="43">
        <v>166.8125</v>
      </c>
      <c r="AM9" s="43">
        <v>166.8125</v>
      </c>
      <c r="AN9" s="43">
        <v>166.8125</v>
      </c>
      <c r="AO9" s="43">
        <v>166.8125</v>
      </c>
      <c r="AP9" s="43">
        <v>133.11500000000001</v>
      </c>
      <c r="AQ9" s="43">
        <v>133.11500000000001</v>
      </c>
      <c r="AR9" s="43">
        <v>133.11500000000001</v>
      </c>
      <c r="AS9" s="43">
        <v>133.11500000000001</v>
      </c>
      <c r="AT9" s="43">
        <v>105.395</v>
      </c>
      <c r="AU9" s="43">
        <v>105.395</v>
      </c>
      <c r="AV9" s="43">
        <v>105.395</v>
      </c>
      <c r="AW9" s="43">
        <v>105.395</v>
      </c>
      <c r="AX9" s="43">
        <v>100.88</v>
      </c>
      <c r="AY9" s="43">
        <v>100.88</v>
      </c>
      <c r="AZ9" s="43">
        <v>100.88</v>
      </c>
      <c r="BA9" s="43">
        <v>100.88</v>
      </c>
      <c r="BB9" s="43">
        <v>98.43</v>
      </c>
      <c r="BC9" s="43">
        <v>98.43</v>
      </c>
      <c r="BD9" s="43">
        <v>98.43</v>
      </c>
      <c r="BE9" s="43">
        <v>98.43</v>
      </c>
      <c r="BF9" s="43">
        <v>122.69750000000001</v>
      </c>
      <c r="BG9" s="43">
        <v>122.69750000000001</v>
      </c>
      <c r="BH9" s="43">
        <v>122.69750000000001</v>
      </c>
      <c r="BI9" s="43">
        <v>122.69750000000001</v>
      </c>
      <c r="BJ9" s="43">
        <v>141.48249999999999</v>
      </c>
      <c r="BK9" s="43">
        <v>141.48249999999999</v>
      </c>
      <c r="BL9" s="43">
        <v>141.48249999999999</v>
      </c>
      <c r="BM9" s="43">
        <v>141.48249999999999</v>
      </c>
      <c r="BN9" s="43">
        <v>170.03749999999999</v>
      </c>
      <c r="BO9" s="43">
        <v>170.03749999999999</v>
      </c>
      <c r="BP9" s="43">
        <v>170.03749999999999</v>
      </c>
      <c r="BQ9" s="43">
        <v>170.03749999999999</v>
      </c>
      <c r="BR9" s="43">
        <v>223.73</v>
      </c>
      <c r="BS9" s="43">
        <v>223.73</v>
      </c>
      <c r="BT9" s="43">
        <v>223.73</v>
      </c>
      <c r="BU9" s="43">
        <v>223.73</v>
      </c>
      <c r="BV9" s="43">
        <v>260.19749999999999</v>
      </c>
      <c r="BW9" s="43">
        <v>260.19749999999999</v>
      </c>
      <c r="BX9" s="43">
        <v>260.19749999999999</v>
      </c>
      <c r="BY9" s="43">
        <v>260.19749999999999</v>
      </c>
      <c r="BZ9" s="43">
        <v>233.3775</v>
      </c>
      <c r="CA9" s="43">
        <v>233.3775</v>
      </c>
      <c r="CB9" s="43">
        <v>233.3775</v>
      </c>
      <c r="CC9" s="43">
        <v>233.3775</v>
      </c>
      <c r="CD9" s="43">
        <v>166.1</v>
      </c>
      <c r="CE9" s="43">
        <v>166.1</v>
      </c>
      <c r="CF9" s="43">
        <v>166.1</v>
      </c>
      <c r="CG9" s="43">
        <v>166.1</v>
      </c>
      <c r="CH9" s="43">
        <v>145.97999999999999</v>
      </c>
      <c r="CI9" s="43">
        <v>145.97999999999999</v>
      </c>
      <c r="CJ9" s="43">
        <v>145.97999999999999</v>
      </c>
      <c r="CK9" s="43">
        <v>145.97999999999999</v>
      </c>
      <c r="CL9" s="43">
        <v>103.04</v>
      </c>
      <c r="CM9" s="43">
        <v>103.04</v>
      </c>
      <c r="CN9" s="43">
        <v>103.04</v>
      </c>
      <c r="CO9" s="43">
        <v>103.04</v>
      </c>
      <c r="CP9" s="43">
        <v>85.702500000000001</v>
      </c>
      <c r="CQ9" s="43">
        <v>85.702500000000001</v>
      </c>
      <c r="CR9" s="43">
        <v>85.702500000000001</v>
      </c>
      <c r="CS9" s="43">
        <v>85.702500000000001</v>
      </c>
      <c r="CT9" s="44"/>
      <c r="CU9" s="44"/>
      <c r="CV9" s="44"/>
      <c r="CW9" s="45"/>
      <c r="CX9" s="46">
        <f>IF(SUM(B9:CW9)&lt;&gt;0,AVERAGEIF(B9:CW9,"&lt;&gt;"""),"")</f>
        <v>137.68645833333338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54.451999999999998</v>
      </c>
      <c r="AD15" s="71">
        <v>53.835999999999999</v>
      </c>
      <c r="AE15" s="71">
        <v>53.02</v>
      </c>
      <c r="AF15" s="71">
        <v>52.155999999999999</v>
      </c>
      <c r="AG15" s="71">
        <v>51.36</v>
      </c>
      <c r="AH15" s="71">
        <v>50.648000000000003</v>
      </c>
      <c r="AI15" s="71">
        <v>49.944000000000003</v>
      </c>
      <c r="AJ15" s="71">
        <v>49.091999999999999</v>
      </c>
      <c r="AK15" s="71">
        <v>48.012</v>
      </c>
      <c r="AL15" s="71">
        <v>46.804000000000002</v>
      </c>
      <c r="AM15" s="71">
        <v>45.752000000000002</v>
      </c>
      <c r="AN15" s="71">
        <v>44.567999999999998</v>
      </c>
      <c r="AO15" s="71">
        <v>42.752000000000002</v>
      </c>
      <c r="AP15" s="71">
        <v>40.44</v>
      </c>
      <c r="AQ15" s="71">
        <v>38.667999999999999</v>
      </c>
      <c r="AR15" s="71">
        <v>37.716000000000001</v>
      </c>
      <c r="AS15" s="71">
        <v>37.207999999999998</v>
      </c>
      <c r="AT15" s="71">
        <v>36.78</v>
      </c>
      <c r="AU15" s="71">
        <v>36.444000000000003</v>
      </c>
      <c r="AV15" s="71">
        <v>36.128</v>
      </c>
      <c r="AW15" s="71">
        <v>35.768000000000001</v>
      </c>
      <c r="AX15" s="71">
        <v>35.484000000000002</v>
      </c>
      <c r="AY15" s="71">
        <v>35.387999999999998</v>
      </c>
      <c r="AZ15" s="71">
        <v>35.524000000000001</v>
      </c>
      <c r="BA15" s="71">
        <v>35.783999999999999</v>
      </c>
      <c r="BB15" s="71">
        <v>36.176000000000002</v>
      </c>
      <c r="BC15" s="71">
        <v>36.808</v>
      </c>
      <c r="BD15" s="71">
        <v>37.840000000000003</v>
      </c>
      <c r="BE15" s="71">
        <v>39.276000000000003</v>
      </c>
      <c r="BF15" s="71">
        <v>40.94</v>
      </c>
      <c r="BG15" s="71">
        <v>42.548000000000002</v>
      </c>
      <c r="BH15" s="71">
        <v>44.1</v>
      </c>
      <c r="BI15" s="71">
        <v>45.7</v>
      </c>
      <c r="BJ15" s="71">
        <v>47.396000000000001</v>
      </c>
      <c r="BK15" s="71">
        <v>49.027999999999999</v>
      </c>
      <c r="BL15" s="71">
        <v>50.6</v>
      </c>
      <c r="BM15" s="71">
        <v>52.148000000000003</v>
      </c>
      <c r="BN15" s="71">
        <v>53.52</v>
      </c>
      <c r="BO15" s="71">
        <v>54.436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1212.3109999999999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54.451999999999998</v>
      </c>
      <c r="AD17" s="77">
        <f t="shared" si="0"/>
        <v>53.835999999999999</v>
      </c>
      <c r="AE17" s="77">
        <f t="shared" si="0"/>
        <v>53.02</v>
      </c>
      <c r="AF17" s="77">
        <f t="shared" si="0"/>
        <v>52.155999999999999</v>
      </c>
      <c r="AG17" s="77">
        <f t="shared" si="0"/>
        <v>51.36</v>
      </c>
      <c r="AH17" s="77">
        <f t="shared" si="0"/>
        <v>50.648000000000003</v>
      </c>
      <c r="AI17" s="77">
        <f t="shared" si="0"/>
        <v>49.944000000000003</v>
      </c>
      <c r="AJ17" s="77">
        <f t="shared" si="0"/>
        <v>49.091999999999999</v>
      </c>
      <c r="AK17" s="77">
        <f t="shared" si="0"/>
        <v>48.012</v>
      </c>
      <c r="AL17" s="77">
        <f t="shared" si="0"/>
        <v>46.804000000000002</v>
      </c>
      <c r="AM17" s="77">
        <f t="shared" si="0"/>
        <v>45.752000000000002</v>
      </c>
      <c r="AN17" s="77">
        <f t="shared" si="0"/>
        <v>44.567999999999998</v>
      </c>
      <c r="AO17" s="77">
        <f t="shared" si="0"/>
        <v>42.752000000000002</v>
      </c>
      <c r="AP17" s="77">
        <f t="shared" si="0"/>
        <v>40.44</v>
      </c>
      <c r="AQ17" s="77">
        <f t="shared" si="0"/>
        <v>38.667999999999999</v>
      </c>
      <c r="AR17" s="77">
        <f t="shared" si="0"/>
        <v>37.716000000000001</v>
      </c>
      <c r="AS17" s="77">
        <f t="shared" si="0"/>
        <v>37.207999999999998</v>
      </c>
      <c r="AT17" s="77">
        <f t="shared" si="0"/>
        <v>36.78</v>
      </c>
      <c r="AU17" s="77">
        <f t="shared" si="0"/>
        <v>36.444000000000003</v>
      </c>
      <c r="AV17" s="77">
        <f t="shared" si="0"/>
        <v>36.128</v>
      </c>
      <c r="AW17" s="77">
        <f t="shared" si="0"/>
        <v>35.768000000000001</v>
      </c>
      <c r="AX17" s="77">
        <f t="shared" si="0"/>
        <v>35.484000000000002</v>
      </c>
      <c r="AY17" s="77">
        <f t="shared" si="0"/>
        <v>35.387999999999998</v>
      </c>
      <c r="AZ17" s="77">
        <f t="shared" si="0"/>
        <v>35.524000000000001</v>
      </c>
      <c r="BA17" s="77">
        <f t="shared" si="0"/>
        <v>35.783999999999999</v>
      </c>
      <c r="BB17" s="77">
        <f t="shared" si="0"/>
        <v>36.176000000000002</v>
      </c>
      <c r="BC17" s="77">
        <f t="shared" si="0"/>
        <v>36.808</v>
      </c>
      <c r="BD17" s="77">
        <f t="shared" si="0"/>
        <v>37.840000000000003</v>
      </c>
      <c r="BE17" s="77">
        <f t="shared" si="0"/>
        <v>39.276000000000003</v>
      </c>
      <c r="BF17" s="77">
        <f t="shared" si="0"/>
        <v>40.94</v>
      </c>
      <c r="BG17" s="77">
        <f t="shared" si="0"/>
        <v>42.548000000000002</v>
      </c>
      <c r="BH17" s="77">
        <f t="shared" si="0"/>
        <v>44.1</v>
      </c>
      <c r="BI17" s="77">
        <f t="shared" si="0"/>
        <v>45.7</v>
      </c>
      <c r="BJ17" s="77">
        <f t="shared" si="0"/>
        <v>47.396000000000001</v>
      </c>
      <c r="BK17" s="77">
        <f t="shared" si="0"/>
        <v>49.027999999999999</v>
      </c>
      <c r="BL17" s="77">
        <f t="shared" si="0"/>
        <v>50.6</v>
      </c>
      <c r="BM17" s="77">
        <f t="shared" si="0"/>
        <v>52.148000000000003</v>
      </c>
      <c r="BN17" s="77">
        <f t="shared" si="0"/>
        <v>53.52</v>
      </c>
      <c r="BO17" s="77">
        <f t="shared" ref="BO17:CW17" si="1">SUM(BO11:BO16)</f>
        <v>54.436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1212.3109999999999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876.81099999999992</v>
      </c>
      <c r="C20" s="88">
        <v>877.30799999999999</v>
      </c>
      <c r="D20" s="88">
        <v>877.61400000000003</v>
      </c>
      <c r="E20" s="88">
        <v>877.01</v>
      </c>
      <c r="F20" s="88">
        <v>870.17400000000009</v>
      </c>
      <c r="G20" s="88">
        <v>870.14800000000002</v>
      </c>
      <c r="H20" s="88">
        <v>869.95399999999995</v>
      </c>
      <c r="I20" s="88">
        <v>869.37</v>
      </c>
      <c r="J20" s="88">
        <v>832.85300000000007</v>
      </c>
      <c r="K20" s="88">
        <v>833.46899999999994</v>
      </c>
      <c r="L20" s="88">
        <v>833.58400000000006</v>
      </c>
      <c r="M20" s="88">
        <v>833.53800000000001</v>
      </c>
      <c r="N20" s="88">
        <v>827.23500000000001</v>
      </c>
      <c r="O20" s="88">
        <v>827.06899999999996</v>
      </c>
      <c r="P20" s="88">
        <v>827.28899999999999</v>
      </c>
      <c r="Q20" s="88">
        <v>827.49099999999999</v>
      </c>
      <c r="R20" s="88">
        <v>824.73699999999997</v>
      </c>
      <c r="S20" s="88">
        <v>824.18299999999999</v>
      </c>
      <c r="T20" s="88">
        <v>823.346</v>
      </c>
      <c r="U20" s="88">
        <v>824.10599999999999</v>
      </c>
      <c r="V20" s="88">
        <v>821.47300000000007</v>
      </c>
      <c r="W20" s="88">
        <v>820.46899999999994</v>
      </c>
      <c r="X20" s="88">
        <v>819.92700000000002</v>
      </c>
      <c r="Y20" s="88">
        <v>820.55500000000006</v>
      </c>
      <c r="Z20" s="88">
        <v>826.42800000000011</v>
      </c>
      <c r="AA20" s="88">
        <v>827.06200000000001</v>
      </c>
      <c r="AB20" s="88">
        <v>826.9860000000001</v>
      </c>
      <c r="AC20" s="88">
        <v>826.3950000000001</v>
      </c>
      <c r="AD20" s="88">
        <v>830.46399999999994</v>
      </c>
      <c r="AE20" s="88">
        <v>830.65099999999995</v>
      </c>
      <c r="AF20" s="88">
        <v>829.87800000000004</v>
      </c>
      <c r="AG20" s="88">
        <v>829.82500000000005</v>
      </c>
      <c r="AH20" s="88">
        <v>814.32800000000009</v>
      </c>
      <c r="AI20" s="88">
        <v>814.505</v>
      </c>
      <c r="AJ20" s="88">
        <v>813.32399999999996</v>
      </c>
      <c r="AK20" s="88">
        <v>812.96899999999994</v>
      </c>
      <c r="AL20" s="88">
        <v>810.49800000000005</v>
      </c>
      <c r="AM20" s="88">
        <v>810.57400000000007</v>
      </c>
      <c r="AN20" s="88">
        <v>808.99400000000014</v>
      </c>
      <c r="AO20" s="88">
        <v>808.96600000000012</v>
      </c>
      <c r="AP20" s="88">
        <v>818.26099999999997</v>
      </c>
      <c r="AQ20" s="88">
        <v>818.21199999999999</v>
      </c>
      <c r="AR20" s="88">
        <v>817.87100000000009</v>
      </c>
      <c r="AS20" s="88">
        <v>818.12699999999995</v>
      </c>
      <c r="AT20" s="88">
        <v>822.851</v>
      </c>
      <c r="AU20" s="88">
        <v>823.37800000000004</v>
      </c>
      <c r="AV20" s="88">
        <v>823.37800000000004</v>
      </c>
      <c r="AW20" s="88">
        <v>822.91500000000008</v>
      </c>
      <c r="AX20" s="88">
        <v>855.5619999999999</v>
      </c>
      <c r="AY20" s="88">
        <v>855.74199999999985</v>
      </c>
      <c r="AZ20" s="88">
        <v>855.22299999999996</v>
      </c>
      <c r="BA20" s="88">
        <v>855.26499999999999</v>
      </c>
      <c r="BB20" s="88">
        <v>856.40700000000004</v>
      </c>
      <c r="BC20" s="88">
        <v>856.37099999999998</v>
      </c>
      <c r="BD20" s="88">
        <v>856.72799999999984</v>
      </c>
      <c r="BE20" s="88">
        <v>856.93</v>
      </c>
      <c r="BF20" s="88">
        <v>732.57799999999997</v>
      </c>
      <c r="BG20" s="88">
        <v>733.49299999999994</v>
      </c>
      <c r="BH20" s="88">
        <v>734.18599999999992</v>
      </c>
      <c r="BI20" s="88">
        <v>734.15699999999993</v>
      </c>
      <c r="BJ20" s="88">
        <v>725.98299999999995</v>
      </c>
      <c r="BK20" s="88">
        <v>727.04199999999992</v>
      </c>
      <c r="BL20" s="88">
        <v>720.06899999999996</v>
      </c>
      <c r="BM20" s="88">
        <v>720.61599999999999</v>
      </c>
      <c r="BN20" s="88">
        <v>676.40099999999995</v>
      </c>
      <c r="BO20" s="88">
        <v>669.53100000000006</v>
      </c>
      <c r="BP20" s="88">
        <v>671.58899999999994</v>
      </c>
      <c r="BQ20" s="88">
        <v>671.17200000000003</v>
      </c>
      <c r="BR20" s="88">
        <v>662.274</v>
      </c>
      <c r="BS20" s="88">
        <v>662.048</v>
      </c>
      <c r="BT20" s="88">
        <v>662.29200000000003</v>
      </c>
      <c r="BU20" s="88">
        <v>663.36500000000001</v>
      </c>
      <c r="BV20" s="88">
        <v>668.84100000000001</v>
      </c>
      <c r="BW20" s="88">
        <v>669.26799999999992</v>
      </c>
      <c r="BX20" s="88">
        <v>669.21399999999994</v>
      </c>
      <c r="BY20" s="88">
        <v>665.58100000000002</v>
      </c>
      <c r="BZ20" s="88">
        <v>679.91899999999998</v>
      </c>
      <c r="CA20" s="88">
        <v>679.69400000000007</v>
      </c>
      <c r="CB20" s="88">
        <v>679.76800000000003</v>
      </c>
      <c r="CC20" s="88">
        <v>679.89099999999996</v>
      </c>
      <c r="CD20" s="88">
        <v>682.54399999999998</v>
      </c>
      <c r="CE20" s="88">
        <v>683.18299999999999</v>
      </c>
      <c r="CF20" s="88">
        <v>689.18400000000008</v>
      </c>
      <c r="CG20" s="88">
        <v>688.56500000000005</v>
      </c>
      <c r="CH20" s="88">
        <v>793.99900000000002</v>
      </c>
      <c r="CI20" s="88">
        <v>792.851</v>
      </c>
      <c r="CJ20" s="88">
        <v>793.33200000000011</v>
      </c>
      <c r="CK20" s="88">
        <v>790.95200000000011</v>
      </c>
      <c r="CL20" s="88">
        <v>800.18299999999988</v>
      </c>
      <c r="CM20" s="88">
        <v>799.22299999999996</v>
      </c>
      <c r="CN20" s="88">
        <v>798.27399999999989</v>
      </c>
      <c r="CO20" s="88">
        <v>799.21100000000001</v>
      </c>
      <c r="CP20" s="88">
        <v>885.01400000000001</v>
      </c>
      <c r="CQ20" s="88">
        <v>885.80900000000008</v>
      </c>
      <c r="CR20" s="88">
        <v>886.12900000000013</v>
      </c>
      <c r="CS20" s="88">
        <v>886.56299999999999</v>
      </c>
      <c r="CT20" s="89"/>
      <c r="CU20" s="89"/>
      <c r="CV20" s="89"/>
      <c r="CW20" s="90"/>
      <c r="CX20" s="91">
        <f t="array" ref="CX20">SUMPRODUCT(B20:CW20*0.25)</f>
        <v>18989.692249999996</v>
      </c>
    </row>
    <row r="21" spans="1:102" ht="24.95" customHeight="1" x14ac:dyDescent="0.2">
      <c r="A21" s="92" t="s">
        <v>17</v>
      </c>
      <c r="B21" s="93">
        <v>985.649</v>
      </c>
      <c r="C21" s="94">
        <v>983.65600000000006</v>
      </c>
      <c r="D21" s="94">
        <v>979.80600000000004</v>
      </c>
      <c r="E21" s="94">
        <v>973.50700000000018</v>
      </c>
      <c r="F21" s="94">
        <v>965.37499999999989</v>
      </c>
      <c r="G21" s="94">
        <v>965.49399999999991</v>
      </c>
      <c r="H21" s="94">
        <v>964.25000000000011</v>
      </c>
      <c r="I21" s="94">
        <v>956.90000000000009</v>
      </c>
      <c r="J21" s="94">
        <v>954.85400000000016</v>
      </c>
      <c r="K21" s="94">
        <v>955.65200000000004</v>
      </c>
      <c r="L21" s="94">
        <v>955.60299999999995</v>
      </c>
      <c r="M21" s="94">
        <v>953.51300000000003</v>
      </c>
      <c r="N21" s="94">
        <v>968.87899999999979</v>
      </c>
      <c r="O21" s="94">
        <v>970.15099999999995</v>
      </c>
      <c r="P21" s="94">
        <v>974.42499999999984</v>
      </c>
      <c r="Q21" s="94">
        <v>975.29299999999989</v>
      </c>
      <c r="R21" s="94">
        <v>1006.103</v>
      </c>
      <c r="S21" s="94">
        <v>1010.5970000000001</v>
      </c>
      <c r="T21" s="94">
        <v>1018.9060000000001</v>
      </c>
      <c r="U21" s="94">
        <v>1037.271</v>
      </c>
      <c r="V21" s="94">
        <v>1153.4010000000001</v>
      </c>
      <c r="W21" s="94">
        <v>1189.8679999999997</v>
      </c>
      <c r="X21" s="94">
        <v>1216.6490000000001</v>
      </c>
      <c r="Y21" s="94">
        <v>1251.2849999999999</v>
      </c>
      <c r="Z21" s="94">
        <v>1383.5219999999999</v>
      </c>
      <c r="AA21" s="94">
        <v>1432.1029999999998</v>
      </c>
      <c r="AB21" s="94">
        <v>1454.3549999999998</v>
      </c>
      <c r="AC21" s="94">
        <v>1472.7190000000001</v>
      </c>
      <c r="AD21" s="94">
        <v>1562.875</v>
      </c>
      <c r="AE21" s="94">
        <v>1575.5589999999997</v>
      </c>
      <c r="AF21" s="94">
        <v>1600.6499999999999</v>
      </c>
      <c r="AG21" s="94">
        <v>1606.8409999999999</v>
      </c>
      <c r="AH21" s="94">
        <v>1637.8579999999999</v>
      </c>
      <c r="AI21" s="94">
        <v>1637.567</v>
      </c>
      <c r="AJ21" s="94">
        <v>1639.9379999999996</v>
      </c>
      <c r="AK21" s="94">
        <v>1633.3059999999998</v>
      </c>
      <c r="AL21" s="94">
        <v>1619.27</v>
      </c>
      <c r="AM21" s="94">
        <v>1614.1120000000001</v>
      </c>
      <c r="AN21" s="94">
        <v>1598.6369999999997</v>
      </c>
      <c r="AO21" s="94">
        <v>1593.306</v>
      </c>
      <c r="AP21" s="94">
        <v>1574.5350000000001</v>
      </c>
      <c r="AQ21" s="94">
        <v>1570.9689999999998</v>
      </c>
      <c r="AR21" s="94">
        <v>1571.7829999999999</v>
      </c>
      <c r="AS21" s="94">
        <v>1565.8620000000001</v>
      </c>
      <c r="AT21" s="94">
        <v>1544.4640000000002</v>
      </c>
      <c r="AU21" s="94">
        <v>1540.5509999999999</v>
      </c>
      <c r="AV21" s="94">
        <v>1542.9229999999998</v>
      </c>
      <c r="AW21" s="94">
        <v>1548.4759999999999</v>
      </c>
      <c r="AX21" s="94">
        <v>1541.0440000000001</v>
      </c>
      <c r="AY21" s="94">
        <v>1546.375</v>
      </c>
      <c r="AZ21" s="94">
        <v>1543.9260000000002</v>
      </c>
      <c r="BA21" s="94">
        <v>1539.1629999999996</v>
      </c>
      <c r="BB21" s="94">
        <v>1515.6890000000001</v>
      </c>
      <c r="BC21" s="94">
        <v>1518.6449999999998</v>
      </c>
      <c r="BD21" s="94">
        <v>1519.5809999999999</v>
      </c>
      <c r="BE21" s="94">
        <v>1510.472</v>
      </c>
      <c r="BF21" s="94">
        <v>1464.46</v>
      </c>
      <c r="BG21" s="94">
        <v>1464.1310000000001</v>
      </c>
      <c r="BH21" s="94">
        <v>1461.5450000000001</v>
      </c>
      <c r="BI21" s="94">
        <v>1456.1870000000001</v>
      </c>
      <c r="BJ21" s="94">
        <v>1444.106</v>
      </c>
      <c r="BK21" s="94">
        <v>1445.7280000000001</v>
      </c>
      <c r="BL21" s="94">
        <v>1437.9039999999998</v>
      </c>
      <c r="BM21" s="94">
        <v>1426.173</v>
      </c>
      <c r="BN21" s="94">
        <v>1431.7379999999998</v>
      </c>
      <c r="BO21" s="94">
        <v>1428.45</v>
      </c>
      <c r="BP21" s="94">
        <v>1417.8950000000002</v>
      </c>
      <c r="BQ21" s="94">
        <v>1412.3469999999998</v>
      </c>
      <c r="BR21" s="94">
        <v>1403.1259999999997</v>
      </c>
      <c r="BS21" s="94">
        <v>1397.489</v>
      </c>
      <c r="BT21" s="94">
        <v>1394.3629999999998</v>
      </c>
      <c r="BU21" s="94">
        <v>1389.4799999999998</v>
      </c>
      <c r="BV21" s="94">
        <v>1364.2940000000003</v>
      </c>
      <c r="BW21" s="94">
        <v>1365.3109999999997</v>
      </c>
      <c r="BX21" s="94">
        <v>1362.4330000000002</v>
      </c>
      <c r="BY21" s="94">
        <v>1357.8549999999998</v>
      </c>
      <c r="BZ21" s="94">
        <v>1333.1229999999998</v>
      </c>
      <c r="CA21" s="94">
        <v>1328.0049999999999</v>
      </c>
      <c r="CB21" s="94">
        <v>1323.2249999999999</v>
      </c>
      <c r="CC21" s="94">
        <v>1312.748</v>
      </c>
      <c r="CD21" s="94">
        <v>1250.1099999999999</v>
      </c>
      <c r="CE21" s="94">
        <v>1235.3979999999999</v>
      </c>
      <c r="CF21" s="94">
        <v>1222.078</v>
      </c>
      <c r="CG21" s="94">
        <v>1197.768</v>
      </c>
      <c r="CH21" s="94">
        <v>1148.1809999999998</v>
      </c>
      <c r="CI21" s="94">
        <v>1143.0119999999999</v>
      </c>
      <c r="CJ21" s="94">
        <v>1128.2139999999999</v>
      </c>
      <c r="CK21" s="94">
        <v>1128.4970000000001</v>
      </c>
      <c r="CL21" s="94">
        <v>1106.9330000000002</v>
      </c>
      <c r="CM21" s="94">
        <v>1105.5550000000001</v>
      </c>
      <c r="CN21" s="94">
        <v>1099.8510000000001</v>
      </c>
      <c r="CO21" s="94">
        <v>1094.3870000000002</v>
      </c>
      <c r="CP21" s="94">
        <v>1086.019</v>
      </c>
      <c r="CQ21" s="94">
        <v>1084.7629999999999</v>
      </c>
      <c r="CR21" s="94">
        <v>1080.9709999999998</v>
      </c>
      <c r="CS21" s="94">
        <v>1072.829</v>
      </c>
      <c r="CT21" s="95"/>
      <c r="CU21" s="95"/>
      <c r="CV21" s="95"/>
      <c r="CW21" s="96"/>
      <c r="CX21" s="97">
        <f t="array" ref="CX21">SUMPRODUCT(B21:CW21*0.25)</f>
        <v>31482.711250000004</v>
      </c>
    </row>
    <row r="22" spans="1:102" ht="24.95" customHeight="1" x14ac:dyDescent="0.2">
      <c r="A22" s="92" t="s">
        <v>18</v>
      </c>
      <c r="B22" s="98">
        <v>2866.1899999999996</v>
      </c>
      <c r="C22" s="99">
        <v>2809.3449999999993</v>
      </c>
      <c r="D22" s="99">
        <v>2753.3219999999997</v>
      </c>
      <c r="E22" s="99">
        <v>2717.0289999999995</v>
      </c>
      <c r="F22" s="99">
        <v>2714.0059999999999</v>
      </c>
      <c r="G22" s="99">
        <v>2696.2429999999995</v>
      </c>
      <c r="H22" s="99">
        <v>2670.3029999999999</v>
      </c>
      <c r="I22" s="99">
        <v>2649.9639999999999</v>
      </c>
      <c r="J22" s="99">
        <v>2669.0140000000001</v>
      </c>
      <c r="K22" s="99">
        <v>2646.422</v>
      </c>
      <c r="L22" s="99">
        <v>2620.0419999999999</v>
      </c>
      <c r="M22" s="99">
        <v>2601.5770000000002</v>
      </c>
      <c r="N22" s="99">
        <v>2593.268</v>
      </c>
      <c r="O22" s="99">
        <v>2583.4549999999999</v>
      </c>
      <c r="P22" s="99">
        <v>2581.2479999999996</v>
      </c>
      <c r="Q22" s="99">
        <v>2595.0259999999998</v>
      </c>
      <c r="R22" s="99">
        <v>2616.46</v>
      </c>
      <c r="S22" s="99">
        <v>2658.18</v>
      </c>
      <c r="T22" s="99">
        <v>2717.1479999999997</v>
      </c>
      <c r="U22" s="99">
        <v>2808.614</v>
      </c>
      <c r="V22" s="99">
        <v>2869.5479999999993</v>
      </c>
      <c r="W22" s="99">
        <v>2982.8009999999995</v>
      </c>
      <c r="X22" s="99">
        <v>3104.8539999999998</v>
      </c>
      <c r="Y22" s="99">
        <v>3273.1949999999993</v>
      </c>
      <c r="Z22" s="99">
        <v>3398.1279999999992</v>
      </c>
      <c r="AA22" s="99">
        <v>3570.2239999999993</v>
      </c>
      <c r="AB22" s="99">
        <v>3696.6770000000001</v>
      </c>
      <c r="AC22" s="99">
        <v>3793.4470000000001</v>
      </c>
      <c r="AD22" s="99">
        <v>3901.7779999999998</v>
      </c>
      <c r="AE22" s="99">
        <v>4027.4989999999993</v>
      </c>
      <c r="AF22" s="99">
        <v>4182.5919999999996</v>
      </c>
      <c r="AG22" s="99">
        <v>4265.3360000000002</v>
      </c>
      <c r="AH22" s="99">
        <v>4296.9609999999993</v>
      </c>
      <c r="AI22" s="99">
        <v>4357.5480000000007</v>
      </c>
      <c r="AJ22" s="99">
        <v>4418.402</v>
      </c>
      <c r="AK22" s="99">
        <v>4489.4189999999999</v>
      </c>
      <c r="AL22" s="99">
        <v>4504.9939999999997</v>
      </c>
      <c r="AM22" s="99">
        <v>4521.8470000000007</v>
      </c>
      <c r="AN22" s="99">
        <v>4519.82</v>
      </c>
      <c r="AO22" s="99">
        <v>4529.8700000000008</v>
      </c>
      <c r="AP22" s="99">
        <v>4547.0109999999995</v>
      </c>
      <c r="AQ22" s="99">
        <v>4569.2970000000005</v>
      </c>
      <c r="AR22" s="99">
        <v>4595.3470000000007</v>
      </c>
      <c r="AS22" s="99">
        <v>4619.4980000000005</v>
      </c>
      <c r="AT22" s="99">
        <v>4655.6370000000006</v>
      </c>
      <c r="AU22" s="99">
        <v>4672.7400000000007</v>
      </c>
      <c r="AV22" s="99">
        <v>4678.3650000000007</v>
      </c>
      <c r="AW22" s="99">
        <v>4674.5260000000007</v>
      </c>
      <c r="AX22" s="99">
        <v>4627.9170000000013</v>
      </c>
      <c r="AY22" s="99">
        <v>4617.7530000000006</v>
      </c>
      <c r="AZ22" s="99">
        <v>4605.0590000000002</v>
      </c>
      <c r="BA22" s="99">
        <v>4590.6130000000003</v>
      </c>
      <c r="BB22" s="99">
        <v>4568.3590000000013</v>
      </c>
      <c r="BC22" s="99">
        <v>4532.5160000000005</v>
      </c>
      <c r="BD22" s="99">
        <v>4491.6820000000007</v>
      </c>
      <c r="BE22" s="99">
        <v>4447.0290000000005</v>
      </c>
      <c r="BF22" s="99">
        <v>4392.8290000000006</v>
      </c>
      <c r="BG22" s="99">
        <v>4350.8980000000001</v>
      </c>
      <c r="BH22" s="99">
        <v>4317.9660000000003</v>
      </c>
      <c r="BI22" s="99">
        <v>4283.9940000000006</v>
      </c>
      <c r="BJ22" s="99">
        <v>4351.6480000000001</v>
      </c>
      <c r="BK22" s="99">
        <v>4345.3900000000003</v>
      </c>
      <c r="BL22" s="99">
        <v>4335.24</v>
      </c>
      <c r="BM22" s="99">
        <v>4300.5460000000003</v>
      </c>
      <c r="BN22" s="99">
        <v>4435.8500000000004</v>
      </c>
      <c r="BO22" s="99">
        <v>4496.9350000000004</v>
      </c>
      <c r="BP22" s="99">
        <v>4573.0609999999997</v>
      </c>
      <c r="BQ22" s="99">
        <v>4640.6550000000007</v>
      </c>
      <c r="BR22" s="99">
        <v>4850.8649999999998</v>
      </c>
      <c r="BS22" s="99">
        <v>4903.8369999999995</v>
      </c>
      <c r="BT22" s="99">
        <v>4974.3500000000004</v>
      </c>
      <c r="BU22" s="99">
        <v>5011.4989999999998</v>
      </c>
      <c r="BV22" s="99">
        <v>4981.2030000000004</v>
      </c>
      <c r="BW22" s="99">
        <v>4982.8180000000002</v>
      </c>
      <c r="BX22" s="99">
        <v>4976.9290000000001</v>
      </c>
      <c r="BY22" s="99">
        <v>4965.9060000000009</v>
      </c>
      <c r="BZ22" s="99">
        <v>4945.13</v>
      </c>
      <c r="CA22" s="99">
        <v>4929.0479999999998</v>
      </c>
      <c r="CB22" s="99">
        <v>4928.9880000000003</v>
      </c>
      <c r="CC22" s="99">
        <v>4848.6680000000006</v>
      </c>
      <c r="CD22" s="99">
        <v>4782.7910000000002</v>
      </c>
      <c r="CE22" s="99">
        <v>4679.527000000001</v>
      </c>
      <c r="CF22" s="99">
        <v>4630.9049999999997</v>
      </c>
      <c r="CG22" s="99">
        <v>4521.1480000000001</v>
      </c>
      <c r="CH22" s="99">
        <v>4339.5350000000008</v>
      </c>
      <c r="CI22" s="99">
        <v>4212.7860000000001</v>
      </c>
      <c r="CJ22" s="99">
        <v>4083.1909999999998</v>
      </c>
      <c r="CK22" s="99">
        <v>4006.8920000000003</v>
      </c>
      <c r="CL22" s="99">
        <v>3866.587</v>
      </c>
      <c r="CM22" s="99">
        <v>3745.3429999999998</v>
      </c>
      <c r="CN22" s="99">
        <v>3620.1950000000002</v>
      </c>
      <c r="CO22" s="99">
        <v>3488.4499999999994</v>
      </c>
      <c r="CP22" s="99">
        <v>3301.7339999999999</v>
      </c>
      <c r="CQ22" s="99">
        <v>3186.9529999999995</v>
      </c>
      <c r="CR22" s="99">
        <v>3080.9089999999997</v>
      </c>
      <c r="CS22" s="99">
        <v>2974.0239999999999</v>
      </c>
      <c r="CT22" s="100"/>
      <c r="CU22" s="100"/>
      <c r="CV22" s="100"/>
      <c r="CW22" s="96"/>
      <c r="CX22" s="97">
        <f t="array" ref="CX22">SUMPRODUCT(B22:CW22*0.25)</f>
        <v>95102.592000000004</v>
      </c>
    </row>
    <row r="23" spans="1:102" ht="24.95" customHeight="1" x14ac:dyDescent="0.2">
      <c r="A23" s="101" t="s">
        <v>19</v>
      </c>
      <c r="B23" s="99">
        <v>125</v>
      </c>
      <c r="C23" s="99">
        <v>125</v>
      </c>
      <c r="D23" s="99">
        <v>125</v>
      </c>
      <c r="E23" s="99">
        <v>125</v>
      </c>
      <c r="F23" s="99">
        <v>125</v>
      </c>
      <c r="G23" s="99">
        <v>125</v>
      </c>
      <c r="H23" s="99">
        <v>125</v>
      </c>
      <c r="I23" s="99">
        <v>125</v>
      </c>
      <c r="J23" s="99">
        <v>125</v>
      </c>
      <c r="K23" s="99">
        <v>125</v>
      </c>
      <c r="L23" s="99">
        <v>125</v>
      </c>
      <c r="M23" s="99">
        <v>125</v>
      </c>
      <c r="N23" s="99">
        <v>125</v>
      </c>
      <c r="O23" s="99">
        <v>125</v>
      </c>
      <c r="P23" s="99">
        <v>125</v>
      </c>
      <c r="Q23" s="99">
        <v>125</v>
      </c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62.98</v>
      </c>
      <c r="AT23" s="99"/>
      <c r="AU23" s="99">
        <v>74.379000000000005</v>
      </c>
      <c r="AV23" s="99">
        <v>110</v>
      </c>
      <c r="AW23" s="99">
        <v>110</v>
      </c>
      <c r="AX23" s="99">
        <v>110</v>
      </c>
      <c r="AY23" s="99">
        <v>110</v>
      </c>
      <c r="AZ23" s="99">
        <v>110</v>
      </c>
      <c r="BA23" s="99">
        <v>110</v>
      </c>
      <c r="BB23" s="99">
        <v>110</v>
      </c>
      <c r="BC23" s="99">
        <v>110</v>
      </c>
      <c r="BD23" s="99">
        <v>110</v>
      </c>
      <c r="BE23" s="99">
        <v>110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809.33974999999998</v>
      </c>
    </row>
    <row r="24" spans="1:102" ht="24.95" customHeight="1" x14ac:dyDescent="0.2">
      <c r="A24" s="104" t="s">
        <v>20</v>
      </c>
      <c r="B24" s="94">
        <v>111</v>
      </c>
      <c r="C24" s="94">
        <v>109</v>
      </c>
      <c r="D24" s="94">
        <v>108</v>
      </c>
      <c r="E24" s="94">
        <v>107</v>
      </c>
      <c r="F24" s="94">
        <v>106</v>
      </c>
      <c r="G24" s="94">
        <v>105</v>
      </c>
      <c r="H24" s="94">
        <v>105</v>
      </c>
      <c r="I24" s="94">
        <v>104</v>
      </c>
      <c r="J24" s="94">
        <v>104</v>
      </c>
      <c r="K24" s="94">
        <v>103</v>
      </c>
      <c r="L24" s="94">
        <v>103</v>
      </c>
      <c r="M24" s="94">
        <v>102</v>
      </c>
      <c r="N24" s="94">
        <v>102</v>
      </c>
      <c r="O24" s="94">
        <v>102</v>
      </c>
      <c r="P24" s="94">
        <v>102</v>
      </c>
      <c r="Q24" s="94">
        <v>102</v>
      </c>
      <c r="R24" s="94">
        <v>103</v>
      </c>
      <c r="S24" s="94">
        <v>104</v>
      </c>
      <c r="T24" s="94">
        <v>106</v>
      </c>
      <c r="U24" s="94">
        <v>108</v>
      </c>
      <c r="V24" s="94">
        <v>112</v>
      </c>
      <c r="W24" s="94">
        <v>116</v>
      </c>
      <c r="X24" s="94">
        <v>121</v>
      </c>
      <c r="Y24" s="94">
        <v>126</v>
      </c>
      <c r="Z24" s="94">
        <v>133</v>
      </c>
      <c r="AA24" s="94">
        <v>138</v>
      </c>
      <c r="AB24" s="94">
        <v>142</v>
      </c>
      <c r="AC24" s="94">
        <v>145</v>
      </c>
      <c r="AD24" s="94">
        <v>146</v>
      </c>
      <c r="AE24" s="94">
        <v>147</v>
      </c>
      <c r="AF24" s="94">
        <v>146</v>
      </c>
      <c r="AG24" s="94">
        <v>143</v>
      </c>
      <c r="AH24" s="94">
        <v>140</v>
      </c>
      <c r="AI24" s="94">
        <v>135</v>
      </c>
      <c r="AJ24" s="94">
        <v>131</v>
      </c>
      <c r="AK24" s="94">
        <v>126</v>
      </c>
      <c r="AL24" s="94">
        <v>120</v>
      </c>
      <c r="AM24" s="94">
        <v>115</v>
      </c>
      <c r="AN24" s="94">
        <v>110</v>
      </c>
      <c r="AO24" s="94">
        <v>105</v>
      </c>
      <c r="AP24" s="94">
        <v>100</v>
      </c>
      <c r="AQ24" s="94">
        <v>97</v>
      </c>
      <c r="AR24" s="94">
        <v>95</v>
      </c>
      <c r="AS24" s="94">
        <v>93</v>
      </c>
      <c r="AT24" s="94">
        <v>92</v>
      </c>
      <c r="AU24" s="94">
        <v>92</v>
      </c>
      <c r="AV24" s="94">
        <v>91</v>
      </c>
      <c r="AW24" s="94">
        <v>91</v>
      </c>
      <c r="AX24" s="94">
        <v>91</v>
      </c>
      <c r="AY24" s="94">
        <v>91</v>
      </c>
      <c r="AZ24" s="94">
        <v>92</v>
      </c>
      <c r="BA24" s="94">
        <v>93</v>
      </c>
      <c r="BB24" s="94">
        <v>95</v>
      </c>
      <c r="BC24" s="94">
        <v>98</v>
      </c>
      <c r="BD24" s="94">
        <v>100</v>
      </c>
      <c r="BE24" s="94">
        <v>102</v>
      </c>
      <c r="BF24" s="94">
        <v>104</v>
      </c>
      <c r="BG24" s="94">
        <v>108</v>
      </c>
      <c r="BH24" s="94">
        <v>112</v>
      </c>
      <c r="BI24" s="94">
        <v>116</v>
      </c>
      <c r="BJ24" s="94">
        <v>122</v>
      </c>
      <c r="BK24" s="94">
        <v>128</v>
      </c>
      <c r="BL24" s="94">
        <v>133</v>
      </c>
      <c r="BM24" s="94">
        <v>139</v>
      </c>
      <c r="BN24" s="94">
        <v>145</v>
      </c>
      <c r="BO24" s="94">
        <v>151</v>
      </c>
      <c r="BP24" s="94">
        <v>156</v>
      </c>
      <c r="BQ24" s="94">
        <v>162</v>
      </c>
      <c r="BR24" s="94">
        <v>166</v>
      </c>
      <c r="BS24" s="94">
        <v>170</v>
      </c>
      <c r="BT24" s="94">
        <v>173</v>
      </c>
      <c r="BU24" s="94">
        <v>174</v>
      </c>
      <c r="BV24" s="94">
        <v>175</v>
      </c>
      <c r="BW24" s="94">
        <v>175</v>
      </c>
      <c r="BX24" s="94">
        <v>175</v>
      </c>
      <c r="BY24" s="94">
        <v>175</v>
      </c>
      <c r="BZ24" s="94">
        <v>174</v>
      </c>
      <c r="CA24" s="94">
        <v>173</v>
      </c>
      <c r="CB24" s="94">
        <v>171</v>
      </c>
      <c r="CC24" s="94">
        <v>169</v>
      </c>
      <c r="CD24" s="94">
        <v>165</v>
      </c>
      <c r="CE24" s="94">
        <v>162</v>
      </c>
      <c r="CF24" s="94">
        <v>159</v>
      </c>
      <c r="CG24" s="94">
        <v>156</v>
      </c>
      <c r="CH24" s="94">
        <v>152</v>
      </c>
      <c r="CI24" s="94">
        <v>149</v>
      </c>
      <c r="CJ24" s="94">
        <v>146</v>
      </c>
      <c r="CK24" s="94">
        <v>143</v>
      </c>
      <c r="CL24" s="94">
        <v>139</v>
      </c>
      <c r="CM24" s="94">
        <v>136</v>
      </c>
      <c r="CN24" s="94">
        <v>133</v>
      </c>
      <c r="CO24" s="94">
        <v>129</v>
      </c>
      <c r="CP24" s="94">
        <v>125</v>
      </c>
      <c r="CQ24" s="94">
        <v>122</v>
      </c>
      <c r="CR24" s="94">
        <v>119</v>
      </c>
      <c r="CS24" s="94">
        <v>116</v>
      </c>
      <c r="CT24" s="94"/>
      <c r="CU24" s="94"/>
      <c r="CV24" s="94"/>
      <c r="CW24" s="94"/>
      <c r="CX24" s="97">
        <f t="array" ref="CX24">SUMPRODUCT(B24:CW24*0.25)</f>
        <v>3025.75</v>
      </c>
    </row>
    <row r="25" spans="1:102" ht="24.95" customHeight="1" x14ac:dyDescent="0.2">
      <c r="A25" s="104" t="s">
        <v>21</v>
      </c>
      <c r="B25" s="94">
        <v>225</v>
      </c>
      <c r="C25" s="94">
        <v>225</v>
      </c>
      <c r="D25" s="94">
        <v>225</v>
      </c>
      <c r="E25" s="94">
        <v>225</v>
      </c>
      <c r="F25" s="94">
        <v>216</v>
      </c>
      <c r="G25" s="94">
        <v>216</v>
      </c>
      <c r="H25" s="94">
        <v>216</v>
      </c>
      <c r="I25" s="94">
        <v>216</v>
      </c>
      <c r="J25" s="94">
        <v>208.99999999999997</v>
      </c>
      <c r="K25" s="94">
        <v>208.99999999999997</v>
      </c>
      <c r="L25" s="94">
        <v>208.99999999999997</v>
      </c>
      <c r="M25" s="94">
        <v>208.99999999999997</v>
      </c>
      <c r="N25" s="94">
        <v>206</v>
      </c>
      <c r="O25" s="94">
        <v>206</v>
      </c>
      <c r="P25" s="94">
        <v>206</v>
      </c>
      <c r="Q25" s="94">
        <v>206</v>
      </c>
      <c r="R25" s="94">
        <v>215</v>
      </c>
      <c r="S25" s="94">
        <v>215</v>
      </c>
      <c r="T25" s="94">
        <v>215</v>
      </c>
      <c r="U25" s="94">
        <v>215</v>
      </c>
      <c r="V25" s="94">
        <v>246.99999999999997</v>
      </c>
      <c r="W25" s="94">
        <v>246.99999999999997</v>
      </c>
      <c r="X25" s="94">
        <v>246.99999999999997</v>
      </c>
      <c r="Y25" s="94">
        <v>246.99999999999997</v>
      </c>
      <c r="Z25" s="94">
        <v>297</v>
      </c>
      <c r="AA25" s="94">
        <v>297</v>
      </c>
      <c r="AB25" s="94">
        <v>297</v>
      </c>
      <c r="AC25" s="94">
        <v>297</v>
      </c>
      <c r="AD25" s="94">
        <v>320</v>
      </c>
      <c r="AE25" s="94">
        <v>320</v>
      </c>
      <c r="AF25" s="94">
        <v>320</v>
      </c>
      <c r="AG25" s="94">
        <v>320</v>
      </c>
      <c r="AH25" s="94">
        <v>342</v>
      </c>
      <c r="AI25" s="94">
        <v>342</v>
      </c>
      <c r="AJ25" s="94">
        <v>342</v>
      </c>
      <c r="AK25" s="94">
        <v>342</v>
      </c>
      <c r="AL25" s="94">
        <v>342</v>
      </c>
      <c r="AM25" s="94">
        <v>342</v>
      </c>
      <c r="AN25" s="94">
        <v>342</v>
      </c>
      <c r="AO25" s="94">
        <v>342</v>
      </c>
      <c r="AP25" s="94">
        <v>327</v>
      </c>
      <c r="AQ25" s="94">
        <v>327</v>
      </c>
      <c r="AR25" s="94">
        <v>327</v>
      </c>
      <c r="AS25" s="94">
        <v>327</v>
      </c>
      <c r="AT25" s="94">
        <v>329</v>
      </c>
      <c r="AU25" s="94">
        <v>329</v>
      </c>
      <c r="AV25" s="94">
        <v>329</v>
      </c>
      <c r="AW25" s="94">
        <v>329</v>
      </c>
      <c r="AX25" s="94">
        <v>340.00000000000006</v>
      </c>
      <c r="AY25" s="94">
        <v>340.00000000000006</v>
      </c>
      <c r="AZ25" s="94">
        <v>340.00000000000006</v>
      </c>
      <c r="BA25" s="94">
        <v>340.00000000000006</v>
      </c>
      <c r="BB25" s="94">
        <v>335</v>
      </c>
      <c r="BC25" s="94">
        <v>335</v>
      </c>
      <c r="BD25" s="94">
        <v>335</v>
      </c>
      <c r="BE25" s="94">
        <v>335</v>
      </c>
      <c r="BF25" s="94">
        <v>353</v>
      </c>
      <c r="BG25" s="94">
        <v>353</v>
      </c>
      <c r="BH25" s="94">
        <v>353</v>
      </c>
      <c r="BI25" s="94">
        <v>353</v>
      </c>
      <c r="BJ25" s="94">
        <v>376</v>
      </c>
      <c r="BK25" s="94">
        <v>376</v>
      </c>
      <c r="BL25" s="94">
        <v>376</v>
      </c>
      <c r="BM25" s="94">
        <v>376</v>
      </c>
      <c r="BN25" s="94">
        <v>412</v>
      </c>
      <c r="BO25" s="94">
        <v>412</v>
      </c>
      <c r="BP25" s="94">
        <v>412</v>
      </c>
      <c r="BQ25" s="94">
        <v>412</v>
      </c>
      <c r="BR25" s="94">
        <v>444.00000000000006</v>
      </c>
      <c r="BS25" s="94">
        <v>444.00000000000006</v>
      </c>
      <c r="BT25" s="94">
        <v>444.00000000000006</v>
      </c>
      <c r="BU25" s="94">
        <v>444.00000000000006</v>
      </c>
      <c r="BV25" s="94">
        <v>441</v>
      </c>
      <c r="BW25" s="94">
        <v>441</v>
      </c>
      <c r="BX25" s="94">
        <v>441</v>
      </c>
      <c r="BY25" s="94">
        <v>441</v>
      </c>
      <c r="BZ25" s="94">
        <v>425.99999999999994</v>
      </c>
      <c r="CA25" s="94">
        <v>425.99999999999994</v>
      </c>
      <c r="CB25" s="94">
        <v>425.99999999999994</v>
      </c>
      <c r="CC25" s="94">
        <v>425.99999999999994</v>
      </c>
      <c r="CD25" s="94">
        <v>393</v>
      </c>
      <c r="CE25" s="94">
        <v>393</v>
      </c>
      <c r="CF25" s="94">
        <v>393</v>
      </c>
      <c r="CG25" s="94">
        <v>393</v>
      </c>
      <c r="CH25" s="94">
        <v>346.99999999999994</v>
      </c>
      <c r="CI25" s="94">
        <v>346.99999999999994</v>
      </c>
      <c r="CJ25" s="94">
        <v>346.99999999999994</v>
      </c>
      <c r="CK25" s="94">
        <v>346.99999999999994</v>
      </c>
      <c r="CL25" s="94">
        <v>301</v>
      </c>
      <c r="CM25" s="94">
        <v>301</v>
      </c>
      <c r="CN25" s="94">
        <v>301</v>
      </c>
      <c r="CO25" s="94">
        <v>301</v>
      </c>
      <c r="CP25" s="94">
        <v>267</v>
      </c>
      <c r="CQ25" s="94">
        <v>267</v>
      </c>
      <c r="CR25" s="94">
        <v>267</v>
      </c>
      <c r="CS25" s="94">
        <v>267</v>
      </c>
      <c r="CT25" s="94"/>
      <c r="CU25" s="94"/>
      <c r="CV25" s="94"/>
      <c r="CW25" s="94"/>
      <c r="CX25" s="97">
        <f t="array" ref="CX25">SUMPRODUCT(B25:CW25*0.25)</f>
        <v>7710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5189.6499999999996</v>
      </c>
      <c r="C27" s="107">
        <f t="shared" ref="C27:BN27" si="2">SUM(C20:C26)</f>
        <v>5129.3089999999993</v>
      </c>
      <c r="D27" s="107">
        <f t="shared" si="2"/>
        <v>5068.7420000000002</v>
      </c>
      <c r="E27" s="107">
        <f t="shared" si="2"/>
        <v>5024.5460000000003</v>
      </c>
      <c r="F27" s="107">
        <f t="shared" si="2"/>
        <v>4996.5550000000003</v>
      </c>
      <c r="G27" s="107">
        <f t="shared" si="2"/>
        <v>4977.8849999999993</v>
      </c>
      <c r="H27" s="107">
        <f t="shared" si="2"/>
        <v>4950.5069999999996</v>
      </c>
      <c r="I27" s="107">
        <f t="shared" si="2"/>
        <v>4921.2340000000004</v>
      </c>
      <c r="J27" s="107">
        <f t="shared" si="2"/>
        <v>4894.7210000000005</v>
      </c>
      <c r="K27" s="107">
        <f t="shared" si="2"/>
        <v>4872.5429999999997</v>
      </c>
      <c r="L27" s="107">
        <f t="shared" si="2"/>
        <v>4846.2289999999994</v>
      </c>
      <c r="M27" s="107">
        <f t="shared" si="2"/>
        <v>4824.6280000000006</v>
      </c>
      <c r="N27" s="107">
        <f t="shared" si="2"/>
        <v>4822.3819999999996</v>
      </c>
      <c r="O27" s="107">
        <f t="shared" si="2"/>
        <v>4813.6749999999993</v>
      </c>
      <c r="P27" s="107">
        <f t="shared" si="2"/>
        <v>4815.9619999999995</v>
      </c>
      <c r="Q27" s="107">
        <f t="shared" si="2"/>
        <v>4830.8099999999995</v>
      </c>
      <c r="R27" s="107">
        <f t="shared" si="2"/>
        <v>4765.3</v>
      </c>
      <c r="S27" s="107">
        <f t="shared" si="2"/>
        <v>4811.96</v>
      </c>
      <c r="T27" s="107">
        <f t="shared" si="2"/>
        <v>4880.3999999999996</v>
      </c>
      <c r="U27" s="107">
        <f t="shared" si="2"/>
        <v>4992.991</v>
      </c>
      <c r="V27" s="107">
        <f t="shared" si="2"/>
        <v>5203.4219999999996</v>
      </c>
      <c r="W27" s="107">
        <f t="shared" si="2"/>
        <v>5356.137999999999</v>
      </c>
      <c r="X27" s="107">
        <f t="shared" si="2"/>
        <v>5509.43</v>
      </c>
      <c r="Y27" s="107">
        <f t="shared" si="2"/>
        <v>5718.0349999999999</v>
      </c>
      <c r="Z27" s="107">
        <f t="shared" si="2"/>
        <v>6038.0779999999995</v>
      </c>
      <c r="AA27" s="107">
        <f t="shared" si="2"/>
        <v>6264.3889999999992</v>
      </c>
      <c r="AB27" s="107">
        <f t="shared" si="2"/>
        <v>6417.018</v>
      </c>
      <c r="AC27" s="107">
        <f t="shared" si="2"/>
        <v>6534.5609999999997</v>
      </c>
      <c r="AD27" s="107">
        <f t="shared" si="2"/>
        <v>6761.1170000000002</v>
      </c>
      <c r="AE27" s="107">
        <f t="shared" si="2"/>
        <v>6900.7089999999989</v>
      </c>
      <c r="AF27" s="107">
        <f t="shared" si="2"/>
        <v>7079.119999999999</v>
      </c>
      <c r="AG27" s="107">
        <f t="shared" si="2"/>
        <v>7165.0020000000004</v>
      </c>
      <c r="AH27" s="107">
        <f t="shared" si="2"/>
        <v>7231.146999999999</v>
      </c>
      <c r="AI27" s="107">
        <f t="shared" si="2"/>
        <v>7286.6200000000008</v>
      </c>
      <c r="AJ27" s="107">
        <f t="shared" si="2"/>
        <v>7344.6639999999998</v>
      </c>
      <c r="AK27" s="107">
        <f t="shared" si="2"/>
        <v>7403.6939999999995</v>
      </c>
      <c r="AL27" s="107">
        <f t="shared" si="2"/>
        <v>7396.7619999999997</v>
      </c>
      <c r="AM27" s="107">
        <f t="shared" si="2"/>
        <v>7403.5330000000013</v>
      </c>
      <c r="AN27" s="107">
        <f t="shared" si="2"/>
        <v>7379.4509999999991</v>
      </c>
      <c r="AO27" s="107">
        <f t="shared" si="2"/>
        <v>7379.1420000000007</v>
      </c>
      <c r="AP27" s="107">
        <f t="shared" si="2"/>
        <v>7366.8069999999998</v>
      </c>
      <c r="AQ27" s="107">
        <f t="shared" si="2"/>
        <v>7382.4780000000001</v>
      </c>
      <c r="AR27" s="107">
        <f t="shared" si="2"/>
        <v>7407.0010000000002</v>
      </c>
      <c r="AS27" s="107">
        <f t="shared" si="2"/>
        <v>7486.4670000000006</v>
      </c>
      <c r="AT27" s="107">
        <f t="shared" si="2"/>
        <v>7443.9520000000011</v>
      </c>
      <c r="AU27" s="107">
        <f t="shared" si="2"/>
        <v>7532.0480000000007</v>
      </c>
      <c r="AV27" s="107">
        <f t="shared" si="2"/>
        <v>7574.6660000000011</v>
      </c>
      <c r="AW27" s="107">
        <f t="shared" si="2"/>
        <v>7575.9170000000013</v>
      </c>
      <c r="AX27" s="107">
        <f t="shared" si="2"/>
        <v>7565.523000000001</v>
      </c>
      <c r="AY27" s="107">
        <f t="shared" si="2"/>
        <v>7560.8700000000008</v>
      </c>
      <c r="AZ27" s="107">
        <f t="shared" si="2"/>
        <v>7546.2080000000005</v>
      </c>
      <c r="BA27" s="107">
        <f t="shared" si="2"/>
        <v>7528.0409999999993</v>
      </c>
      <c r="BB27" s="107">
        <f t="shared" si="2"/>
        <v>7480.4550000000017</v>
      </c>
      <c r="BC27" s="107">
        <f t="shared" si="2"/>
        <v>7450.5320000000002</v>
      </c>
      <c r="BD27" s="107">
        <f t="shared" si="2"/>
        <v>7412.991</v>
      </c>
      <c r="BE27" s="107">
        <f t="shared" si="2"/>
        <v>7361.4310000000005</v>
      </c>
      <c r="BF27" s="107">
        <f t="shared" si="2"/>
        <v>7046.8670000000002</v>
      </c>
      <c r="BG27" s="107">
        <f t="shared" si="2"/>
        <v>7009.5219999999999</v>
      </c>
      <c r="BH27" s="107">
        <f t="shared" si="2"/>
        <v>6978.6970000000001</v>
      </c>
      <c r="BI27" s="107">
        <f t="shared" si="2"/>
        <v>6943.3380000000006</v>
      </c>
      <c r="BJ27" s="107">
        <f t="shared" si="2"/>
        <v>7019.7370000000001</v>
      </c>
      <c r="BK27" s="107">
        <f t="shared" si="2"/>
        <v>7022.16</v>
      </c>
      <c r="BL27" s="107">
        <f t="shared" si="2"/>
        <v>7002.2129999999997</v>
      </c>
      <c r="BM27" s="107">
        <f t="shared" si="2"/>
        <v>6962.335</v>
      </c>
      <c r="BN27" s="107">
        <f t="shared" si="2"/>
        <v>7100.9889999999996</v>
      </c>
      <c r="BO27" s="107">
        <f t="shared" ref="BO27:CW27" si="3">SUM(BO20:BO26)</f>
        <v>7157.9160000000011</v>
      </c>
      <c r="BP27" s="107">
        <f t="shared" si="3"/>
        <v>7230.5450000000001</v>
      </c>
      <c r="BQ27" s="107">
        <f t="shared" si="3"/>
        <v>7298.1740000000009</v>
      </c>
      <c r="BR27" s="107">
        <f t="shared" si="3"/>
        <v>7526.2649999999994</v>
      </c>
      <c r="BS27" s="107">
        <f t="shared" si="3"/>
        <v>7577.3739999999998</v>
      </c>
      <c r="BT27" s="107">
        <f t="shared" si="3"/>
        <v>7648.0050000000001</v>
      </c>
      <c r="BU27" s="107">
        <f t="shared" si="3"/>
        <v>7682.3439999999991</v>
      </c>
      <c r="BV27" s="107">
        <f t="shared" si="3"/>
        <v>7630.3380000000006</v>
      </c>
      <c r="BW27" s="107">
        <f t="shared" si="3"/>
        <v>7633.3969999999999</v>
      </c>
      <c r="BX27" s="107">
        <f t="shared" si="3"/>
        <v>7624.576</v>
      </c>
      <c r="BY27" s="107">
        <f t="shared" si="3"/>
        <v>7605.3420000000006</v>
      </c>
      <c r="BZ27" s="107">
        <f t="shared" si="3"/>
        <v>7558.1720000000005</v>
      </c>
      <c r="CA27" s="107">
        <f t="shared" si="3"/>
        <v>7535.7469999999994</v>
      </c>
      <c r="CB27" s="107">
        <f t="shared" si="3"/>
        <v>7528.9809999999998</v>
      </c>
      <c r="CC27" s="107">
        <f t="shared" si="3"/>
        <v>7436.3070000000007</v>
      </c>
      <c r="CD27" s="107">
        <f t="shared" si="3"/>
        <v>7273.4449999999997</v>
      </c>
      <c r="CE27" s="107">
        <f t="shared" si="3"/>
        <v>7153.1080000000011</v>
      </c>
      <c r="CF27" s="107">
        <f t="shared" si="3"/>
        <v>7094.1669999999995</v>
      </c>
      <c r="CG27" s="107">
        <f t="shared" si="3"/>
        <v>6956.4809999999998</v>
      </c>
      <c r="CH27" s="107">
        <f t="shared" si="3"/>
        <v>6780.7150000000001</v>
      </c>
      <c r="CI27" s="107">
        <f t="shared" si="3"/>
        <v>6644.6489999999994</v>
      </c>
      <c r="CJ27" s="107">
        <f t="shared" si="3"/>
        <v>6497.7370000000001</v>
      </c>
      <c r="CK27" s="107">
        <f t="shared" si="3"/>
        <v>6416.3410000000003</v>
      </c>
      <c r="CL27" s="107">
        <f t="shared" si="3"/>
        <v>6213.7029999999995</v>
      </c>
      <c r="CM27" s="107">
        <f t="shared" si="3"/>
        <v>6087.1210000000001</v>
      </c>
      <c r="CN27" s="107">
        <f t="shared" si="3"/>
        <v>5952.32</v>
      </c>
      <c r="CO27" s="107">
        <f t="shared" si="3"/>
        <v>5812.0479999999998</v>
      </c>
      <c r="CP27" s="107">
        <f t="shared" si="3"/>
        <v>5664.7669999999998</v>
      </c>
      <c r="CQ27" s="107">
        <f t="shared" si="3"/>
        <v>5546.5249999999996</v>
      </c>
      <c r="CR27" s="107">
        <f t="shared" si="3"/>
        <v>5434.009</v>
      </c>
      <c r="CS27" s="107">
        <f t="shared" si="3"/>
        <v>5316.4159999999993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157120.08525000003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470</v>
      </c>
      <c r="C30" s="88">
        <v>468</v>
      </c>
      <c r="D30" s="88">
        <v>467</v>
      </c>
      <c r="E30" s="88">
        <v>466</v>
      </c>
      <c r="F30" s="88">
        <v>456</v>
      </c>
      <c r="G30" s="88">
        <v>455</v>
      </c>
      <c r="H30" s="88">
        <v>455</v>
      </c>
      <c r="I30" s="88">
        <v>454</v>
      </c>
      <c r="J30" s="88">
        <v>447</v>
      </c>
      <c r="K30" s="88">
        <v>446</v>
      </c>
      <c r="L30" s="88">
        <v>446</v>
      </c>
      <c r="M30" s="88">
        <v>445</v>
      </c>
      <c r="N30" s="88">
        <v>442</v>
      </c>
      <c r="O30" s="88">
        <v>442</v>
      </c>
      <c r="P30" s="88">
        <v>442</v>
      </c>
      <c r="Q30" s="88">
        <v>442</v>
      </c>
      <c r="R30" s="88">
        <v>452</v>
      </c>
      <c r="S30" s="88">
        <v>453</v>
      </c>
      <c r="T30" s="88">
        <v>455</v>
      </c>
      <c r="U30" s="88">
        <v>457</v>
      </c>
      <c r="V30" s="88">
        <v>493</v>
      </c>
      <c r="W30" s="88">
        <v>497</v>
      </c>
      <c r="X30" s="88">
        <v>502</v>
      </c>
      <c r="Y30" s="88">
        <v>507</v>
      </c>
      <c r="Z30" s="88">
        <v>564</v>
      </c>
      <c r="AA30" s="88">
        <v>569</v>
      </c>
      <c r="AB30" s="88">
        <v>573</v>
      </c>
      <c r="AC30" s="88">
        <v>576</v>
      </c>
      <c r="AD30" s="88">
        <v>618.26</v>
      </c>
      <c r="AE30" s="88">
        <v>619.26</v>
      </c>
      <c r="AF30" s="88">
        <v>618.26</v>
      </c>
      <c r="AG30" s="88">
        <v>615.26</v>
      </c>
      <c r="AH30" s="88">
        <v>636.36</v>
      </c>
      <c r="AI30" s="88">
        <v>631.36</v>
      </c>
      <c r="AJ30" s="88">
        <v>627.36</v>
      </c>
      <c r="AK30" s="88">
        <v>622.36</v>
      </c>
      <c r="AL30" s="88">
        <v>650.08000000000004</v>
      </c>
      <c r="AM30" s="88">
        <v>645.08000000000004</v>
      </c>
      <c r="AN30" s="88">
        <v>640.08000000000004</v>
      </c>
      <c r="AO30" s="88">
        <v>635.08000000000004</v>
      </c>
      <c r="AP30" s="88">
        <v>619.16999999999996</v>
      </c>
      <c r="AQ30" s="88">
        <v>616.16999999999996</v>
      </c>
      <c r="AR30" s="88">
        <v>614.16999999999996</v>
      </c>
      <c r="AS30" s="88">
        <v>612.16999999999996</v>
      </c>
      <c r="AT30" s="88">
        <v>613.69000000000005</v>
      </c>
      <c r="AU30" s="88">
        <v>613.69000000000005</v>
      </c>
      <c r="AV30" s="88">
        <v>612.69000000000005</v>
      </c>
      <c r="AW30" s="88">
        <v>612.69000000000005</v>
      </c>
      <c r="AX30" s="88">
        <v>623.70000000000005</v>
      </c>
      <c r="AY30" s="88">
        <v>623.70000000000005</v>
      </c>
      <c r="AZ30" s="88">
        <v>624.70000000000005</v>
      </c>
      <c r="BA30" s="88">
        <v>625.70000000000005</v>
      </c>
      <c r="BB30" s="88">
        <v>610.01</v>
      </c>
      <c r="BC30" s="88">
        <v>613.01</v>
      </c>
      <c r="BD30" s="88">
        <v>615.01</v>
      </c>
      <c r="BE30" s="88">
        <v>617.01</v>
      </c>
      <c r="BF30" s="88">
        <v>635.55999999999995</v>
      </c>
      <c r="BG30" s="88">
        <v>639.55999999999995</v>
      </c>
      <c r="BH30" s="88">
        <v>643.55999999999995</v>
      </c>
      <c r="BI30" s="88">
        <v>647.55999999999995</v>
      </c>
      <c r="BJ30" s="88">
        <v>651.41</v>
      </c>
      <c r="BK30" s="88">
        <v>657.41</v>
      </c>
      <c r="BL30" s="88">
        <v>662.41</v>
      </c>
      <c r="BM30" s="88">
        <v>668.41</v>
      </c>
      <c r="BN30" s="88">
        <v>763.35</v>
      </c>
      <c r="BO30" s="88">
        <v>769.35</v>
      </c>
      <c r="BP30" s="88">
        <v>774.35</v>
      </c>
      <c r="BQ30" s="88">
        <v>780.35</v>
      </c>
      <c r="BR30" s="88">
        <v>816</v>
      </c>
      <c r="BS30" s="88">
        <v>820</v>
      </c>
      <c r="BT30" s="88">
        <v>823</v>
      </c>
      <c r="BU30" s="88">
        <v>824</v>
      </c>
      <c r="BV30" s="88">
        <v>822</v>
      </c>
      <c r="BW30" s="88">
        <v>822</v>
      </c>
      <c r="BX30" s="88">
        <v>822</v>
      </c>
      <c r="BY30" s="88">
        <v>822</v>
      </c>
      <c r="BZ30" s="88">
        <v>806</v>
      </c>
      <c r="CA30" s="88">
        <v>805</v>
      </c>
      <c r="CB30" s="88">
        <v>803</v>
      </c>
      <c r="CC30" s="88">
        <v>801</v>
      </c>
      <c r="CD30" s="88">
        <v>751</v>
      </c>
      <c r="CE30" s="88">
        <v>748</v>
      </c>
      <c r="CF30" s="88">
        <v>745</v>
      </c>
      <c r="CG30" s="88">
        <v>742</v>
      </c>
      <c r="CH30" s="88">
        <v>637</v>
      </c>
      <c r="CI30" s="88">
        <v>634</v>
      </c>
      <c r="CJ30" s="88">
        <v>631</v>
      </c>
      <c r="CK30" s="88">
        <v>628</v>
      </c>
      <c r="CL30" s="88">
        <v>578</v>
      </c>
      <c r="CM30" s="88">
        <v>575</v>
      </c>
      <c r="CN30" s="88">
        <v>572</v>
      </c>
      <c r="CO30" s="88">
        <v>568</v>
      </c>
      <c r="CP30" s="88">
        <v>529</v>
      </c>
      <c r="CQ30" s="88">
        <v>526</v>
      </c>
      <c r="CR30" s="88">
        <v>523</v>
      </c>
      <c r="CS30" s="88">
        <v>520</v>
      </c>
      <c r="CT30" s="89"/>
      <c r="CU30" s="89"/>
      <c r="CV30" s="89"/>
      <c r="CW30" s="90"/>
      <c r="CX30" s="91">
        <f t="array" ref="CX30">SUMPRODUCT(B30:CW30*0.25)</f>
        <v>14688.340000000002</v>
      </c>
    </row>
    <row r="31" spans="1:102" ht="24.95" customHeight="1" x14ac:dyDescent="0.2">
      <c r="A31" s="92" t="s">
        <v>26</v>
      </c>
      <c r="B31" s="93">
        <v>5274.65</v>
      </c>
      <c r="C31" s="94">
        <v>5216.3090000000002</v>
      </c>
      <c r="D31" s="94">
        <v>5156.7420000000002</v>
      </c>
      <c r="E31" s="94">
        <v>5113.5460000000003</v>
      </c>
      <c r="F31" s="94">
        <v>5073.5550000000003</v>
      </c>
      <c r="G31" s="94">
        <v>5055.8850000000002</v>
      </c>
      <c r="H31" s="94">
        <v>5028.5069999999996</v>
      </c>
      <c r="I31" s="94">
        <v>5000.2340000000004</v>
      </c>
      <c r="J31" s="94">
        <v>4974.7209999999995</v>
      </c>
      <c r="K31" s="94">
        <v>4953.5429999999997</v>
      </c>
      <c r="L31" s="94">
        <v>4927.2290000000003</v>
      </c>
      <c r="M31" s="94">
        <v>4906.6279999999997</v>
      </c>
      <c r="N31" s="94">
        <v>4907.3819999999996</v>
      </c>
      <c r="O31" s="94">
        <v>4898.6750000000002</v>
      </c>
      <c r="P31" s="94">
        <v>4900.9620000000004</v>
      </c>
      <c r="Q31" s="94">
        <v>4915.8100000000004</v>
      </c>
      <c r="R31" s="94">
        <v>4840.3</v>
      </c>
      <c r="S31" s="94">
        <v>4885.96</v>
      </c>
      <c r="T31" s="94">
        <v>4952.3999999999996</v>
      </c>
      <c r="U31" s="94">
        <v>5062.991</v>
      </c>
      <c r="V31" s="94">
        <v>5237.4219999999996</v>
      </c>
      <c r="W31" s="94">
        <v>5386.1379999999999</v>
      </c>
      <c r="X31" s="94">
        <v>5534.43</v>
      </c>
      <c r="Y31" s="94">
        <v>5738.0349999999999</v>
      </c>
      <c r="Z31" s="94">
        <v>6011.0780000000004</v>
      </c>
      <c r="AA31" s="94">
        <v>6232.3890000000001</v>
      </c>
      <c r="AB31" s="94">
        <v>6381.018</v>
      </c>
      <c r="AC31" s="94">
        <v>6495.0129999999999</v>
      </c>
      <c r="AD31" s="94">
        <v>6713.6930000000002</v>
      </c>
      <c r="AE31" s="94">
        <v>6851.4690000000001</v>
      </c>
      <c r="AF31" s="94">
        <v>7030.0159999999996</v>
      </c>
      <c r="AG31" s="94">
        <v>7118.1019999999999</v>
      </c>
      <c r="AH31" s="94">
        <v>7174.4350000000004</v>
      </c>
      <c r="AI31" s="94">
        <v>7234.2039999999997</v>
      </c>
      <c r="AJ31" s="94">
        <v>7295.3959999999997</v>
      </c>
      <c r="AK31" s="94">
        <v>7358.3459999999995</v>
      </c>
      <c r="AL31" s="94">
        <v>7355.4859999999999</v>
      </c>
      <c r="AM31" s="94">
        <v>7366.2049999999999</v>
      </c>
      <c r="AN31" s="94">
        <v>7345.9390000000003</v>
      </c>
      <c r="AO31" s="94">
        <v>7348.8140000000003</v>
      </c>
      <c r="AP31" s="94">
        <v>7353.0770000000002</v>
      </c>
      <c r="AQ31" s="94">
        <v>7369.9759999999997</v>
      </c>
      <c r="AR31" s="94">
        <v>7395.5469999999996</v>
      </c>
      <c r="AS31" s="94">
        <v>7476.5050000000001</v>
      </c>
      <c r="AT31" s="94">
        <v>7432.0420000000004</v>
      </c>
      <c r="AU31" s="94">
        <v>7519.8019999999997</v>
      </c>
      <c r="AV31" s="94">
        <v>7563.1040000000003</v>
      </c>
      <c r="AW31" s="94">
        <v>7563.9949999999999</v>
      </c>
      <c r="AX31" s="94">
        <v>7550.3069999999998</v>
      </c>
      <c r="AY31" s="94">
        <v>7545.558</v>
      </c>
      <c r="AZ31" s="94">
        <v>7530.0320000000002</v>
      </c>
      <c r="BA31" s="94">
        <v>7511.125</v>
      </c>
      <c r="BB31" s="94">
        <v>7473.6210000000001</v>
      </c>
      <c r="BC31" s="94">
        <v>7441.33</v>
      </c>
      <c r="BD31" s="94">
        <v>7402.8209999999999</v>
      </c>
      <c r="BE31" s="94">
        <v>7350.6970000000001</v>
      </c>
      <c r="BF31" s="94">
        <v>7017.2470000000003</v>
      </c>
      <c r="BG31" s="94">
        <v>6977.51</v>
      </c>
      <c r="BH31" s="94">
        <v>6944.2370000000001</v>
      </c>
      <c r="BI31" s="94">
        <v>6906.4780000000001</v>
      </c>
      <c r="BJ31" s="94">
        <v>6946.723</v>
      </c>
      <c r="BK31" s="94">
        <v>6944.7780000000002</v>
      </c>
      <c r="BL31" s="94">
        <v>6921.4030000000002</v>
      </c>
      <c r="BM31" s="94">
        <v>6877.0730000000003</v>
      </c>
      <c r="BN31" s="94">
        <v>6982.1589999999997</v>
      </c>
      <c r="BO31" s="94">
        <v>7034.0020000000004</v>
      </c>
      <c r="BP31" s="94">
        <v>7102.1949999999997</v>
      </c>
      <c r="BQ31" s="94">
        <v>7163.8239999999996</v>
      </c>
      <c r="BR31" s="94">
        <v>7356.2650000000003</v>
      </c>
      <c r="BS31" s="94">
        <v>7403.3739999999998</v>
      </c>
      <c r="BT31" s="94">
        <v>7471.0050000000001</v>
      </c>
      <c r="BU31" s="94">
        <v>7504.3440000000001</v>
      </c>
      <c r="BV31" s="94">
        <v>7450.3379999999997</v>
      </c>
      <c r="BW31" s="94">
        <v>7453.3969999999999</v>
      </c>
      <c r="BX31" s="94">
        <v>7444.576</v>
      </c>
      <c r="BY31" s="94">
        <v>7425.3419999999996</v>
      </c>
      <c r="BZ31" s="94">
        <v>7393.1719999999996</v>
      </c>
      <c r="CA31" s="94">
        <v>7371.7470000000003</v>
      </c>
      <c r="CB31" s="94">
        <v>7366.9809999999998</v>
      </c>
      <c r="CC31" s="94">
        <v>7276.3069999999998</v>
      </c>
      <c r="CD31" s="94">
        <v>7158.4449999999997</v>
      </c>
      <c r="CE31" s="94">
        <v>7041.1080000000002</v>
      </c>
      <c r="CF31" s="94">
        <v>6985.1670000000004</v>
      </c>
      <c r="CG31" s="94">
        <v>6850.4809999999998</v>
      </c>
      <c r="CH31" s="94">
        <v>6729.7150000000001</v>
      </c>
      <c r="CI31" s="94">
        <v>6596.6490000000003</v>
      </c>
      <c r="CJ31" s="94">
        <v>6452.7370000000001</v>
      </c>
      <c r="CK31" s="94">
        <v>6374.3410000000003</v>
      </c>
      <c r="CL31" s="94">
        <v>6212.7030000000004</v>
      </c>
      <c r="CM31" s="94">
        <v>6089.1210000000001</v>
      </c>
      <c r="CN31" s="94">
        <v>5957.32</v>
      </c>
      <c r="CO31" s="94">
        <v>5821.0479999999998</v>
      </c>
      <c r="CP31" s="94">
        <v>5698.7669999999998</v>
      </c>
      <c r="CQ31" s="94">
        <v>5583.5249999999996</v>
      </c>
      <c r="CR31" s="94">
        <v>5474.009</v>
      </c>
      <c r="CS31" s="94">
        <v>5359.4160000000002</v>
      </c>
      <c r="CT31" s="95"/>
      <c r="CU31" s="95"/>
      <c r="CV31" s="95"/>
      <c r="CW31" s="96"/>
      <c r="CX31" s="97">
        <f t="array" ref="CX31">SUMPRODUCT(B31:CW31*0.25)</f>
        <v>156463.05624999997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5744.65</v>
      </c>
      <c r="C33" s="77">
        <f t="shared" ref="C33:BN33" si="4">SUM(C30:C32)</f>
        <v>5684.3090000000002</v>
      </c>
      <c r="D33" s="77">
        <f t="shared" si="4"/>
        <v>5623.7420000000002</v>
      </c>
      <c r="E33" s="77">
        <f t="shared" si="4"/>
        <v>5579.5460000000003</v>
      </c>
      <c r="F33" s="77">
        <f t="shared" si="4"/>
        <v>5529.5550000000003</v>
      </c>
      <c r="G33" s="77">
        <f t="shared" si="4"/>
        <v>5510.8850000000002</v>
      </c>
      <c r="H33" s="77">
        <f t="shared" si="4"/>
        <v>5483.5069999999996</v>
      </c>
      <c r="I33" s="77">
        <f t="shared" si="4"/>
        <v>5454.2340000000004</v>
      </c>
      <c r="J33" s="77">
        <f t="shared" si="4"/>
        <v>5421.7209999999995</v>
      </c>
      <c r="K33" s="77">
        <f t="shared" si="4"/>
        <v>5399.5429999999997</v>
      </c>
      <c r="L33" s="77">
        <f t="shared" si="4"/>
        <v>5373.2290000000003</v>
      </c>
      <c r="M33" s="77">
        <f t="shared" si="4"/>
        <v>5351.6279999999997</v>
      </c>
      <c r="N33" s="77">
        <f t="shared" si="4"/>
        <v>5349.3819999999996</v>
      </c>
      <c r="O33" s="77">
        <f t="shared" si="4"/>
        <v>5340.6750000000002</v>
      </c>
      <c r="P33" s="77">
        <f t="shared" si="4"/>
        <v>5342.9620000000004</v>
      </c>
      <c r="Q33" s="77">
        <f t="shared" si="4"/>
        <v>5357.81</v>
      </c>
      <c r="R33" s="77">
        <f t="shared" si="4"/>
        <v>5292.3</v>
      </c>
      <c r="S33" s="77">
        <f t="shared" si="4"/>
        <v>5338.96</v>
      </c>
      <c r="T33" s="77">
        <f t="shared" si="4"/>
        <v>5407.4</v>
      </c>
      <c r="U33" s="77">
        <f t="shared" si="4"/>
        <v>5519.991</v>
      </c>
      <c r="V33" s="77">
        <f t="shared" si="4"/>
        <v>5730.4219999999996</v>
      </c>
      <c r="W33" s="77">
        <f t="shared" si="4"/>
        <v>5883.1379999999999</v>
      </c>
      <c r="X33" s="77">
        <f t="shared" si="4"/>
        <v>6036.43</v>
      </c>
      <c r="Y33" s="77">
        <f t="shared" si="4"/>
        <v>6245.0349999999999</v>
      </c>
      <c r="Z33" s="77">
        <f t="shared" si="4"/>
        <v>6575.0780000000004</v>
      </c>
      <c r="AA33" s="77">
        <f t="shared" si="4"/>
        <v>6801.3890000000001</v>
      </c>
      <c r="AB33" s="77">
        <f t="shared" si="4"/>
        <v>6954.018</v>
      </c>
      <c r="AC33" s="77">
        <f t="shared" si="4"/>
        <v>7071.0129999999999</v>
      </c>
      <c r="AD33" s="77">
        <f t="shared" si="4"/>
        <v>7331.9530000000004</v>
      </c>
      <c r="AE33" s="77">
        <f t="shared" si="4"/>
        <v>7470.7290000000003</v>
      </c>
      <c r="AF33" s="77">
        <f t="shared" si="4"/>
        <v>7648.2759999999998</v>
      </c>
      <c r="AG33" s="77">
        <f t="shared" si="4"/>
        <v>7733.3620000000001</v>
      </c>
      <c r="AH33" s="77">
        <f t="shared" si="4"/>
        <v>7810.7950000000001</v>
      </c>
      <c r="AI33" s="77">
        <f t="shared" si="4"/>
        <v>7865.5639999999994</v>
      </c>
      <c r="AJ33" s="77">
        <f t="shared" si="4"/>
        <v>7922.7559999999994</v>
      </c>
      <c r="AK33" s="77">
        <f t="shared" si="4"/>
        <v>7980.7059999999992</v>
      </c>
      <c r="AL33" s="77">
        <f t="shared" si="4"/>
        <v>8005.5659999999998</v>
      </c>
      <c r="AM33" s="77">
        <f t="shared" si="4"/>
        <v>8011.2849999999999</v>
      </c>
      <c r="AN33" s="77">
        <f t="shared" si="4"/>
        <v>7986.0190000000002</v>
      </c>
      <c r="AO33" s="77">
        <f t="shared" si="4"/>
        <v>7983.8940000000002</v>
      </c>
      <c r="AP33" s="77">
        <f t="shared" si="4"/>
        <v>7972.2470000000003</v>
      </c>
      <c r="AQ33" s="77">
        <f t="shared" si="4"/>
        <v>7986.1459999999997</v>
      </c>
      <c r="AR33" s="77">
        <f t="shared" si="4"/>
        <v>8009.7169999999996</v>
      </c>
      <c r="AS33" s="77">
        <f t="shared" si="4"/>
        <v>8088.6750000000002</v>
      </c>
      <c r="AT33" s="77">
        <f t="shared" si="4"/>
        <v>8045.732</v>
      </c>
      <c r="AU33" s="77">
        <f t="shared" si="4"/>
        <v>8133.4920000000002</v>
      </c>
      <c r="AV33" s="77">
        <f t="shared" si="4"/>
        <v>8175.7939999999999</v>
      </c>
      <c r="AW33" s="77">
        <f t="shared" si="4"/>
        <v>8176.6849999999995</v>
      </c>
      <c r="AX33" s="77">
        <f t="shared" si="4"/>
        <v>8174.0069999999996</v>
      </c>
      <c r="AY33" s="77">
        <f t="shared" si="4"/>
        <v>8169.2579999999998</v>
      </c>
      <c r="AZ33" s="77">
        <f t="shared" si="4"/>
        <v>8154.732</v>
      </c>
      <c r="BA33" s="77">
        <f t="shared" si="4"/>
        <v>8136.8249999999998</v>
      </c>
      <c r="BB33" s="77">
        <f t="shared" si="4"/>
        <v>8083.6310000000003</v>
      </c>
      <c r="BC33" s="77">
        <f t="shared" si="4"/>
        <v>8054.34</v>
      </c>
      <c r="BD33" s="77">
        <f t="shared" si="4"/>
        <v>8017.8310000000001</v>
      </c>
      <c r="BE33" s="77">
        <f t="shared" si="4"/>
        <v>7967.7070000000003</v>
      </c>
      <c r="BF33" s="77">
        <f t="shared" si="4"/>
        <v>7652.8070000000007</v>
      </c>
      <c r="BG33" s="77">
        <f t="shared" si="4"/>
        <v>7617.07</v>
      </c>
      <c r="BH33" s="77">
        <f t="shared" si="4"/>
        <v>7587.7970000000005</v>
      </c>
      <c r="BI33" s="77">
        <f t="shared" si="4"/>
        <v>7554.0380000000005</v>
      </c>
      <c r="BJ33" s="77">
        <f t="shared" si="4"/>
        <v>7598.1329999999998</v>
      </c>
      <c r="BK33" s="77">
        <f t="shared" si="4"/>
        <v>7602.1880000000001</v>
      </c>
      <c r="BL33" s="77">
        <f t="shared" si="4"/>
        <v>7583.8130000000001</v>
      </c>
      <c r="BM33" s="77">
        <f t="shared" si="4"/>
        <v>7545.4830000000002</v>
      </c>
      <c r="BN33" s="77">
        <f t="shared" si="4"/>
        <v>7745.509</v>
      </c>
      <c r="BO33" s="77">
        <f t="shared" ref="BO33:CW33" si="5">SUM(BO30:BO32)</f>
        <v>7803.3520000000008</v>
      </c>
      <c r="BP33" s="77">
        <f t="shared" si="5"/>
        <v>7876.5450000000001</v>
      </c>
      <c r="BQ33" s="77">
        <f t="shared" si="5"/>
        <v>7944.174</v>
      </c>
      <c r="BR33" s="77">
        <f t="shared" si="5"/>
        <v>8172.2650000000003</v>
      </c>
      <c r="BS33" s="77">
        <f t="shared" si="5"/>
        <v>8223.3739999999998</v>
      </c>
      <c r="BT33" s="77">
        <f t="shared" si="5"/>
        <v>8294.005000000001</v>
      </c>
      <c r="BU33" s="77">
        <f t="shared" si="5"/>
        <v>8328.344000000001</v>
      </c>
      <c r="BV33" s="77">
        <f t="shared" si="5"/>
        <v>8272.3379999999997</v>
      </c>
      <c r="BW33" s="77">
        <f t="shared" si="5"/>
        <v>8275.3970000000008</v>
      </c>
      <c r="BX33" s="77">
        <f t="shared" si="5"/>
        <v>8266.5760000000009</v>
      </c>
      <c r="BY33" s="77">
        <f t="shared" si="5"/>
        <v>8247.3420000000006</v>
      </c>
      <c r="BZ33" s="77">
        <f t="shared" si="5"/>
        <v>8199.1719999999987</v>
      </c>
      <c r="CA33" s="77">
        <f t="shared" si="5"/>
        <v>8176.7470000000003</v>
      </c>
      <c r="CB33" s="77">
        <f t="shared" si="5"/>
        <v>8169.9809999999998</v>
      </c>
      <c r="CC33" s="77">
        <f t="shared" si="5"/>
        <v>8077.3069999999998</v>
      </c>
      <c r="CD33" s="77">
        <f t="shared" si="5"/>
        <v>7909.4449999999997</v>
      </c>
      <c r="CE33" s="77">
        <f t="shared" si="5"/>
        <v>7789.1080000000002</v>
      </c>
      <c r="CF33" s="77">
        <f t="shared" si="5"/>
        <v>7730.1670000000004</v>
      </c>
      <c r="CG33" s="77">
        <f t="shared" si="5"/>
        <v>7592.4809999999998</v>
      </c>
      <c r="CH33" s="77">
        <f t="shared" si="5"/>
        <v>7366.7150000000001</v>
      </c>
      <c r="CI33" s="77">
        <f t="shared" si="5"/>
        <v>7230.6490000000003</v>
      </c>
      <c r="CJ33" s="77">
        <f t="shared" si="5"/>
        <v>7083.7370000000001</v>
      </c>
      <c r="CK33" s="77">
        <f t="shared" si="5"/>
        <v>7002.3410000000003</v>
      </c>
      <c r="CL33" s="77">
        <f t="shared" si="5"/>
        <v>6790.7030000000004</v>
      </c>
      <c r="CM33" s="77">
        <f t="shared" si="5"/>
        <v>6664.1210000000001</v>
      </c>
      <c r="CN33" s="77">
        <f t="shared" si="5"/>
        <v>6529.32</v>
      </c>
      <c r="CO33" s="77">
        <f t="shared" si="5"/>
        <v>6389.0479999999998</v>
      </c>
      <c r="CP33" s="77">
        <f t="shared" si="5"/>
        <v>6227.7669999999998</v>
      </c>
      <c r="CQ33" s="77">
        <f t="shared" si="5"/>
        <v>6109.5249999999996</v>
      </c>
      <c r="CR33" s="77">
        <f t="shared" si="5"/>
        <v>5997.009</v>
      </c>
      <c r="CS33" s="77">
        <f t="shared" si="5"/>
        <v>5879.4160000000002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171151.39624999996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>
        <v>5</v>
      </c>
      <c r="AA36" s="115">
        <v>5</v>
      </c>
      <c r="AB36" s="115">
        <v>5</v>
      </c>
      <c r="AC36" s="115">
        <v>5</v>
      </c>
      <c r="AD36" s="115">
        <v>17</v>
      </c>
      <c r="AE36" s="115">
        <v>17</v>
      </c>
      <c r="AF36" s="115">
        <v>17</v>
      </c>
      <c r="AG36" s="115">
        <v>17</v>
      </c>
      <c r="AH36" s="115">
        <v>62</v>
      </c>
      <c r="AI36" s="115">
        <v>62</v>
      </c>
      <c r="AJ36" s="115">
        <v>62</v>
      </c>
      <c r="AK36" s="115">
        <v>62</v>
      </c>
      <c r="AL36" s="115">
        <v>62</v>
      </c>
      <c r="AM36" s="115">
        <v>62</v>
      </c>
      <c r="AN36" s="115">
        <v>62</v>
      </c>
      <c r="AO36" s="115">
        <v>62</v>
      </c>
      <c r="AP36" s="115">
        <v>73</v>
      </c>
      <c r="AQ36" s="115">
        <v>73</v>
      </c>
      <c r="AR36" s="115">
        <v>73</v>
      </c>
      <c r="AS36" s="115">
        <v>73</v>
      </c>
      <c r="AT36" s="115">
        <v>73</v>
      </c>
      <c r="AU36" s="115">
        <v>73</v>
      </c>
      <c r="AV36" s="115">
        <v>73</v>
      </c>
      <c r="AW36" s="115">
        <v>73</v>
      </c>
      <c r="AX36" s="115">
        <v>73</v>
      </c>
      <c r="AY36" s="115">
        <v>73</v>
      </c>
      <c r="AZ36" s="115">
        <v>73</v>
      </c>
      <c r="BA36" s="115">
        <v>73</v>
      </c>
      <c r="BB36" s="115">
        <v>73</v>
      </c>
      <c r="BC36" s="115">
        <v>73</v>
      </c>
      <c r="BD36" s="115">
        <v>73</v>
      </c>
      <c r="BE36" s="115">
        <v>73</v>
      </c>
      <c r="BF36" s="115">
        <v>73</v>
      </c>
      <c r="BG36" s="115">
        <v>73</v>
      </c>
      <c r="BH36" s="115">
        <v>73</v>
      </c>
      <c r="BI36" s="115">
        <v>73</v>
      </c>
      <c r="BJ36" s="115">
        <v>31</v>
      </c>
      <c r="BK36" s="115">
        <v>31</v>
      </c>
      <c r="BL36" s="115">
        <v>31</v>
      </c>
      <c r="BM36" s="115">
        <v>31</v>
      </c>
      <c r="BN36" s="115">
        <v>91</v>
      </c>
      <c r="BO36" s="115">
        <v>91</v>
      </c>
      <c r="BP36" s="115">
        <v>91</v>
      </c>
      <c r="BQ36" s="115">
        <v>91</v>
      </c>
      <c r="BR36" s="115">
        <v>91</v>
      </c>
      <c r="BS36" s="115">
        <v>91</v>
      </c>
      <c r="BT36" s="115">
        <v>91</v>
      </c>
      <c r="BU36" s="115">
        <v>91</v>
      </c>
      <c r="BV36" s="115">
        <v>87</v>
      </c>
      <c r="BW36" s="115">
        <v>87</v>
      </c>
      <c r="BX36" s="115">
        <v>87</v>
      </c>
      <c r="BY36" s="115">
        <v>87</v>
      </c>
      <c r="BZ36" s="115">
        <v>86</v>
      </c>
      <c r="CA36" s="115">
        <v>86</v>
      </c>
      <c r="CB36" s="115">
        <v>86</v>
      </c>
      <c r="CC36" s="115">
        <v>86</v>
      </c>
      <c r="CD36" s="115">
        <v>81</v>
      </c>
      <c r="CE36" s="115">
        <v>81</v>
      </c>
      <c r="CF36" s="115">
        <v>81</v>
      </c>
      <c r="CG36" s="115">
        <v>81</v>
      </c>
      <c r="CH36" s="115">
        <v>59</v>
      </c>
      <c r="CI36" s="115">
        <v>59</v>
      </c>
      <c r="CJ36" s="115">
        <v>59</v>
      </c>
      <c r="CK36" s="115">
        <v>59</v>
      </c>
      <c r="CL36" s="115">
        <v>22</v>
      </c>
      <c r="CM36" s="115">
        <v>22</v>
      </c>
      <c r="CN36" s="115">
        <v>22</v>
      </c>
      <c r="CO36" s="115">
        <v>22</v>
      </c>
      <c r="CP36" s="115">
        <v>8</v>
      </c>
      <c r="CQ36" s="115">
        <v>8</v>
      </c>
      <c r="CR36" s="115">
        <v>8</v>
      </c>
      <c r="CS36" s="115">
        <v>8</v>
      </c>
      <c r="CT36" s="116"/>
      <c r="CU36" s="116"/>
      <c r="CV36" s="116"/>
      <c r="CW36" s="117"/>
      <c r="CX36" s="91">
        <f t="array" ref="CX36">SUMPRODUCT(B36:CW36*0.25)</f>
        <v>1067</v>
      </c>
    </row>
    <row r="37" spans="1:102" ht="24.95" customHeight="1" x14ac:dyDescent="0.2">
      <c r="A37" s="118" t="s">
        <v>44</v>
      </c>
      <c r="B37" s="119">
        <v>500</v>
      </c>
      <c r="C37" s="120">
        <v>500</v>
      </c>
      <c r="D37" s="120">
        <v>500</v>
      </c>
      <c r="E37" s="120">
        <v>500</v>
      </c>
      <c r="F37" s="120">
        <v>478</v>
      </c>
      <c r="G37" s="120">
        <v>478</v>
      </c>
      <c r="H37" s="120">
        <v>478</v>
      </c>
      <c r="I37" s="120">
        <v>478</v>
      </c>
      <c r="J37" s="120">
        <v>472</v>
      </c>
      <c r="K37" s="120">
        <v>472</v>
      </c>
      <c r="L37" s="120">
        <v>472</v>
      </c>
      <c r="M37" s="120">
        <v>472</v>
      </c>
      <c r="N37" s="120">
        <v>472</v>
      </c>
      <c r="O37" s="120">
        <v>472</v>
      </c>
      <c r="P37" s="120">
        <v>472</v>
      </c>
      <c r="Q37" s="120">
        <v>472</v>
      </c>
      <c r="R37" s="120">
        <v>472</v>
      </c>
      <c r="S37" s="120">
        <v>472</v>
      </c>
      <c r="T37" s="120">
        <v>472</v>
      </c>
      <c r="U37" s="120">
        <v>472</v>
      </c>
      <c r="V37" s="120">
        <v>472</v>
      </c>
      <c r="W37" s="120">
        <v>472</v>
      </c>
      <c r="X37" s="120">
        <v>472</v>
      </c>
      <c r="Y37" s="120">
        <v>472</v>
      </c>
      <c r="Z37" s="120">
        <v>477</v>
      </c>
      <c r="AA37" s="120">
        <v>477</v>
      </c>
      <c r="AB37" s="120">
        <v>477</v>
      </c>
      <c r="AC37" s="120">
        <v>477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467</v>
      </c>
      <c r="AI37" s="120">
        <v>467</v>
      </c>
      <c r="AJ37" s="120">
        <v>467</v>
      </c>
      <c r="AK37" s="120">
        <v>467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492</v>
      </c>
      <c r="AQ37" s="120">
        <v>492</v>
      </c>
      <c r="AR37" s="120">
        <v>492</v>
      </c>
      <c r="AS37" s="120">
        <v>492</v>
      </c>
      <c r="AT37" s="120">
        <v>492</v>
      </c>
      <c r="AU37" s="120">
        <v>492</v>
      </c>
      <c r="AV37" s="120">
        <v>492</v>
      </c>
      <c r="AW37" s="120">
        <v>492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494</v>
      </c>
      <c r="BC37" s="120">
        <v>494</v>
      </c>
      <c r="BD37" s="120">
        <v>494</v>
      </c>
      <c r="BE37" s="120">
        <v>494</v>
      </c>
      <c r="BF37" s="120">
        <v>492</v>
      </c>
      <c r="BG37" s="120">
        <v>492</v>
      </c>
      <c r="BH37" s="120">
        <v>492</v>
      </c>
      <c r="BI37" s="120">
        <v>492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472</v>
      </c>
      <c r="CI37" s="120">
        <v>472</v>
      </c>
      <c r="CJ37" s="120">
        <v>472</v>
      </c>
      <c r="CK37" s="120">
        <v>472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11752</v>
      </c>
    </row>
    <row r="38" spans="1:102" ht="24.95" customHeight="1" x14ac:dyDescent="0.2">
      <c r="A38" s="118" t="s">
        <v>45</v>
      </c>
      <c r="B38" s="119">
        <v>1218</v>
      </c>
      <c r="C38" s="120">
        <v>1218</v>
      </c>
      <c r="D38" s="120">
        <v>1218</v>
      </c>
      <c r="E38" s="120">
        <v>1218</v>
      </c>
      <c r="F38" s="120">
        <v>1268</v>
      </c>
      <c r="G38" s="120">
        <v>1268</v>
      </c>
      <c r="H38" s="120">
        <v>1268</v>
      </c>
      <c r="I38" s="120">
        <v>1268</v>
      </c>
      <c r="J38" s="120">
        <v>1332</v>
      </c>
      <c r="K38" s="120">
        <v>1332</v>
      </c>
      <c r="L38" s="120">
        <v>1332</v>
      </c>
      <c r="M38" s="120">
        <v>1332</v>
      </c>
      <c r="N38" s="120">
        <v>1347</v>
      </c>
      <c r="O38" s="120">
        <v>1347</v>
      </c>
      <c r="P38" s="120">
        <v>1347</v>
      </c>
      <c r="Q38" s="120">
        <v>1347</v>
      </c>
      <c r="R38" s="120">
        <v>1363</v>
      </c>
      <c r="S38" s="120">
        <v>1363</v>
      </c>
      <c r="T38" s="120">
        <v>1363</v>
      </c>
      <c r="U38" s="120">
        <v>1363</v>
      </c>
      <c r="V38" s="120">
        <v>1364</v>
      </c>
      <c r="W38" s="120">
        <v>1364</v>
      </c>
      <c r="X38" s="120">
        <v>1364</v>
      </c>
      <c r="Y38" s="120">
        <v>1364</v>
      </c>
      <c r="Z38" s="120">
        <v>1362</v>
      </c>
      <c r="AA38" s="120">
        <v>1362</v>
      </c>
      <c r="AB38" s="120">
        <v>1362</v>
      </c>
      <c r="AC38" s="120">
        <v>1362</v>
      </c>
      <c r="AD38" s="120">
        <v>1321.5</v>
      </c>
      <c r="AE38" s="120">
        <v>1368</v>
      </c>
      <c r="AF38" s="120">
        <v>1368</v>
      </c>
      <c r="AG38" s="120">
        <v>1368</v>
      </c>
      <c r="AH38" s="120">
        <v>1208.2</v>
      </c>
      <c r="AI38" s="120">
        <v>1353</v>
      </c>
      <c r="AJ38" s="120">
        <v>1353</v>
      </c>
      <c r="AK38" s="120">
        <v>1353</v>
      </c>
      <c r="AL38" s="120">
        <v>1340</v>
      </c>
      <c r="AM38" s="120">
        <v>1340</v>
      </c>
      <c r="AN38" s="120">
        <v>1084.5999999999999</v>
      </c>
      <c r="AO38" s="120">
        <v>1230.5</v>
      </c>
      <c r="AP38" s="120">
        <v>1319</v>
      </c>
      <c r="AQ38" s="120">
        <v>1319</v>
      </c>
      <c r="AR38" s="120">
        <v>1319</v>
      </c>
      <c r="AS38" s="120">
        <v>1319</v>
      </c>
      <c r="AT38" s="120">
        <v>1291</v>
      </c>
      <c r="AU38" s="120">
        <v>1291</v>
      </c>
      <c r="AV38" s="120">
        <v>1291</v>
      </c>
      <c r="AW38" s="120">
        <v>1291</v>
      </c>
      <c r="AX38" s="120">
        <v>1292</v>
      </c>
      <c r="AY38" s="120">
        <v>1292</v>
      </c>
      <c r="AZ38" s="120">
        <v>1292</v>
      </c>
      <c r="BA38" s="120">
        <v>1292</v>
      </c>
      <c r="BB38" s="120">
        <v>1299</v>
      </c>
      <c r="BC38" s="120">
        <v>1299</v>
      </c>
      <c r="BD38" s="120">
        <v>1299</v>
      </c>
      <c r="BE38" s="120">
        <v>1299</v>
      </c>
      <c r="BF38" s="120">
        <v>1358</v>
      </c>
      <c r="BG38" s="120">
        <v>1358</v>
      </c>
      <c r="BH38" s="120">
        <v>1358</v>
      </c>
      <c r="BI38" s="120">
        <v>1358</v>
      </c>
      <c r="BJ38" s="120">
        <v>1376</v>
      </c>
      <c r="BK38" s="120">
        <v>1376</v>
      </c>
      <c r="BL38" s="120">
        <v>1376</v>
      </c>
      <c r="BM38" s="120">
        <v>1376</v>
      </c>
      <c r="BN38" s="120">
        <v>1400</v>
      </c>
      <c r="BO38" s="120">
        <v>1400</v>
      </c>
      <c r="BP38" s="120">
        <v>1398.7</v>
      </c>
      <c r="BQ38" s="120">
        <v>1307.4000000000001</v>
      </c>
      <c r="BR38" s="120">
        <v>1317.9</v>
      </c>
      <c r="BS38" s="120">
        <v>1252.3</v>
      </c>
      <c r="BT38" s="120">
        <v>1207.8</v>
      </c>
      <c r="BU38" s="120">
        <v>1141.5</v>
      </c>
      <c r="BV38" s="120">
        <v>1400</v>
      </c>
      <c r="BW38" s="120">
        <v>1400</v>
      </c>
      <c r="BX38" s="120">
        <v>1270.3</v>
      </c>
      <c r="BY38" s="120">
        <v>1289.5999999999999</v>
      </c>
      <c r="BZ38" s="120">
        <v>1400</v>
      </c>
      <c r="CA38" s="120">
        <v>1400</v>
      </c>
      <c r="CB38" s="120">
        <v>1400</v>
      </c>
      <c r="CC38" s="120">
        <v>1400</v>
      </c>
      <c r="CD38" s="120">
        <v>1400</v>
      </c>
      <c r="CE38" s="120">
        <v>1400</v>
      </c>
      <c r="CF38" s="120">
        <v>1400</v>
      </c>
      <c r="CG38" s="120">
        <v>1400</v>
      </c>
      <c r="CH38" s="120">
        <v>1027.4000000000001</v>
      </c>
      <c r="CI38" s="120">
        <v>1097.7</v>
      </c>
      <c r="CJ38" s="120">
        <v>1225.7</v>
      </c>
      <c r="CK38" s="120">
        <v>1223.8</v>
      </c>
      <c r="CL38" s="120">
        <v>1311</v>
      </c>
      <c r="CM38" s="120">
        <v>1311</v>
      </c>
      <c r="CN38" s="120">
        <v>1311</v>
      </c>
      <c r="CO38" s="120">
        <v>1311</v>
      </c>
      <c r="CP38" s="120">
        <v>1282</v>
      </c>
      <c r="CQ38" s="120">
        <v>1282</v>
      </c>
      <c r="CR38" s="120">
        <v>1282</v>
      </c>
      <c r="CS38" s="120">
        <v>1282</v>
      </c>
      <c r="CT38" s="122"/>
      <c r="CU38" s="122"/>
      <c r="CV38" s="122"/>
      <c r="CW38" s="121"/>
      <c r="CX38" s="97">
        <f t="array" ref="CX38">SUMPRODUCT(B38:CW38*0.25)</f>
        <v>31593.974999999995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494.4</v>
      </c>
      <c r="AA40" s="120">
        <v>494.4</v>
      </c>
      <c r="AB40" s="120">
        <v>494.4</v>
      </c>
      <c r="AC40" s="120">
        <v>494.4</v>
      </c>
      <c r="AD40" s="120">
        <v>128.1</v>
      </c>
      <c r="AE40" s="120">
        <v>128.1</v>
      </c>
      <c r="AF40" s="120">
        <v>128.1</v>
      </c>
      <c r="AG40" s="120">
        <v>128.1</v>
      </c>
      <c r="AH40" s="120">
        <v>378.8</v>
      </c>
      <c r="AI40" s="120">
        <v>378.8</v>
      </c>
      <c r="AJ40" s="120">
        <v>378.8</v>
      </c>
      <c r="AK40" s="120">
        <v>378.8</v>
      </c>
      <c r="AL40" s="120">
        <v>347.6</v>
      </c>
      <c r="AM40" s="120">
        <v>347.6</v>
      </c>
      <c r="AN40" s="120">
        <v>347.6</v>
      </c>
      <c r="AO40" s="120">
        <v>347.6</v>
      </c>
      <c r="AP40" s="120">
        <v>304.5</v>
      </c>
      <c r="AQ40" s="120">
        <v>304.5</v>
      </c>
      <c r="AR40" s="120">
        <v>304.5</v>
      </c>
      <c r="AS40" s="120">
        <v>304.5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389.5</v>
      </c>
      <c r="BG40" s="120">
        <v>389.5</v>
      </c>
      <c r="BH40" s="120">
        <v>389.5</v>
      </c>
      <c r="BI40" s="120">
        <v>389.5</v>
      </c>
      <c r="BJ40" s="120">
        <v>333.4</v>
      </c>
      <c r="BK40" s="120">
        <v>333.4</v>
      </c>
      <c r="BL40" s="120">
        <v>333.4</v>
      </c>
      <c r="BM40" s="120">
        <v>333.4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8376.2999999999993</v>
      </c>
    </row>
    <row r="41" spans="1:102" ht="30" customHeight="1" thickBot="1" x14ac:dyDescent="0.25">
      <c r="A41" s="105" t="s">
        <v>48</v>
      </c>
      <c r="B41" s="106">
        <f>SUM(B36:B40)</f>
        <v>2218</v>
      </c>
      <c r="C41" s="107">
        <f t="shared" ref="C41:BN41" si="6">SUM(C36:C40)</f>
        <v>2218</v>
      </c>
      <c r="D41" s="107">
        <f t="shared" si="6"/>
        <v>2218</v>
      </c>
      <c r="E41" s="107">
        <f t="shared" si="6"/>
        <v>2218</v>
      </c>
      <c r="F41" s="107">
        <f t="shared" si="6"/>
        <v>2246</v>
      </c>
      <c r="G41" s="107">
        <f t="shared" si="6"/>
        <v>2246</v>
      </c>
      <c r="H41" s="107">
        <f t="shared" si="6"/>
        <v>2246</v>
      </c>
      <c r="I41" s="107">
        <f t="shared" si="6"/>
        <v>2246</v>
      </c>
      <c r="J41" s="107">
        <f t="shared" si="6"/>
        <v>2304</v>
      </c>
      <c r="K41" s="107">
        <f t="shared" si="6"/>
        <v>2304</v>
      </c>
      <c r="L41" s="107">
        <f t="shared" si="6"/>
        <v>2304</v>
      </c>
      <c r="M41" s="107">
        <f t="shared" si="6"/>
        <v>2304</v>
      </c>
      <c r="N41" s="107">
        <f t="shared" si="6"/>
        <v>2319</v>
      </c>
      <c r="O41" s="107">
        <f t="shared" si="6"/>
        <v>2319</v>
      </c>
      <c r="P41" s="107">
        <f t="shared" si="6"/>
        <v>2319</v>
      </c>
      <c r="Q41" s="107">
        <f t="shared" si="6"/>
        <v>2319</v>
      </c>
      <c r="R41" s="107">
        <f t="shared" si="6"/>
        <v>2335</v>
      </c>
      <c r="S41" s="107">
        <f t="shared" si="6"/>
        <v>2335</v>
      </c>
      <c r="T41" s="107">
        <f t="shared" si="6"/>
        <v>2335</v>
      </c>
      <c r="U41" s="107">
        <f t="shared" si="6"/>
        <v>2335</v>
      </c>
      <c r="V41" s="107">
        <f t="shared" si="6"/>
        <v>2336</v>
      </c>
      <c r="W41" s="107">
        <f t="shared" si="6"/>
        <v>2336</v>
      </c>
      <c r="X41" s="107">
        <f t="shared" si="6"/>
        <v>2336</v>
      </c>
      <c r="Y41" s="107">
        <f t="shared" si="6"/>
        <v>2336</v>
      </c>
      <c r="Z41" s="107">
        <f t="shared" si="6"/>
        <v>2338.4</v>
      </c>
      <c r="AA41" s="107">
        <f t="shared" si="6"/>
        <v>2338.4</v>
      </c>
      <c r="AB41" s="107">
        <f t="shared" si="6"/>
        <v>2338.4</v>
      </c>
      <c r="AC41" s="107">
        <f t="shared" si="6"/>
        <v>2338.4</v>
      </c>
      <c r="AD41" s="107">
        <f t="shared" si="6"/>
        <v>1966.6</v>
      </c>
      <c r="AE41" s="107">
        <f t="shared" si="6"/>
        <v>2013.1</v>
      </c>
      <c r="AF41" s="107">
        <f t="shared" si="6"/>
        <v>2013.1</v>
      </c>
      <c r="AG41" s="107">
        <f t="shared" si="6"/>
        <v>2013.1</v>
      </c>
      <c r="AH41" s="107">
        <f t="shared" si="6"/>
        <v>2116</v>
      </c>
      <c r="AI41" s="107">
        <f t="shared" si="6"/>
        <v>2260.8000000000002</v>
      </c>
      <c r="AJ41" s="107">
        <f t="shared" si="6"/>
        <v>2260.8000000000002</v>
      </c>
      <c r="AK41" s="107">
        <f t="shared" si="6"/>
        <v>2260.8000000000002</v>
      </c>
      <c r="AL41" s="107">
        <f t="shared" si="6"/>
        <v>2249.6</v>
      </c>
      <c r="AM41" s="107">
        <f t="shared" si="6"/>
        <v>2249.6</v>
      </c>
      <c r="AN41" s="107">
        <f t="shared" si="6"/>
        <v>1994.1999999999998</v>
      </c>
      <c r="AO41" s="107">
        <f t="shared" si="6"/>
        <v>2140.1</v>
      </c>
      <c r="AP41" s="107">
        <f t="shared" si="6"/>
        <v>2188.5</v>
      </c>
      <c r="AQ41" s="107">
        <f t="shared" si="6"/>
        <v>2188.5</v>
      </c>
      <c r="AR41" s="107">
        <f t="shared" si="6"/>
        <v>2188.5</v>
      </c>
      <c r="AS41" s="107">
        <f t="shared" si="6"/>
        <v>2188.5</v>
      </c>
      <c r="AT41" s="107">
        <f t="shared" si="6"/>
        <v>2356</v>
      </c>
      <c r="AU41" s="107">
        <f t="shared" si="6"/>
        <v>2356</v>
      </c>
      <c r="AV41" s="107">
        <f t="shared" si="6"/>
        <v>2356</v>
      </c>
      <c r="AW41" s="107">
        <f t="shared" si="6"/>
        <v>2356</v>
      </c>
      <c r="AX41" s="107">
        <f t="shared" si="6"/>
        <v>2365</v>
      </c>
      <c r="AY41" s="107">
        <f t="shared" si="6"/>
        <v>2365</v>
      </c>
      <c r="AZ41" s="107">
        <f t="shared" si="6"/>
        <v>2365</v>
      </c>
      <c r="BA41" s="107">
        <f t="shared" si="6"/>
        <v>2365</v>
      </c>
      <c r="BB41" s="107">
        <f t="shared" si="6"/>
        <v>2366</v>
      </c>
      <c r="BC41" s="107">
        <f t="shared" si="6"/>
        <v>2366</v>
      </c>
      <c r="BD41" s="107">
        <f t="shared" si="6"/>
        <v>2366</v>
      </c>
      <c r="BE41" s="107">
        <f t="shared" si="6"/>
        <v>2366</v>
      </c>
      <c r="BF41" s="107">
        <f t="shared" si="6"/>
        <v>2312.5</v>
      </c>
      <c r="BG41" s="107">
        <f t="shared" si="6"/>
        <v>2312.5</v>
      </c>
      <c r="BH41" s="107">
        <f t="shared" si="6"/>
        <v>2312.5</v>
      </c>
      <c r="BI41" s="107">
        <f t="shared" si="6"/>
        <v>2312.5</v>
      </c>
      <c r="BJ41" s="107">
        <f t="shared" si="6"/>
        <v>2240.4</v>
      </c>
      <c r="BK41" s="107">
        <f t="shared" si="6"/>
        <v>2240.4</v>
      </c>
      <c r="BL41" s="107">
        <f t="shared" si="6"/>
        <v>2240.4</v>
      </c>
      <c r="BM41" s="107">
        <f t="shared" si="6"/>
        <v>2240.4</v>
      </c>
      <c r="BN41" s="107">
        <f t="shared" si="6"/>
        <v>1991</v>
      </c>
      <c r="BO41" s="107">
        <f t="shared" ref="BO41:CW41" si="7">SUM(BO36:BO40)</f>
        <v>1991</v>
      </c>
      <c r="BP41" s="107">
        <f t="shared" si="7"/>
        <v>1989.7</v>
      </c>
      <c r="BQ41" s="107">
        <f t="shared" si="7"/>
        <v>1898.4</v>
      </c>
      <c r="BR41" s="107">
        <f t="shared" si="7"/>
        <v>1908.9</v>
      </c>
      <c r="BS41" s="107">
        <f t="shared" si="7"/>
        <v>1843.3</v>
      </c>
      <c r="BT41" s="107">
        <f t="shared" si="7"/>
        <v>1798.8</v>
      </c>
      <c r="BU41" s="107">
        <f t="shared" si="7"/>
        <v>1732.5</v>
      </c>
      <c r="BV41" s="107">
        <f t="shared" si="7"/>
        <v>1987</v>
      </c>
      <c r="BW41" s="107">
        <f t="shared" si="7"/>
        <v>1987</v>
      </c>
      <c r="BX41" s="107">
        <f t="shared" si="7"/>
        <v>1857.3</v>
      </c>
      <c r="BY41" s="107">
        <f t="shared" si="7"/>
        <v>1876.6</v>
      </c>
      <c r="BZ41" s="107">
        <f t="shared" si="7"/>
        <v>1986</v>
      </c>
      <c r="CA41" s="107">
        <f t="shared" si="7"/>
        <v>1986</v>
      </c>
      <c r="CB41" s="107">
        <f t="shared" si="7"/>
        <v>1986</v>
      </c>
      <c r="CC41" s="107">
        <f t="shared" si="7"/>
        <v>1986</v>
      </c>
      <c r="CD41" s="107">
        <f t="shared" si="7"/>
        <v>1981</v>
      </c>
      <c r="CE41" s="107">
        <f t="shared" si="7"/>
        <v>1981</v>
      </c>
      <c r="CF41" s="107">
        <f t="shared" si="7"/>
        <v>1981</v>
      </c>
      <c r="CG41" s="107">
        <f t="shared" si="7"/>
        <v>1981</v>
      </c>
      <c r="CH41" s="107">
        <f t="shared" si="7"/>
        <v>2058.4</v>
      </c>
      <c r="CI41" s="107">
        <f t="shared" si="7"/>
        <v>2128.6999999999998</v>
      </c>
      <c r="CJ41" s="107">
        <f t="shared" si="7"/>
        <v>2256.6999999999998</v>
      </c>
      <c r="CK41" s="107">
        <f t="shared" si="7"/>
        <v>2254.8000000000002</v>
      </c>
      <c r="CL41" s="107">
        <f t="shared" si="7"/>
        <v>2333</v>
      </c>
      <c r="CM41" s="107">
        <f t="shared" si="7"/>
        <v>2333</v>
      </c>
      <c r="CN41" s="107">
        <f t="shared" si="7"/>
        <v>2333</v>
      </c>
      <c r="CO41" s="107">
        <f t="shared" si="7"/>
        <v>2333</v>
      </c>
      <c r="CP41" s="107">
        <f t="shared" si="7"/>
        <v>2290</v>
      </c>
      <c r="CQ41" s="107">
        <f t="shared" si="7"/>
        <v>2290</v>
      </c>
      <c r="CR41" s="107">
        <f t="shared" si="7"/>
        <v>2290</v>
      </c>
      <c r="CS41" s="107">
        <f t="shared" si="7"/>
        <v>2290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52789.274999999994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1218</v>
      </c>
      <c r="C46" s="120">
        <v>1218</v>
      </c>
      <c r="D46" s="120">
        <v>1218</v>
      </c>
      <c r="E46" s="120">
        <v>1218</v>
      </c>
      <c r="F46" s="120">
        <v>1268</v>
      </c>
      <c r="G46" s="120">
        <v>1268</v>
      </c>
      <c r="H46" s="120">
        <v>1268</v>
      </c>
      <c r="I46" s="120">
        <v>1268</v>
      </c>
      <c r="J46" s="120">
        <v>1332</v>
      </c>
      <c r="K46" s="120">
        <v>1332</v>
      </c>
      <c r="L46" s="120">
        <v>1332</v>
      </c>
      <c r="M46" s="120">
        <v>1332</v>
      </c>
      <c r="N46" s="120">
        <v>1347</v>
      </c>
      <c r="O46" s="120">
        <v>1347</v>
      </c>
      <c r="P46" s="120">
        <v>1347</v>
      </c>
      <c r="Q46" s="120">
        <v>1347</v>
      </c>
      <c r="R46" s="120">
        <v>1363</v>
      </c>
      <c r="S46" s="120">
        <v>1363</v>
      </c>
      <c r="T46" s="120">
        <v>1363</v>
      </c>
      <c r="U46" s="120">
        <v>1363</v>
      </c>
      <c r="V46" s="120">
        <v>1364</v>
      </c>
      <c r="W46" s="120">
        <v>1364</v>
      </c>
      <c r="X46" s="120">
        <v>1364</v>
      </c>
      <c r="Y46" s="120">
        <v>1364</v>
      </c>
      <c r="Z46" s="120">
        <v>1362</v>
      </c>
      <c r="AA46" s="120">
        <v>1362</v>
      </c>
      <c r="AB46" s="120">
        <v>1362</v>
      </c>
      <c r="AC46" s="120">
        <v>1362</v>
      </c>
      <c r="AD46" s="120">
        <v>1321.5</v>
      </c>
      <c r="AE46" s="120">
        <v>1368</v>
      </c>
      <c r="AF46" s="120">
        <v>1368</v>
      </c>
      <c r="AG46" s="120">
        <v>1368</v>
      </c>
      <c r="AH46" s="120">
        <v>1208.2</v>
      </c>
      <c r="AI46" s="120">
        <v>1353</v>
      </c>
      <c r="AJ46" s="120">
        <v>1353</v>
      </c>
      <c r="AK46" s="120">
        <v>1353</v>
      </c>
      <c r="AL46" s="120">
        <v>1340</v>
      </c>
      <c r="AM46" s="120">
        <v>1340</v>
      </c>
      <c r="AN46" s="120">
        <v>1084.5999999999999</v>
      </c>
      <c r="AO46" s="120">
        <v>1230.5</v>
      </c>
      <c r="AP46" s="120">
        <v>1319</v>
      </c>
      <c r="AQ46" s="120">
        <v>1319</v>
      </c>
      <c r="AR46" s="120">
        <v>1319</v>
      </c>
      <c r="AS46" s="120">
        <v>1319</v>
      </c>
      <c r="AT46" s="120">
        <v>1291</v>
      </c>
      <c r="AU46" s="120">
        <v>1291</v>
      </c>
      <c r="AV46" s="120">
        <v>1291</v>
      </c>
      <c r="AW46" s="120">
        <v>1291</v>
      </c>
      <c r="AX46" s="120">
        <v>1292</v>
      </c>
      <c r="AY46" s="120">
        <v>1292</v>
      </c>
      <c r="AZ46" s="120">
        <v>1292</v>
      </c>
      <c r="BA46" s="120">
        <v>1292</v>
      </c>
      <c r="BB46" s="120">
        <v>1299</v>
      </c>
      <c r="BC46" s="120">
        <v>1299</v>
      </c>
      <c r="BD46" s="120">
        <v>1299</v>
      </c>
      <c r="BE46" s="120">
        <v>1299</v>
      </c>
      <c r="BF46" s="120">
        <v>1358</v>
      </c>
      <c r="BG46" s="120">
        <v>1358</v>
      </c>
      <c r="BH46" s="120">
        <v>1358</v>
      </c>
      <c r="BI46" s="120">
        <v>1358</v>
      </c>
      <c r="BJ46" s="120">
        <v>1376</v>
      </c>
      <c r="BK46" s="120">
        <v>1376</v>
      </c>
      <c r="BL46" s="120">
        <v>1376</v>
      </c>
      <c r="BM46" s="120">
        <v>1376</v>
      </c>
      <c r="BN46" s="120">
        <v>1400</v>
      </c>
      <c r="BO46" s="120">
        <v>1400</v>
      </c>
      <c r="BP46" s="120">
        <v>1398.7</v>
      </c>
      <c r="BQ46" s="120">
        <v>1307.4000000000001</v>
      </c>
      <c r="BR46" s="120">
        <v>1317.9</v>
      </c>
      <c r="BS46" s="120">
        <v>1252.3</v>
      </c>
      <c r="BT46" s="120">
        <v>1207.8</v>
      </c>
      <c r="BU46" s="120">
        <v>1141.5</v>
      </c>
      <c r="BV46" s="120">
        <v>1400</v>
      </c>
      <c r="BW46" s="120">
        <v>1400</v>
      </c>
      <c r="BX46" s="120">
        <v>1270.3</v>
      </c>
      <c r="BY46" s="120">
        <v>1289.5999999999999</v>
      </c>
      <c r="BZ46" s="120">
        <v>1400</v>
      </c>
      <c r="CA46" s="120">
        <v>1400</v>
      </c>
      <c r="CB46" s="120">
        <v>1400</v>
      </c>
      <c r="CC46" s="120">
        <v>1400</v>
      </c>
      <c r="CD46" s="120">
        <v>1400</v>
      </c>
      <c r="CE46" s="120">
        <v>1400</v>
      </c>
      <c r="CF46" s="120">
        <v>1400</v>
      </c>
      <c r="CG46" s="120">
        <v>1400</v>
      </c>
      <c r="CH46" s="120">
        <v>1027.4000000000001</v>
      </c>
      <c r="CI46" s="120">
        <v>1097.7</v>
      </c>
      <c r="CJ46" s="120">
        <v>1225.7</v>
      </c>
      <c r="CK46" s="120">
        <v>1223.8</v>
      </c>
      <c r="CL46" s="120">
        <v>1311</v>
      </c>
      <c r="CM46" s="120">
        <v>1311</v>
      </c>
      <c r="CN46" s="120">
        <v>1311</v>
      </c>
      <c r="CO46" s="120">
        <v>1311</v>
      </c>
      <c r="CP46" s="120">
        <v>1282</v>
      </c>
      <c r="CQ46" s="120">
        <v>1282</v>
      </c>
      <c r="CR46" s="120">
        <v>1282</v>
      </c>
      <c r="CS46" s="120">
        <v>1282</v>
      </c>
      <c r="CT46" s="122"/>
      <c r="CU46" s="122"/>
      <c r="CV46" s="122"/>
      <c r="CW46" s="121"/>
      <c r="CX46" s="97">
        <f t="array" ref="CX46">SUMPRODUCT(B46:CW46*0.25)</f>
        <v>31593.974999999995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494.4</v>
      </c>
      <c r="AA48" s="120">
        <v>494.4</v>
      </c>
      <c r="AB48" s="120">
        <v>494.4</v>
      </c>
      <c r="AC48" s="120">
        <v>494.4</v>
      </c>
      <c r="AD48" s="120">
        <v>128.1</v>
      </c>
      <c r="AE48" s="120">
        <v>128.1</v>
      </c>
      <c r="AF48" s="120">
        <v>128.1</v>
      </c>
      <c r="AG48" s="120">
        <v>128.1</v>
      </c>
      <c r="AH48" s="120">
        <v>378.8</v>
      </c>
      <c r="AI48" s="120">
        <v>378.8</v>
      </c>
      <c r="AJ48" s="120">
        <v>378.8</v>
      </c>
      <c r="AK48" s="120">
        <v>378.8</v>
      </c>
      <c r="AL48" s="120">
        <v>347.6</v>
      </c>
      <c r="AM48" s="120">
        <v>347.6</v>
      </c>
      <c r="AN48" s="120">
        <v>347.6</v>
      </c>
      <c r="AO48" s="120">
        <v>347.6</v>
      </c>
      <c r="AP48" s="120">
        <v>304.5</v>
      </c>
      <c r="AQ48" s="120">
        <v>304.5</v>
      </c>
      <c r="AR48" s="120">
        <v>304.5</v>
      </c>
      <c r="AS48" s="120">
        <v>304.5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389.5</v>
      </c>
      <c r="BG48" s="120">
        <v>389.5</v>
      </c>
      <c r="BH48" s="120">
        <v>389.5</v>
      </c>
      <c r="BI48" s="120">
        <v>389.5</v>
      </c>
      <c r="BJ48" s="120">
        <v>333.4</v>
      </c>
      <c r="BK48" s="120">
        <v>333.4</v>
      </c>
      <c r="BL48" s="120">
        <v>333.4</v>
      </c>
      <c r="BM48" s="120">
        <v>333.4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8376.2999999999993</v>
      </c>
    </row>
    <row r="49" spans="1:102" ht="24.95" customHeight="1" x14ac:dyDescent="0.2">
      <c r="A49" s="104" t="s">
        <v>50</v>
      </c>
      <c r="B49" s="119">
        <v>110</v>
      </c>
      <c r="C49" s="120">
        <v>110</v>
      </c>
      <c r="D49" s="120">
        <v>110</v>
      </c>
      <c r="E49" s="120">
        <v>110</v>
      </c>
      <c r="F49" s="120">
        <v>102</v>
      </c>
      <c r="G49" s="120">
        <v>102</v>
      </c>
      <c r="H49" s="120">
        <v>102</v>
      </c>
      <c r="I49" s="120">
        <v>102</v>
      </c>
      <c r="J49" s="120">
        <v>95</v>
      </c>
      <c r="K49" s="120">
        <v>95</v>
      </c>
      <c r="L49" s="120">
        <v>95</v>
      </c>
      <c r="M49" s="120">
        <v>95</v>
      </c>
      <c r="N49" s="120">
        <v>92</v>
      </c>
      <c r="O49" s="120">
        <v>92</v>
      </c>
      <c r="P49" s="120">
        <v>92</v>
      </c>
      <c r="Q49" s="120">
        <v>92</v>
      </c>
      <c r="R49" s="120">
        <v>101</v>
      </c>
      <c r="S49" s="120">
        <v>101</v>
      </c>
      <c r="T49" s="120">
        <v>101</v>
      </c>
      <c r="U49" s="120">
        <v>101</v>
      </c>
      <c r="V49" s="120">
        <v>134</v>
      </c>
      <c r="W49" s="120">
        <v>134</v>
      </c>
      <c r="X49" s="120">
        <v>134</v>
      </c>
      <c r="Y49" s="120">
        <v>134</v>
      </c>
      <c r="Z49" s="120">
        <v>189</v>
      </c>
      <c r="AA49" s="120">
        <v>189</v>
      </c>
      <c r="AB49" s="120">
        <v>189</v>
      </c>
      <c r="AC49" s="120">
        <v>189</v>
      </c>
      <c r="AD49" s="120">
        <v>215</v>
      </c>
      <c r="AE49" s="120">
        <v>215</v>
      </c>
      <c r="AF49" s="120">
        <v>215</v>
      </c>
      <c r="AG49" s="120">
        <v>215</v>
      </c>
      <c r="AH49" s="120">
        <v>238</v>
      </c>
      <c r="AI49" s="120">
        <v>238</v>
      </c>
      <c r="AJ49" s="120">
        <v>238</v>
      </c>
      <c r="AK49" s="120">
        <v>238</v>
      </c>
      <c r="AL49" s="120">
        <v>238</v>
      </c>
      <c r="AM49" s="120">
        <v>238</v>
      </c>
      <c r="AN49" s="120">
        <v>238</v>
      </c>
      <c r="AO49" s="120">
        <v>238</v>
      </c>
      <c r="AP49" s="120">
        <v>229</v>
      </c>
      <c r="AQ49" s="120">
        <v>229</v>
      </c>
      <c r="AR49" s="120">
        <v>229</v>
      </c>
      <c r="AS49" s="120">
        <v>229</v>
      </c>
      <c r="AT49" s="120">
        <v>238</v>
      </c>
      <c r="AU49" s="120">
        <v>238</v>
      </c>
      <c r="AV49" s="120">
        <v>238</v>
      </c>
      <c r="AW49" s="120">
        <v>238</v>
      </c>
      <c r="AX49" s="120">
        <v>257</v>
      </c>
      <c r="AY49" s="120">
        <v>257</v>
      </c>
      <c r="AZ49" s="120">
        <v>257</v>
      </c>
      <c r="BA49" s="120">
        <v>257</v>
      </c>
      <c r="BB49" s="120">
        <v>264</v>
      </c>
      <c r="BC49" s="120">
        <v>264</v>
      </c>
      <c r="BD49" s="120">
        <v>264</v>
      </c>
      <c r="BE49" s="120">
        <v>264</v>
      </c>
      <c r="BF49" s="120">
        <v>294</v>
      </c>
      <c r="BG49" s="120">
        <v>294</v>
      </c>
      <c r="BH49" s="120">
        <v>294</v>
      </c>
      <c r="BI49" s="120">
        <v>294</v>
      </c>
      <c r="BJ49" s="120">
        <v>332</v>
      </c>
      <c r="BK49" s="120">
        <v>332</v>
      </c>
      <c r="BL49" s="120">
        <v>332</v>
      </c>
      <c r="BM49" s="120">
        <v>332</v>
      </c>
      <c r="BN49" s="120">
        <v>375</v>
      </c>
      <c r="BO49" s="120">
        <v>375</v>
      </c>
      <c r="BP49" s="120">
        <v>375</v>
      </c>
      <c r="BQ49" s="120">
        <v>375</v>
      </c>
      <c r="BR49" s="120">
        <v>404</v>
      </c>
      <c r="BS49" s="120">
        <v>404</v>
      </c>
      <c r="BT49" s="120">
        <v>404</v>
      </c>
      <c r="BU49" s="120">
        <v>404</v>
      </c>
      <c r="BV49" s="120">
        <v>393</v>
      </c>
      <c r="BW49" s="120">
        <v>393</v>
      </c>
      <c r="BX49" s="120">
        <v>393</v>
      </c>
      <c r="BY49" s="120">
        <v>393</v>
      </c>
      <c r="BZ49" s="120">
        <v>370</v>
      </c>
      <c r="CA49" s="120">
        <v>370</v>
      </c>
      <c r="CB49" s="120">
        <v>370</v>
      </c>
      <c r="CC49" s="120">
        <v>370</v>
      </c>
      <c r="CD49" s="120">
        <v>331</v>
      </c>
      <c r="CE49" s="120">
        <v>331</v>
      </c>
      <c r="CF49" s="120">
        <v>331</v>
      </c>
      <c r="CG49" s="120">
        <v>331</v>
      </c>
      <c r="CH49" s="120">
        <v>280</v>
      </c>
      <c r="CI49" s="120">
        <v>280</v>
      </c>
      <c r="CJ49" s="120">
        <v>280</v>
      </c>
      <c r="CK49" s="120">
        <v>280</v>
      </c>
      <c r="CL49" s="120">
        <v>231</v>
      </c>
      <c r="CM49" s="120">
        <v>231</v>
      </c>
      <c r="CN49" s="120">
        <v>231</v>
      </c>
      <c r="CO49" s="120">
        <v>231</v>
      </c>
      <c r="CP49" s="120">
        <v>197</v>
      </c>
      <c r="CQ49" s="120">
        <v>197</v>
      </c>
      <c r="CR49" s="120">
        <v>197</v>
      </c>
      <c r="CS49" s="120">
        <v>197</v>
      </c>
      <c r="CT49" s="122"/>
      <c r="CU49" s="122"/>
      <c r="CV49" s="122"/>
      <c r="CW49" s="121"/>
      <c r="CX49" s="97">
        <f t="array" ref="CX49">SUMPRODUCT(B49:CW49*0.25)</f>
        <v>5709</v>
      </c>
    </row>
    <row r="50" spans="1:102" ht="30" customHeight="1" thickBot="1" x14ac:dyDescent="0.25">
      <c r="A50" s="105" t="s">
        <v>51</v>
      </c>
      <c r="B50" s="106">
        <f>SUM(B44:B49)</f>
        <v>1828</v>
      </c>
      <c r="C50" s="107">
        <f t="shared" ref="C50:BN50" si="8">SUM(C44:C49)</f>
        <v>1828</v>
      </c>
      <c r="D50" s="107">
        <f t="shared" si="8"/>
        <v>1828</v>
      </c>
      <c r="E50" s="107">
        <f t="shared" si="8"/>
        <v>1828</v>
      </c>
      <c r="F50" s="107">
        <f t="shared" si="8"/>
        <v>1870</v>
      </c>
      <c r="G50" s="107">
        <f t="shared" si="8"/>
        <v>1870</v>
      </c>
      <c r="H50" s="107">
        <f t="shared" si="8"/>
        <v>1870</v>
      </c>
      <c r="I50" s="107">
        <f t="shared" si="8"/>
        <v>1870</v>
      </c>
      <c r="J50" s="107">
        <f t="shared" si="8"/>
        <v>1927</v>
      </c>
      <c r="K50" s="107">
        <f t="shared" si="8"/>
        <v>1927</v>
      </c>
      <c r="L50" s="107">
        <f t="shared" si="8"/>
        <v>1927</v>
      </c>
      <c r="M50" s="107">
        <f t="shared" si="8"/>
        <v>1927</v>
      </c>
      <c r="N50" s="107">
        <f t="shared" si="8"/>
        <v>1939</v>
      </c>
      <c r="O50" s="107">
        <f t="shared" si="8"/>
        <v>1939</v>
      </c>
      <c r="P50" s="107">
        <f t="shared" si="8"/>
        <v>1939</v>
      </c>
      <c r="Q50" s="107">
        <f t="shared" si="8"/>
        <v>1939</v>
      </c>
      <c r="R50" s="107">
        <f t="shared" si="8"/>
        <v>1964</v>
      </c>
      <c r="S50" s="107">
        <f t="shared" si="8"/>
        <v>1964</v>
      </c>
      <c r="T50" s="107">
        <f t="shared" si="8"/>
        <v>1964</v>
      </c>
      <c r="U50" s="107">
        <f t="shared" si="8"/>
        <v>1964</v>
      </c>
      <c r="V50" s="107">
        <f t="shared" si="8"/>
        <v>1998</v>
      </c>
      <c r="W50" s="107">
        <f t="shared" si="8"/>
        <v>1998</v>
      </c>
      <c r="X50" s="107">
        <f t="shared" si="8"/>
        <v>1998</v>
      </c>
      <c r="Y50" s="107">
        <f t="shared" si="8"/>
        <v>1998</v>
      </c>
      <c r="Z50" s="107">
        <f t="shared" si="8"/>
        <v>2045.4</v>
      </c>
      <c r="AA50" s="107">
        <f t="shared" si="8"/>
        <v>2045.4</v>
      </c>
      <c r="AB50" s="107">
        <f t="shared" si="8"/>
        <v>2045.4</v>
      </c>
      <c r="AC50" s="107">
        <f t="shared" si="8"/>
        <v>2045.4</v>
      </c>
      <c r="AD50" s="107">
        <f t="shared" si="8"/>
        <v>1664.6</v>
      </c>
      <c r="AE50" s="107">
        <f t="shared" si="8"/>
        <v>1711.1</v>
      </c>
      <c r="AF50" s="107">
        <f t="shared" si="8"/>
        <v>1711.1</v>
      </c>
      <c r="AG50" s="107">
        <f t="shared" si="8"/>
        <v>1711.1</v>
      </c>
      <c r="AH50" s="107">
        <f t="shared" si="8"/>
        <v>1825</v>
      </c>
      <c r="AI50" s="107">
        <f t="shared" si="8"/>
        <v>1969.8</v>
      </c>
      <c r="AJ50" s="107">
        <f t="shared" si="8"/>
        <v>1969.8</v>
      </c>
      <c r="AK50" s="107">
        <f t="shared" si="8"/>
        <v>1969.8</v>
      </c>
      <c r="AL50" s="107">
        <f t="shared" si="8"/>
        <v>1925.6</v>
      </c>
      <c r="AM50" s="107">
        <f t="shared" si="8"/>
        <v>1925.6</v>
      </c>
      <c r="AN50" s="107">
        <f t="shared" si="8"/>
        <v>1670.1999999999998</v>
      </c>
      <c r="AO50" s="107">
        <f t="shared" si="8"/>
        <v>1816.1</v>
      </c>
      <c r="AP50" s="107">
        <f t="shared" si="8"/>
        <v>1852.5</v>
      </c>
      <c r="AQ50" s="107">
        <f t="shared" si="8"/>
        <v>1852.5</v>
      </c>
      <c r="AR50" s="107">
        <f t="shared" si="8"/>
        <v>1852.5</v>
      </c>
      <c r="AS50" s="107">
        <f t="shared" si="8"/>
        <v>1852.5</v>
      </c>
      <c r="AT50" s="107">
        <f t="shared" si="8"/>
        <v>2029</v>
      </c>
      <c r="AU50" s="107">
        <f t="shared" si="8"/>
        <v>2029</v>
      </c>
      <c r="AV50" s="107">
        <f t="shared" si="8"/>
        <v>2029</v>
      </c>
      <c r="AW50" s="107">
        <f t="shared" si="8"/>
        <v>2029</v>
      </c>
      <c r="AX50" s="107">
        <f t="shared" si="8"/>
        <v>2049</v>
      </c>
      <c r="AY50" s="107">
        <f t="shared" si="8"/>
        <v>2049</v>
      </c>
      <c r="AZ50" s="107">
        <f t="shared" si="8"/>
        <v>2049</v>
      </c>
      <c r="BA50" s="107">
        <f t="shared" si="8"/>
        <v>2049</v>
      </c>
      <c r="BB50" s="107">
        <f t="shared" si="8"/>
        <v>2063</v>
      </c>
      <c r="BC50" s="107">
        <f t="shared" si="8"/>
        <v>2063</v>
      </c>
      <c r="BD50" s="107">
        <f t="shared" si="8"/>
        <v>2063</v>
      </c>
      <c r="BE50" s="107">
        <f t="shared" si="8"/>
        <v>2063</v>
      </c>
      <c r="BF50" s="107">
        <f t="shared" si="8"/>
        <v>2041.5</v>
      </c>
      <c r="BG50" s="107">
        <f t="shared" si="8"/>
        <v>2041.5</v>
      </c>
      <c r="BH50" s="107">
        <f t="shared" si="8"/>
        <v>2041.5</v>
      </c>
      <c r="BI50" s="107">
        <f t="shared" si="8"/>
        <v>2041.5</v>
      </c>
      <c r="BJ50" s="107">
        <f t="shared" si="8"/>
        <v>2041.4</v>
      </c>
      <c r="BK50" s="107">
        <f t="shared" si="8"/>
        <v>2041.4</v>
      </c>
      <c r="BL50" s="107">
        <f t="shared" si="8"/>
        <v>2041.4</v>
      </c>
      <c r="BM50" s="107">
        <f t="shared" si="8"/>
        <v>2041.4</v>
      </c>
      <c r="BN50" s="107">
        <f t="shared" si="8"/>
        <v>1775</v>
      </c>
      <c r="BO50" s="107">
        <f t="shared" ref="BO50:CW50" si="9">SUM(BO44:BO49)</f>
        <v>1775</v>
      </c>
      <c r="BP50" s="107">
        <f t="shared" si="9"/>
        <v>1773.7</v>
      </c>
      <c r="BQ50" s="107">
        <f t="shared" si="9"/>
        <v>1682.4</v>
      </c>
      <c r="BR50" s="107">
        <f t="shared" si="9"/>
        <v>1721.9</v>
      </c>
      <c r="BS50" s="107">
        <f t="shared" si="9"/>
        <v>1656.3</v>
      </c>
      <c r="BT50" s="107">
        <f t="shared" si="9"/>
        <v>1611.8</v>
      </c>
      <c r="BU50" s="107">
        <f t="shared" si="9"/>
        <v>1545.5</v>
      </c>
      <c r="BV50" s="107">
        <f t="shared" si="9"/>
        <v>1793</v>
      </c>
      <c r="BW50" s="107">
        <f t="shared" si="9"/>
        <v>1793</v>
      </c>
      <c r="BX50" s="107">
        <f t="shared" si="9"/>
        <v>1663.3</v>
      </c>
      <c r="BY50" s="107">
        <f t="shared" si="9"/>
        <v>1682.6</v>
      </c>
      <c r="BZ50" s="107">
        <f t="shared" si="9"/>
        <v>1770</v>
      </c>
      <c r="CA50" s="107">
        <f t="shared" si="9"/>
        <v>1770</v>
      </c>
      <c r="CB50" s="107">
        <f t="shared" si="9"/>
        <v>1770</v>
      </c>
      <c r="CC50" s="107">
        <f t="shared" si="9"/>
        <v>1770</v>
      </c>
      <c r="CD50" s="107">
        <f t="shared" si="9"/>
        <v>1731</v>
      </c>
      <c r="CE50" s="107">
        <f t="shared" si="9"/>
        <v>1731</v>
      </c>
      <c r="CF50" s="107">
        <f t="shared" si="9"/>
        <v>1731</v>
      </c>
      <c r="CG50" s="107">
        <f t="shared" si="9"/>
        <v>1731</v>
      </c>
      <c r="CH50" s="107">
        <f t="shared" si="9"/>
        <v>1807.4</v>
      </c>
      <c r="CI50" s="107">
        <f t="shared" si="9"/>
        <v>1877.7</v>
      </c>
      <c r="CJ50" s="107">
        <f t="shared" si="9"/>
        <v>2005.7</v>
      </c>
      <c r="CK50" s="107">
        <f t="shared" si="9"/>
        <v>2003.8</v>
      </c>
      <c r="CL50" s="107">
        <f t="shared" si="9"/>
        <v>2042</v>
      </c>
      <c r="CM50" s="107">
        <f t="shared" si="9"/>
        <v>2042</v>
      </c>
      <c r="CN50" s="107">
        <f t="shared" si="9"/>
        <v>2042</v>
      </c>
      <c r="CO50" s="107">
        <f t="shared" si="9"/>
        <v>2042</v>
      </c>
      <c r="CP50" s="107">
        <f t="shared" si="9"/>
        <v>1979</v>
      </c>
      <c r="CQ50" s="107">
        <f t="shared" si="9"/>
        <v>1979</v>
      </c>
      <c r="CR50" s="107">
        <f t="shared" si="9"/>
        <v>1979</v>
      </c>
      <c r="CS50" s="107">
        <f t="shared" si="9"/>
        <v>1979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45679.274999999994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7462.65</v>
      </c>
      <c r="C53" s="107">
        <f t="shared" ref="C53:BN53" si="12">C17+C27+C41</f>
        <v>7402.3089999999993</v>
      </c>
      <c r="D53" s="107">
        <f t="shared" si="12"/>
        <v>7341.7420000000002</v>
      </c>
      <c r="E53" s="107">
        <f t="shared" si="12"/>
        <v>7297.5460000000003</v>
      </c>
      <c r="F53" s="107">
        <f t="shared" si="12"/>
        <v>7297.5550000000003</v>
      </c>
      <c r="G53" s="107">
        <f t="shared" si="12"/>
        <v>7278.8849999999993</v>
      </c>
      <c r="H53" s="107">
        <f t="shared" si="12"/>
        <v>7251.5069999999996</v>
      </c>
      <c r="I53" s="107">
        <f t="shared" si="12"/>
        <v>7222.2340000000004</v>
      </c>
      <c r="J53" s="107">
        <f t="shared" si="12"/>
        <v>7253.7210000000005</v>
      </c>
      <c r="K53" s="107">
        <f t="shared" si="12"/>
        <v>7231.5429999999997</v>
      </c>
      <c r="L53" s="107">
        <f t="shared" si="12"/>
        <v>7205.2289999999994</v>
      </c>
      <c r="M53" s="107">
        <f t="shared" si="12"/>
        <v>7183.6280000000006</v>
      </c>
      <c r="N53" s="107">
        <f t="shared" si="12"/>
        <v>7196.3819999999996</v>
      </c>
      <c r="O53" s="107">
        <f t="shared" si="12"/>
        <v>7187.6749999999993</v>
      </c>
      <c r="P53" s="107">
        <f t="shared" si="12"/>
        <v>7189.9619999999995</v>
      </c>
      <c r="Q53" s="107">
        <f t="shared" si="12"/>
        <v>7204.8099999999995</v>
      </c>
      <c r="R53" s="107">
        <f t="shared" si="12"/>
        <v>7155.3</v>
      </c>
      <c r="S53" s="107">
        <f t="shared" si="12"/>
        <v>7201.96</v>
      </c>
      <c r="T53" s="107">
        <f t="shared" si="12"/>
        <v>7270.4</v>
      </c>
      <c r="U53" s="107">
        <f t="shared" si="12"/>
        <v>7382.991</v>
      </c>
      <c r="V53" s="107">
        <f t="shared" si="12"/>
        <v>7594.4219999999996</v>
      </c>
      <c r="W53" s="107">
        <f t="shared" si="12"/>
        <v>7747.137999999999</v>
      </c>
      <c r="X53" s="107">
        <f t="shared" si="12"/>
        <v>7900.43</v>
      </c>
      <c r="Y53" s="107">
        <f t="shared" si="12"/>
        <v>8109.0349999999999</v>
      </c>
      <c r="Z53" s="107">
        <f t="shared" si="12"/>
        <v>8431.4779999999992</v>
      </c>
      <c r="AA53" s="107">
        <f t="shared" si="12"/>
        <v>8657.7889999999989</v>
      </c>
      <c r="AB53" s="107">
        <f t="shared" si="12"/>
        <v>8810.4179999999997</v>
      </c>
      <c r="AC53" s="107">
        <f t="shared" si="12"/>
        <v>8927.4130000000005</v>
      </c>
      <c r="AD53" s="107">
        <f t="shared" si="12"/>
        <v>8781.5529999999999</v>
      </c>
      <c r="AE53" s="107">
        <f t="shared" si="12"/>
        <v>8966.8289999999997</v>
      </c>
      <c r="AF53" s="107">
        <f t="shared" si="12"/>
        <v>9144.3759999999984</v>
      </c>
      <c r="AG53" s="107">
        <f t="shared" si="12"/>
        <v>9229.4619999999995</v>
      </c>
      <c r="AH53" s="107">
        <f t="shared" si="12"/>
        <v>9397.7949999999983</v>
      </c>
      <c r="AI53" s="107">
        <f t="shared" si="12"/>
        <v>9597.3640000000014</v>
      </c>
      <c r="AJ53" s="107">
        <f t="shared" si="12"/>
        <v>9654.5560000000005</v>
      </c>
      <c r="AK53" s="107">
        <f t="shared" si="12"/>
        <v>9712.5059999999994</v>
      </c>
      <c r="AL53" s="107">
        <f t="shared" si="12"/>
        <v>9693.1659999999993</v>
      </c>
      <c r="AM53" s="107">
        <f t="shared" si="12"/>
        <v>9698.885000000002</v>
      </c>
      <c r="AN53" s="107">
        <f t="shared" si="12"/>
        <v>9418.2189999999991</v>
      </c>
      <c r="AO53" s="107">
        <f t="shared" si="12"/>
        <v>9561.9940000000006</v>
      </c>
      <c r="AP53" s="107">
        <f t="shared" si="12"/>
        <v>9595.7469999999994</v>
      </c>
      <c r="AQ53" s="107">
        <f t="shared" si="12"/>
        <v>9609.6460000000006</v>
      </c>
      <c r="AR53" s="107">
        <f t="shared" si="12"/>
        <v>9633.2170000000006</v>
      </c>
      <c r="AS53" s="107">
        <f t="shared" si="12"/>
        <v>9712.1749999999993</v>
      </c>
      <c r="AT53" s="107">
        <f t="shared" si="12"/>
        <v>9836.732</v>
      </c>
      <c r="AU53" s="107">
        <f t="shared" si="12"/>
        <v>9924.492000000002</v>
      </c>
      <c r="AV53" s="107">
        <f t="shared" si="12"/>
        <v>9966.7940000000017</v>
      </c>
      <c r="AW53" s="107">
        <f t="shared" si="12"/>
        <v>9967.6850000000013</v>
      </c>
      <c r="AX53" s="107">
        <f t="shared" si="12"/>
        <v>9966.0070000000014</v>
      </c>
      <c r="AY53" s="107">
        <f t="shared" si="12"/>
        <v>9961.2580000000016</v>
      </c>
      <c r="AZ53" s="107">
        <f t="shared" si="12"/>
        <v>9946.732</v>
      </c>
      <c r="BA53" s="107">
        <f t="shared" si="12"/>
        <v>9928.8249999999989</v>
      </c>
      <c r="BB53" s="107">
        <f t="shared" si="12"/>
        <v>9882.6310000000012</v>
      </c>
      <c r="BC53" s="107">
        <f t="shared" si="12"/>
        <v>9853.34</v>
      </c>
      <c r="BD53" s="107">
        <f t="shared" si="12"/>
        <v>9816.8310000000001</v>
      </c>
      <c r="BE53" s="107">
        <f t="shared" si="12"/>
        <v>9766.7070000000003</v>
      </c>
      <c r="BF53" s="107">
        <f t="shared" si="12"/>
        <v>9400.3070000000007</v>
      </c>
      <c r="BG53" s="107">
        <f t="shared" si="12"/>
        <v>9364.57</v>
      </c>
      <c r="BH53" s="107">
        <f t="shared" si="12"/>
        <v>9335.2970000000005</v>
      </c>
      <c r="BI53" s="107">
        <f t="shared" si="12"/>
        <v>9301.5380000000005</v>
      </c>
      <c r="BJ53" s="107">
        <f t="shared" si="12"/>
        <v>9307.5329999999994</v>
      </c>
      <c r="BK53" s="107">
        <f t="shared" si="12"/>
        <v>9311.5879999999997</v>
      </c>
      <c r="BL53" s="107">
        <f t="shared" si="12"/>
        <v>9293.2129999999997</v>
      </c>
      <c r="BM53" s="107">
        <f t="shared" si="12"/>
        <v>9254.8829999999998</v>
      </c>
      <c r="BN53" s="107">
        <f t="shared" si="12"/>
        <v>9145.509</v>
      </c>
      <c r="BO53" s="107">
        <f t="shared" ref="BO53:CX53" si="13">BO17+BO27+BO41</f>
        <v>9203.3520000000008</v>
      </c>
      <c r="BP53" s="107">
        <f t="shared" si="13"/>
        <v>9275.2450000000008</v>
      </c>
      <c r="BQ53" s="107">
        <f t="shared" si="13"/>
        <v>9251.5740000000005</v>
      </c>
      <c r="BR53" s="107">
        <f t="shared" si="13"/>
        <v>9490.1649999999991</v>
      </c>
      <c r="BS53" s="107">
        <f t="shared" si="13"/>
        <v>9475.6739999999991</v>
      </c>
      <c r="BT53" s="107">
        <f t="shared" si="13"/>
        <v>9501.8050000000003</v>
      </c>
      <c r="BU53" s="107">
        <f t="shared" si="13"/>
        <v>9469.8439999999991</v>
      </c>
      <c r="BV53" s="107">
        <f t="shared" si="13"/>
        <v>9672.3379999999997</v>
      </c>
      <c r="BW53" s="107">
        <f t="shared" si="13"/>
        <v>9675.3970000000008</v>
      </c>
      <c r="BX53" s="107">
        <f t="shared" si="13"/>
        <v>9536.8760000000002</v>
      </c>
      <c r="BY53" s="107">
        <f t="shared" si="13"/>
        <v>9536.9420000000009</v>
      </c>
      <c r="BZ53" s="107">
        <f t="shared" si="13"/>
        <v>9599.1720000000005</v>
      </c>
      <c r="CA53" s="107">
        <f t="shared" si="13"/>
        <v>9576.7469999999994</v>
      </c>
      <c r="CB53" s="107">
        <f t="shared" si="13"/>
        <v>9569.9809999999998</v>
      </c>
      <c r="CC53" s="107">
        <f t="shared" si="13"/>
        <v>9477.3070000000007</v>
      </c>
      <c r="CD53" s="107">
        <f t="shared" si="13"/>
        <v>9309.4449999999997</v>
      </c>
      <c r="CE53" s="107">
        <f t="shared" si="13"/>
        <v>9189.1080000000002</v>
      </c>
      <c r="CF53" s="107">
        <f t="shared" si="13"/>
        <v>9130.1669999999995</v>
      </c>
      <c r="CG53" s="107">
        <f t="shared" si="13"/>
        <v>8992.4809999999998</v>
      </c>
      <c r="CH53" s="107">
        <f t="shared" si="13"/>
        <v>8894.1149999999998</v>
      </c>
      <c r="CI53" s="107">
        <f t="shared" si="13"/>
        <v>8828.3489999999983</v>
      </c>
      <c r="CJ53" s="107">
        <f t="shared" si="13"/>
        <v>8809.4369999999999</v>
      </c>
      <c r="CK53" s="107">
        <f t="shared" si="13"/>
        <v>8726.1409999999996</v>
      </c>
      <c r="CL53" s="107">
        <f t="shared" si="13"/>
        <v>8601.7029999999995</v>
      </c>
      <c r="CM53" s="107">
        <f t="shared" si="13"/>
        <v>8475.1209999999992</v>
      </c>
      <c r="CN53" s="107">
        <f t="shared" si="13"/>
        <v>8340.32</v>
      </c>
      <c r="CO53" s="107">
        <f t="shared" si="13"/>
        <v>8200.0479999999989</v>
      </c>
      <c r="CP53" s="107">
        <f t="shared" si="13"/>
        <v>8009.7669999999998</v>
      </c>
      <c r="CQ53" s="107">
        <f t="shared" si="13"/>
        <v>7891.5249999999996</v>
      </c>
      <c r="CR53" s="107">
        <f t="shared" si="13"/>
        <v>7779.009</v>
      </c>
      <c r="CS53" s="107">
        <f t="shared" si="13"/>
        <v>7661.4159999999993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211121.67125000001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1718</v>
      </c>
      <c r="C5" s="25">
        <v>1718</v>
      </c>
      <c r="D5" s="25">
        <v>1718</v>
      </c>
      <c r="E5" s="25">
        <v>1718</v>
      </c>
      <c r="F5" s="25">
        <v>1768</v>
      </c>
      <c r="G5" s="25">
        <v>1768</v>
      </c>
      <c r="H5" s="25">
        <v>1768</v>
      </c>
      <c r="I5" s="25">
        <v>1768</v>
      </c>
      <c r="J5" s="25">
        <v>1832</v>
      </c>
      <c r="K5" s="25">
        <v>1832</v>
      </c>
      <c r="L5" s="25">
        <v>1832</v>
      </c>
      <c r="M5" s="25">
        <v>1832</v>
      </c>
      <c r="N5" s="25">
        <v>1847</v>
      </c>
      <c r="O5" s="25">
        <v>1847</v>
      </c>
      <c r="P5" s="25">
        <v>1847</v>
      </c>
      <c r="Q5" s="25">
        <v>1847</v>
      </c>
      <c r="R5" s="25">
        <v>1863</v>
      </c>
      <c r="S5" s="25">
        <v>1863</v>
      </c>
      <c r="T5" s="25">
        <v>1863</v>
      </c>
      <c r="U5" s="25">
        <v>1863</v>
      </c>
      <c r="V5" s="25">
        <v>1864</v>
      </c>
      <c r="W5" s="25">
        <v>1864</v>
      </c>
      <c r="X5" s="25">
        <v>1864</v>
      </c>
      <c r="Y5" s="25">
        <v>1864</v>
      </c>
      <c r="Z5" s="25">
        <v>1856.4</v>
      </c>
      <c r="AA5" s="25">
        <v>1856.4</v>
      </c>
      <c r="AB5" s="25">
        <v>1856.4</v>
      </c>
      <c r="AC5" s="25">
        <v>1856.4</v>
      </c>
      <c r="AD5" s="25">
        <v>1449.6</v>
      </c>
      <c r="AE5" s="25">
        <v>1496.1</v>
      </c>
      <c r="AF5" s="25">
        <v>1496.1</v>
      </c>
      <c r="AG5" s="25">
        <v>1496.1</v>
      </c>
      <c r="AH5" s="25">
        <v>1587</v>
      </c>
      <c r="AI5" s="25">
        <v>1731.8</v>
      </c>
      <c r="AJ5" s="25">
        <v>1731.8</v>
      </c>
      <c r="AK5" s="25">
        <v>1731.8</v>
      </c>
      <c r="AL5" s="25">
        <v>1687.6</v>
      </c>
      <c r="AM5" s="25">
        <v>1687.6</v>
      </c>
      <c r="AN5" s="25">
        <v>1432.1999999999998</v>
      </c>
      <c r="AO5" s="25">
        <v>1578.1</v>
      </c>
      <c r="AP5" s="25">
        <v>1623.5</v>
      </c>
      <c r="AQ5" s="25">
        <v>1623.5</v>
      </c>
      <c r="AR5" s="25">
        <v>1623.5</v>
      </c>
      <c r="AS5" s="25">
        <v>1623.5</v>
      </c>
      <c r="AT5" s="25">
        <v>1791</v>
      </c>
      <c r="AU5" s="25">
        <v>1791</v>
      </c>
      <c r="AV5" s="25">
        <v>1791</v>
      </c>
      <c r="AW5" s="25">
        <v>1791</v>
      </c>
      <c r="AX5" s="25">
        <v>1792</v>
      </c>
      <c r="AY5" s="25">
        <v>1792</v>
      </c>
      <c r="AZ5" s="25">
        <v>1792</v>
      </c>
      <c r="BA5" s="25">
        <v>1792</v>
      </c>
      <c r="BB5" s="25">
        <v>1799</v>
      </c>
      <c r="BC5" s="25">
        <v>1799</v>
      </c>
      <c r="BD5" s="25">
        <v>1799</v>
      </c>
      <c r="BE5" s="25">
        <v>1799</v>
      </c>
      <c r="BF5" s="25">
        <v>1747.5</v>
      </c>
      <c r="BG5" s="25">
        <v>1747.5</v>
      </c>
      <c r="BH5" s="25">
        <v>1747.5</v>
      </c>
      <c r="BI5" s="25">
        <v>1747.5</v>
      </c>
      <c r="BJ5" s="25">
        <v>1709.4</v>
      </c>
      <c r="BK5" s="25">
        <v>1709.4</v>
      </c>
      <c r="BL5" s="25">
        <v>1709.4</v>
      </c>
      <c r="BM5" s="25">
        <v>1709.4</v>
      </c>
      <c r="BN5" s="25">
        <v>1170.2</v>
      </c>
      <c r="BO5" s="25">
        <v>1170.2</v>
      </c>
      <c r="BP5" s="25">
        <v>1168.9000000000001</v>
      </c>
      <c r="BQ5" s="25">
        <v>1077.6000000000001</v>
      </c>
      <c r="BR5" s="25">
        <v>817.90000000000009</v>
      </c>
      <c r="BS5" s="25">
        <v>752.3</v>
      </c>
      <c r="BT5" s="25">
        <v>707.8</v>
      </c>
      <c r="BU5" s="25">
        <v>641.5</v>
      </c>
      <c r="BV5" s="25">
        <v>900</v>
      </c>
      <c r="BW5" s="25">
        <v>900</v>
      </c>
      <c r="BX5" s="25">
        <v>770.3</v>
      </c>
      <c r="BY5" s="25">
        <v>789.59999999999991</v>
      </c>
      <c r="BZ5" s="25">
        <v>900</v>
      </c>
      <c r="CA5" s="25">
        <v>900</v>
      </c>
      <c r="CB5" s="25">
        <v>900</v>
      </c>
      <c r="CC5" s="25">
        <v>900</v>
      </c>
      <c r="CD5" s="25">
        <v>1140</v>
      </c>
      <c r="CE5" s="25">
        <v>1140</v>
      </c>
      <c r="CF5" s="25">
        <v>1140</v>
      </c>
      <c r="CG5" s="25">
        <v>1140</v>
      </c>
      <c r="CH5" s="25">
        <v>1527.4</v>
      </c>
      <c r="CI5" s="25">
        <v>1597.7</v>
      </c>
      <c r="CJ5" s="25">
        <v>1725.7</v>
      </c>
      <c r="CK5" s="25">
        <v>1723.8</v>
      </c>
      <c r="CL5" s="25">
        <v>1811</v>
      </c>
      <c r="CM5" s="25">
        <v>1811</v>
      </c>
      <c r="CN5" s="25">
        <v>1811</v>
      </c>
      <c r="CO5" s="25">
        <v>1811</v>
      </c>
      <c r="CP5" s="25">
        <v>1782</v>
      </c>
      <c r="CQ5" s="25">
        <v>1782</v>
      </c>
      <c r="CR5" s="25">
        <v>1782</v>
      </c>
      <c r="CS5" s="25">
        <v>1782</v>
      </c>
      <c r="CT5" s="26"/>
      <c r="CU5" s="26"/>
      <c r="CV5" s="26"/>
      <c r="CW5" s="27"/>
      <c r="CX5" s="132">
        <f t="array" ref="CX5">SUMPRODUCT(B5:CW5*0.25)</f>
        <v>37980.474999999999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83.9</v>
      </c>
      <c r="C8" s="138">
        <v>83.72</v>
      </c>
      <c r="D8" s="138">
        <v>83.59</v>
      </c>
      <c r="E8" s="138">
        <v>83.39</v>
      </c>
      <c r="F8" s="138">
        <v>83.75</v>
      </c>
      <c r="G8" s="138">
        <v>84.05</v>
      </c>
      <c r="H8" s="138">
        <v>84.34</v>
      </c>
      <c r="I8" s="138">
        <v>84.45</v>
      </c>
      <c r="J8" s="138">
        <v>85.27</v>
      </c>
      <c r="K8" s="138">
        <v>85.57</v>
      </c>
      <c r="L8" s="138">
        <v>86.6</v>
      </c>
      <c r="M8" s="138">
        <v>88.07</v>
      </c>
      <c r="N8" s="138">
        <v>89.14</v>
      </c>
      <c r="O8" s="138">
        <v>89.1</v>
      </c>
      <c r="P8" s="138">
        <v>88.94</v>
      </c>
      <c r="Q8" s="138">
        <v>97.18</v>
      </c>
      <c r="R8" s="138">
        <v>84.58</v>
      </c>
      <c r="S8" s="138">
        <v>85.12</v>
      </c>
      <c r="T8" s="138">
        <v>85.56</v>
      </c>
      <c r="U8" s="138">
        <v>85.19</v>
      </c>
      <c r="V8" s="138">
        <v>85.83</v>
      </c>
      <c r="W8" s="138">
        <v>96.49</v>
      </c>
      <c r="X8" s="138">
        <v>96.51</v>
      </c>
      <c r="Y8" s="138">
        <v>97.9</v>
      </c>
      <c r="Z8" s="138">
        <v>99.86</v>
      </c>
      <c r="AA8" s="138">
        <v>117.15</v>
      </c>
      <c r="AB8" s="138">
        <v>148.02000000000001</v>
      </c>
      <c r="AC8" s="138">
        <v>218.88</v>
      </c>
      <c r="AD8" s="138">
        <v>214.83</v>
      </c>
      <c r="AE8" s="138">
        <v>249.48</v>
      </c>
      <c r="AF8" s="138">
        <v>136.12</v>
      </c>
      <c r="AG8" s="138">
        <v>135.57</v>
      </c>
      <c r="AH8" s="138">
        <v>284.06</v>
      </c>
      <c r="AI8" s="138">
        <v>219.38</v>
      </c>
      <c r="AJ8" s="138">
        <v>140</v>
      </c>
      <c r="AK8" s="138">
        <v>128.4</v>
      </c>
      <c r="AL8" s="138">
        <v>140</v>
      </c>
      <c r="AM8" s="138">
        <v>140</v>
      </c>
      <c r="AN8" s="138">
        <v>204.11</v>
      </c>
      <c r="AO8" s="138">
        <v>183.14</v>
      </c>
      <c r="AP8" s="138">
        <v>174.76</v>
      </c>
      <c r="AQ8" s="138">
        <v>135.28</v>
      </c>
      <c r="AR8" s="138">
        <v>117.42</v>
      </c>
      <c r="AS8" s="138">
        <v>105</v>
      </c>
      <c r="AT8" s="138">
        <v>114.52</v>
      </c>
      <c r="AU8" s="138">
        <v>105</v>
      </c>
      <c r="AV8" s="138">
        <v>101.07</v>
      </c>
      <c r="AW8" s="138">
        <v>100.99</v>
      </c>
      <c r="AX8" s="138">
        <v>101.33</v>
      </c>
      <c r="AY8" s="138">
        <v>101.22</v>
      </c>
      <c r="AZ8" s="138">
        <v>100.97</v>
      </c>
      <c r="BA8" s="138">
        <v>100</v>
      </c>
      <c r="BB8" s="138">
        <v>96.15</v>
      </c>
      <c r="BC8" s="138">
        <v>97.07</v>
      </c>
      <c r="BD8" s="138">
        <v>99.74</v>
      </c>
      <c r="BE8" s="138">
        <v>100.76</v>
      </c>
      <c r="BF8" s="138">
        <v>96.45</v>
      </c>
      <c r="BG8" s="138">
        <v>101.74</v>
      </c>
      <c r="BH8" s="138">
        <v>131.75</v>
      </c>
      <c r="BI8" s="138">
        <v>160.85</v>
      </c>
      <c r="BJ8" s="138">
        <v>107.22</v>
      </c>
      <c r="BK8" s="138">
        <v>115.95</v>
      </c>
      <c r="BL8" s="138">
        <v>131.01</v>
      </c>
      <c r="BM8" s="138">
        <v>211.75</v>
      </c>
      <c r="BN8" s="138">
        <v>102.19</v>
      </c>
      <c r="BO8" s="138">
        <v>142.71</v>
      </c>
      <c r="BP8" s="138">
        <v>177.6</v>
      </c>
      <c r="BQ8" s="138">
        <v>257.64999999999998</v>
      </c>
      <c r="BR8" s="138">
        <v>177.6</v>
      </c>
      <c r="BS8" s="138">
        <v>201.14</v>
      </c>
      <c r="BT8" s="138">
        <v>273.38</v>
      </c>
      <c r="BU8" s="138">
        <v>242.8</v>
      </c>
      <c r="BV8" s="138">
        <v>262</v>
      </c>
      <c r="BW8" s="138">
        <v>268.01</v>
      </c>
      <c r="BX8" s="138">
        <v>263.33999999999997</v>
      </c>
      <c r="BY8" s="138">
        <v>247.44</v>
      </c>
      <c r="BZ8" s="138">
        <v>253.34</v>
      </c>
      <c r="CA8" s="138">
        <v>240.75</v>
      </c>
      <c r="CB8" s="138">
        <v>232.56</v>
      </c>
      <c r="CC8" s="138">
        <v>206.86</v>
      </c>
      <c r="CD8" s="138">
        <v>231.96</v>
      </c>
      <c r="CE8" s="138">
        <v>198.97</v>
      </c>
      <c r="CF8" s="138">
        <v>130.69</v>
      </c>
      <c r="CG8" s="138">
        <v>102.78</v>
      </c>
      <c r="CH8" s="138">
        <v>166.46</v>
      </c>
      <c r="CI8" s="138">
        <v>153.13999999999999</v>
      </c>
      <c r="CJ8" s="138">
        <v>143.4</v>
      </c>
      <c r="CK8" s="138">
        <v>120.92</v>
      </c>
      <c r="CL8" s="138">
        <v>105.06</v>
      </c>
      <c r="CM8" s="138">
        <v>103.18</v>
      </c>
      <c r="CN8" s="138">
        <v>103.51</v>
      </c>
      <c r="CO8" s="138">
        <v>100.41</v>
      </c>
      <c r="CP8" s="138">
        <v>86.18</v>
      </c>
      <c r="CQ8" s="138">
        <v>85.73</v>
      </c>
      <c r="CR8" s="138">
        <v>86.2</v>
      </c>
      <c r="CS8" s="138">
        <v>84.7</v>
      </c>
      <c r="CT8" s="139"/>
      <c r="CU8" s="139"/>
      <c r="CV8" s="139"/>
      <c r="CW8" s="140"/>
      <c r="CX8" s="141">
        <f>IF(SUM(B8:CW8)&lt;&gt;0,AVERAGEIF(B8:CW8,"&lt;&gt;"""),"")</f>
        <v>137.68645833333332</v>
      </c>
    </row>
    <row r="9" spans="1:102" ht="24.95" customHeight="1" thickBot="1" x14ac:dyDescent="0.25">
      <c r="A9" s="133" t="s">
        <v>6</v>
      </c>
      <c r="B9" s="42">
        <v>83.65</v>
      </c>
      <c r="C9" s="43">
        <v>83.65</v>
      </c>
      <c r="D9" s="43">
        <v>83.65</v>
      </c>
      <c r="E9" s="43">
        <v>83.65</v>
      </c>
      <c r="F9" s="43">
        <v>84.147499999999994</v>
      </c>
      <c r="G9" s="43">
        <v>84.147499999999994</v>
      </c>
      <c r="H9" s="43">
        <v>84.147499999999994</v>
      </c>
      <c r="I9" s="43">
        <v>84.147499999999994</v>
      </c>
      <c r="J9" s="43">
        <v>86.377499999999998</v>
      </c>
      <c r="K9" s="43">
        <v>86.377499999999998</v>
      </c>
      <c r="L9" s="43">
        <v>86.377499999999998</v>
      </c>
      <c r="M9" s="43">
        <v>86.377499999999998</v>
      </c>
      <c r="N9" s="43">
        <v>91.09</v>
      </c>
      <c r="O9" s="43">
        <v>91.09</v>
      </c>
      <c r="P9" s="43">
        <v>91.09</v>
      </c>
      <c r="Q9" s="43">
        <v>91.09</v>
      </c>
      <c r="R9" s="43">
        <v>85.112499999999997</v>
      </c>
      <c r="S9" s="43">
        <v>85.112499999999997</v>
      </c>
      <c r="T9" s="43">
        <v>85.112499999999997</v>
      </c>
      <c r="U9" s="43">
        <v>85.112499999999997</v>
      </c>
      <c r="V9" s="43">
        <v>94.182500000000005</v>
      </c>
      <c r="W9" s="43">
        <v>94.182500000000005</v>
      </c>
      <c r="X9" s="43">
        <v>94.182500000000005</v>
      </c>
      <c r="Y9" s="43">
        <v>94.182500000000005</v>
      </c>
      <c r="Z9" s="43">
        <v>145.97749999999999</v>
      </c>
      <c r="AA9" s="43">
        <v>145.97749999999999</v>
      </c>
      <c r="AB9" s="43">
        <v>145.97749999999999</v>
      </c>
      <c r="AC9" s="43">
        <v>145.97749999999999</v>
      </c>
      <c r="AD9" s="43">
        <v>184</v>
      </c>
      <c r="AE9" s="43">
        <v>184</v>
      </c>
      <c r="AF9" s="43">
        <v>184</v>
      </c>
      <c r="AG9" s="43">
        <v>184</v>
      </c>
      <c r="AH9" s="43">
        <v>192.96</v>
      </c>
      <c r="AI9" s="43">
        <v>192.96</v>
      </c>
      <c r="AJ9" s="43">
        <v>192.96</v>
      </c>
      <c r="AK9" s="43">
        <v>192.96</v>
      </c>
      <c r="AL9" s="43">
        <v>166.8125</v>
      </c>
      <c r="AM9" s="43">
        <v>166.8125</v>
      </c>
      <c r="AN9" s="43">
        <v>166.8125</v>
      </c>
      <c r="AO9" s="43">
        <v>166.8125</v>
      </c>
      <c r="AP9" s="43">
        <v>133.11500000000001</v>
      </c>
      <c r="AQ9" s="43">
        <v>133.11500000000001</v>
      </c>
      <c r="AR9" s="43">
        <v>133.11500000000001</v>
      </c>
      <c r="AS9" s="43">
        <v>133.11500000000001</v>
      </c>
      <c r="AT9" s="43">
        <v>105.395</v>
      </c>
      <c r="AU9" s="43">
        <v>105.395</v>
      </c>
      <c r="AV9" s="43">
        <v>105.395</v>
      </c>
      <c r="AW9" s="43">
        <v>105.395</v>
      </c>
      <c r="AX9" s="43">
        <v>100.88</v>
      </c>
      <c r="AY9" s="43">
        <v>100.88</v>
      </c>
      <c r="AZ9" s="43">
        <v>100.88</v>
      </c>
      <c r="BA9" s="43">
        <v>100.88</v>
      </c>
      <c r="BB9" s="43">
        <v>98.43</v>
      </c>
      <c r="BC9" s="43">
        <v>98.43</v>
      </c>
      <c r="BD9" s="43">
        <v>98.43</v>
      </c>
      <c r="BE9" s="43">
        <v>98.43</v>
      </c>
      <c r="BF9" s="43">
        <v>122.69750000000001</v>
      </c>
      <c r="BG9" s="43">
        <v>122.69750000000001</v>
      </c>
      <c r="BH9" s="43">
        <v>122.69750000000001</v>
      </c>
      <c r="BI9" s="43">
        <v>122.69750000000001</v>
      </c>
      <c r="BJ9" s="43">
        <v>141.48249999999999</v>
      </c>
      <c r="BK9" s="43">
        <v>141.48249999999999</v>
      </c>
      <c r="BL9" s="43">
        <v>141.48249999999999</v>
      </c>
      <c r="BM9" s="43">
        <v>141.48249999999999</v>
      </c>
      <c r="BN9" s="43">
        <v>170.03749999999999</v>
      </c>
      <c r="BO9" s="43">
        <v>170.03749999999999</v>
      </c>
      <c r="BP9" s="43">
        <v>170.03749999999999</v>
      </c>
      <c r="BQ9" s="43">
        <v>170.03749999999999</v>
      </c>
      <c r="BR9" s="43">
        <v>223.73</v>
      </c>
      <c r="BS9" s="43">
        <v>223.73</v>
      </c>
      <c r="BT9" s="43">
        <v>223.73</v>
      </c>
      <c r="BU9" s="43">
        <v>223.73</v>
      </c>
      <c r="BV9" s="43">
        <v>260.19749999999999</v>
      </c>
      <c r="BW9" s="43">
        <v>260.19749999999999</v>
      </c>
      <c r="BX9" s="43">
        <v>260.19749999999999</v>
      </c>
      <c r="BY9" s="43">
        <v>260.19749999999999</v>
      </c>
      <c r="BZ9" s="43">
        <v>233.3775</v>
      </c>
      <c r="CA9" s="43">
        <v>233.3775</v>
      </c>
      <c r="CB9" s="43">
        <v>233.3775</v>
      </c>
      <c r="CC9" s="43">
        <v>233.3775</v>
      </c>
      <c r="CD9" s="43">
        <v>166.1</v>
      </c>
      <c r="CE9" s="43">
        <v>166.1</v>
      </c>
      <c r="CF9" s="43">
        <v>166.1</v>
      </c>
      <c r="CG9" s="43">
        <v>166.1</v>
      </c>
      <c r="CH9" s="43">
        <v>145.97999999999999</v>
      </c>
      <c r="CI9" s="43">
        <v>145.97999999999999</v>
      </c>
      <c r="CJ9" s="43">
        <v>145.97999999999999</v>
      </c>
      <c r="CK9" s="43">
        <v>145.97999999999999</v>
      </c>
      <c r="CL9" s="43">
        <v>103.04</v>
      </c>
      <c r="CM9" s="43">
        <v>103.04</v>
      </c>
      <c r="CN9" s="43">
        <v>103.04</v>
      </c>
      <c r="CO9" s="43">
        <v>103.04</v>
      </c>
      <c r="CP9" s="43">
        <v>85.702500000000001</v>
      </c>
      <c r="CQ9" s="43">
        <v>85.702500000000001</v>
      </c>
      <c r="CR9" s="43">
        <v>85.702500000000001</v>
      </c>
      <c r="CS9" s="43">
        <v>85.702500000000001</v>
      </c>
      <c r="CT9" s="44"/>
      <c r="CU9" s="44"/>
      <c r="CV9" s="44"/>
      <c r="CW9" s="45"/>
      <c r="CX9" s="142">
        <f>IF(SUM(B9:CW9)&lt;&gt;0,AVERAGEIF(B9:CW9,"&lt;&gt;"""),"")</f>
        <v>137.68645833333338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229.8</v>
      </c>
      <c r="BO16" s="155">
        <v>229.8</v>
      </c>
      <c r="BP16" s="155">
        <v>229.8</v>
      </c>
      <c r="BQ16" s="155">
        <v>229.8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260</v>
      </c>
      <c r="CE16" s="155">
        <v>260</v>
      </c>
      <c r="CF16" s="155">
        <v>260</v>
      </c>
      <c r="CG16" s="155">
        <v>260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1989.8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229.8</v>
      </c>
      <c r="BO17" s="160">
        <f t="shared" ref="BO17:CW17" si="1">SUM(BO12:BO16)</f>
        <v>229.8</v>
      </c>
      <c r="BP17" s="160">
        <f t="shared" si="1"/>
        <v>229.8</v>
      </c>
      <c r="BQ17" s="160">
        <f t="shared" si="1"/>
        <v>229.8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260</v>
      </c>
      <c r="CE17" s="160">
        <f t="shared" si="1"/>
        <v>260</v>
      </c>
      <c r="CF17" s="160">
        <f t="shared" si="1"/>
        <v>260</v>
      </c>
      <c r="CG17" s="160">
        <f t="shared" si="1"/>
        <v>260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1989.8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1218</v>
      </c>
      <c r="C22" s="149">
        <v>1218</v>
      </c>
      <c r="D22" s="149">
        <v>1218</v>
      </c>
      <c r="E22" s="149">
        <v>1218</v>
      </c>
      <c r="F22" s="149">
        <v>1268</v>
      </c>
      <c r="G22" s="149">
        <v>1268</v>
      </c>
      <c r="H22" s="149">
        <v>1268</v>
      </c>
      <c r="I22" s="149">
        <v>1268</v>
      </c>
      <c r="J22" s="149">
        <v>1332</v>
      </c>
      <c r="K22" s="149">
        <v>1332</v>
      </c>
      <c r="L22" s="149">
        <v>1332</v>
      </c>
      <c r="M22" s="149">
        <v>1332</v>
      </c>
      <c r="N22" s="149">
        <v>1347</v>
      </c>
      <c r="O22" s="149">
        <v>1347</v>
      </c>
      <c r="P22" s="149">
        <v>1347</v>
      </c>
      <c r="Q22" s="149">
        <v>1347</v>
      </c>
      <c r="R22" s="149">
        <v>1363</v>
      </c>
      <c r="S22" s="149">
        <v>1363</v>
      </c>
      <c r="T22" s="149">
        <v>1363</v>
      </c>
      <c r="U22" s="149">
        <v>1363</v>
      </c>
      <c r="V22" s="149">
        <v>1364</v>
      </c>
      <c r="W22" s="149">
        <v>1364</v>
      </c>
      <c r="X22" s="149">
        <v>1364</v>
      </c>
      <c r="Y22" s="149">
        <v>1364</v>
      </c>
      <c r="Z22" s="149">
        <v>1362</v>
      </c>
      <c r="AA22" s="149">
        <v>1362</v>
      </c>
      <c r="AB22" s="149">
        <v>1362</v>
      </c>
      <c r="AC22" s="149">
        <v>1362</v>
      </c>
      <c r="AD22" s="149">
        <v>1321.5</v>
      </c>
      <c r="AE22" s="149">
        <v>1368</v>
      </c>
      <c r="AF22" s="149">
        <v>1368</v>
      </c>
      <c r="AG22" s="149">
        <v>1368</v>
      </c>
      <c r="AH22" s="149">
        <v>1208.2</v>
      </c>
      <c r="AI22" s="149">
        <v>1353</v>
      </c>
      <c r="AJ22" s="149">
        <v>1353</v>
      </c>
      <c r="AK22" s="149">
        <v>1353</v>
      </c>
      <c r="AL22" s="149">
        <v>1340</v>
      </c>
      <c r="AM22" s="149">
        <v>1340</v>
      </c>
      <c r="AN22" s="149">
        <v>1084.5999999999999</v>
      </c>
      <c r="AO22" s="149">
        <v>1230.5</v>
      </c>
      <c r="AP22" s="149">
        <v>1319</v>
      </c>
      <c r="AQ22" s="149">
        <v>1319</v>
      </c>
      <c r="AR22" s="149">
        <v>1319</v>
      </c>
      <c r="AS22" s="149">
        <v>1319</v>
      </c>
      <c r="AT22" s="149">
        <v>1291</v>
      </c>
      <c r="AU22" s="149">
        <v>1291</v>
      </c>
      <c r="AV22" s="149">
        <v>1291</v>
      </c>
      <c r="AW22" s="149">
        <v>1291</v>
      </c>
      <c r="AX22" s="149">
        <v>1292</v>
      </c>
      <c r="AY22" s="149">
        <v>1292</v>
      </c>
      <c r="AZ22" s="149">
        <v>1292</v>
      </c>
      <c r="BA22" s="149">
        <v>1292</v>
      </c>
      <c r="BB22" s="149">
        <v>1299</v>
      </c>
      <c r="BC22" s="149">
        <v>1299</v>
      </c>
      <c r="BD22" s="149">
        <v>1299</v>
      </c>
      <c r="BE22" s="149">
        <v>1299</v>
      </c>
      <c r="BF22" s="149">
        <v>1358</v>
      </c>
      <c r="BG22" s="149">
        <v>1358</v>
      </c>
      <c r="BH22" s="149">
        <v>1358</v>
      </c>
      <c r="BI22" s="149">
        <v>1358</v>
      </c>
      <c r="BJ22" s="149">
        <v>1376</v>
      </c>
      <c r="BK22" s="149">
        <v>1376</v>
      </c>
      <c r="BL22" s="149">
        <v>1376</v>
      </c>
      <c r="BM22" s="149">
        <v>1376</v>
      </c>
      <c r="BN22" s="149">
        <v>1400</v>
      </c>
      <c r="BO22" s="149">
        <v>1400</v>
      </c>
      <c r="BP22" s="149">
        <v>1398.7</v>
      </c>
      <c r="BQ22" s="149">
        <v>1307.4000000000001</v>
      </c>
      <c r="BR22" s="149">
        <v>1317.9</v>
      </c>
      <c r="BS22" s="149">
        <v>1252.3</v>
      </c>
      <c r="BT22" s="149">
        <v>1207.8</v>
      </c>
      <c r="BU22" s="149">
        <v>1141.5</v>
      </c>
      <c r="BV22" s="149">
        <v>1400</v>
      </c>
      <c r="BW22" s="149">
        <v>1400</v>
      </c>
      <c r="BX22" s="149">
        <v>1270.3</v>
      </c>
      <c r="BY22" s="149">
        <v>1289.5999999999999</v>
      </c>
      <c r="BZ22" s="149">
        <v>1400</v>
      </c>
      <c r="CA22" s="149">
        <v>1400</v>
      </c>
      <c r="CB22" s="149">
        <v>1400</v>
      </c>
      <c r="CC22" s="149">
        <v>1400</v>
      </c>
      <c r="CD22" s="149">
        <v>1400</v>
      </c>
      <c r="CE22" s="149">
        <v>1400</v>
      </c>
      <c r="CF22" s="149">
        <v>1400</v>
      </c>
      <c r="CG22" s="149">
        <v>1400</v>
      </c>
      <c r="CH22" s="149">
        <v>1027.4000000000001</v>
      </c>
      <c r="CI22" s="149">
        <v>1097.7</v>
      </c>
      <c r="CJ22" s="149">
        <v>1225.7</v>
      </c>
      <c r="CK22" s="149">
        <v>1223.8</v>
      </c>
      <c r="CL22" s="149">
        <v>1311</v>
      </c>
      <c r="CM22" s="149">
        <v>1311</v>
      </c>
      <c r="CN22" s="149">
        <v>1311</v>
      </c>
      <c r="CO22" s="149">
        <v>1311</v>
      </c>
      <c r="CP22" s="149">
        <v>1282</v>
      </c>
      <c r="CQ22" s="149">
        <v>1282</v>
      </c>
      <c r="CR22" s="149">
        <v>1282</v>
      </c>
      <c r="CS22" s="149">
        <v>1282</v>
      </c>
      <c r="CT22" s="150"/>
      <c r="CU22" s="150"/>
      <c r="CV22" s="150"/>
      <c r="CW22" s="151"/>
      <c r="CX22" s="152">
        <f t="array" ref="CX22">SUMPRODUCT(B22:CW22*0.25)</f>
        <v>31593.974999999995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494.4</v>
      </c>
      <c r="AA24" s="155">
        <v>494.4</v>
      </c>
      <c r="AB24" s="155">
        <v>494.4</v>
      </c>
      <c r="AC24" s="155">
        <v>494.4</v>
      </c>
      <c r="AD24" s="155">
        <v>128.1</v>
      </c>
      <c r="AE24" s="155">
        <v>128.1</v>
      </c>
      <c r="AF24" s="155">
        <v>128.1</v>
      </c>
      <c r="AG24" s="155">
        <v>128.1</v>
      </c>
      <c r="AH24" s="155">
        <v>378.8</v>
      </c>
      <c r="AI24" s="155">
        <v>378.8</v>
      </c>
      <c r="AJ24" s="155">
        <v>378.8</v>
      </c>
      <c r="AK24" s="155">
        <v>378.8</v>
      </c>
      <c r="AL24" s="155">
        <v>347.6</v>
      </c>
      <c r="AM24" s="155">
        <v>347.6</v>
      </c>
      <c r="AN24" s="155">
        <v>347.6</v>
      </c>
      <c r="AO24" s="155">
        <v>347.6</v>
      </c>
      <c r="AP24" s="155">
        <v>304.5</v>
      </c>
      <c r="AQ24" s="155">
        <v>304.5</v>
      </c>
      <c r="AR24" s="155">
        <v>304.5</v>
      </c>
      <c r="AS24" s="155">
        <v>304.5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389.5</v>
      </c>
      <c r="BG24" s="155">
        <v>389.5</v>
      </c>
      <c r="BH24" s="155">
        <v>389.5</v>
      </c>
      <c r="BI24" s="155">
        <v>389.5</v>
      </c>
      <c r="BJ24" s="155">
        <v>333.4</v>
      </c>
      <c r="BK24" s="155">
        <v>333.4</v>
      </c>
      <c r="BL24" s="155">
        <v>333.4</v>
      </c>
      <c r="BM24" s="155">
        <v>333.4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8376.2999999999993</v>
      </c>
    </row>
    <row r="25" spans="1:102" ht="30" customHeight="1" thickBot="1" x14ac:dyDescent="0.25">
      <c r="A25" s="105" t="s">
        <v>51</v>
      </c>
      <c r="B25" s="159">
        <f>SUM(B20:B24)</f>
        <v>1718</v>
      </c>
      <c r="C25" s="160">
        <f t="shared" ref="C25:BN25" si="2">SUM(C20:C24)</f>
        <v>1718</v>
      </c>
      <c r="D25" s="160">
        <f t="shared" si="2"/>
        <v>1718</v>
      </c>
      <c r="E25" s="160">
        <f t="shared" si="2"/>
        <v>1718</v>
      </c>
      <c r="F25" s="160">
        <f t="shared" si="2"/>
        <v>1768</v>
      </c>
      <c r="G25" s="160">
        <f t="shared" si="2"/>
        <v>1768</v>
      </c>
      <c r="H25" s="160">
        <f t="shared" si="2"/>
        <v>1768</v>
      </c>
      <c r="I25" s="160">
        <f t="shared" si="2"/>
        <v>1768</v>
      </c>
      <c r="J25" s="160">
        <f t="shared" si="2"/>
        <v>1832</v>
      </c>
      <c r="K25" s="160">
        <f t="shared" si="2"/>
        <v>1832</v>
      </c>
      <c r="L25" s="160">
        <f t="shared" si="2"/>
        <v>1832</v>
      </c>
      <c r="M25" s="160">
        <f t="shared" si="2"/>
        <v>1832</v>
      </c>
      <c r="N25" s="160">
        <f t="shared" si="2"/>
        <v>1847</v>
      </c>
      <c r="O25" s="160">
        <f t="shared" si="2"/>
        <v>1847</v>
      </c>
      <c r="P25" s="160">
        <f t="shared" si="2"/>
        <v>1847</v>
      </c>
      <c r="Q25" s="160">
        <f t="shared" si="2"/>
        <v>1847</v>
      </c>
      <c r="R25" s="160">
        <f t="shared" si="2"/>
        <v>1863</v>
      </c>
      <c r="S25" s="160">
        <f t="shared" si="2"/>
        <v>1863</v>
      </c>
      <c r="T25" s="160">
        <f t="shared" si="2"/>
        <v>1863</v>
      </c>
      <c r="U25" s="160">
        <f t="shared" si="2"/>
        <v>1863</v>
      </c>
      <c r="V25" s="160">
        <f t="shared" si="2"/>
        <v>1864</v>
      </c>
      <c r="W25" s="160">
        <f t="shared" si="2"/>
        <v>1864</v>
      </c>
      <c r="X25" s="160">
        <f t="shared" si="2"/>
        <v>1864</v>
      </c>
      <c r="Y25" s="160">
        <f t="shared" si="2"/>
        <v>1864</v>
      </c>
      <c r="Z25" s="160">
        <f t="shared" si="2"/>
        <v>1856.4</v>
      </c>
      <c r="AA25" s="160">
        <f t="shared" si="2"/>
        <v>1856.4</v>
      </c>
      <c r="AB25" s="160">
        <f t="shared" si="2"/>
        <v>1856.4</v>
      </c>
      <c r="AC25" s="160">
        <f t="shared" si="2"/>
        <v>1856.4</v>
      </c>
      <c r="AD25" s="160">
        <f t="shared" si="2"/>
        <v>1449.6</v>
      </c>
      <c r="AE25" s="160">
        <f t="shared" si="2"/>
        <v>1496.1</v>
      </c>
      <c r="AF25" s="160">
        <f t="shared" si="2"/>
        <v>1496.1</v>
      </c>
      <c r="AG25" s="160">
        <f t="shared" si="2"/>
        <v>1496.1</v>
      </c>
      <c r="AH25" s="160">
        <f t="shared" si="2"/>
        <v>1587</v>
      </c>
      <c r="AI25" s="160">
        <f t="shared" si="2"/>
        <v>1731.8</v>
      </c>
      <c r="AJ25" s="160">
        <f t="shared" si="2"/>
        <v>1731.8</v>
      </c>
      <c r="AK25" s="160">
        <f t="shared" si="2"/>
        <v>1731.8</v>
      </c>
      <c r="AL25" s="160">
        <f t="shared" si="2"/>
        <v>1687.6</v>
      </c>
      <c r="AM25" s="160">
        <f t="shared" si="2"/>
        <v>1687.6</v>
      </c>
      <c r="AN25" s="160">
        <f t="shared" si="2"/>
        <v>1432.1999999999998</v>
      </c>
      <c r="AO25" s="160">
        <f t="shared" si="2"/>
        <v>1578.1</v>
      </c>
      <c r="AP25" s="160">
        <f t="shared" si="2"/>
        <v>1623.5</v>
      </c>
      <c r="AQ25" s="160">
        <f t="shared" si="2"/>
        <v>1623.5</v>
      </c>
      <c r="AR25" s="160">
        <f t="shared" si="2"/>
        <v>1623.5</v>
      </c>
      <c r="AS25" s="160">
        <f t="shared" si="2"/>
        <v>1623.5</v>
      </c>
      <c r="AT25" s="160">
        <f t="shared" si="2"/>
        <v>1791</v>
      </c>
      <c r="AU25" s="160">
        <f t="shared" si="2"/>
        <v>1791</v>
      </c>
      <c r="AV25" s="160">
        <f t="shared" si="2"/>
        <v>1791</v>
      </c>
      <c r="AW25" s="160">
        <f t="shared" si="2"/>
        <v>1791</v>
      </c>
      <c r="AX25" s="160">
        <f t="shared" si="2"/>
        <v>1792</v>
      </c>
      <c r="AY25" s="160">
        <f t="shared" si="2"/>
        <v>1792</v>
      </c>
      <c r="AZ25" s="160">
        <f t="shared" si="2"/>
        <v>1792</v>
      </c>
      <c r="BA25" s="160">
        <f t="shared" si="2"/>
        <v>1792</v>
      </c>
      <c r="BB25" s="160">
        <f t="shared" si="2"/>
        <v>1799</v>
      </c>
      <c r="BC25" s="160">
        <f t="shared" si="2"/>
        <v>1799</v>
      </c>
      <c r="BD25" s="160">
        <f t="shared" si="2"/>
        <v>1799</v>
      </c>
      <c r="BE25" s="160">
        <f t="shared" si="2"/>
        <v>1799</v>
      </c>
      <c r="BF25" s="160">
        <f t="shared" si="2"/>
        <v>1747.5</v>
      </c>
      <c r="BG25" s="160">
        <f t="shared" si="2"/>
        <v>1747.5</v>
      </c>
      <c r="BH25" s="160">
        <f t="shared" si="2"/>
        <v>1747.5</v>
      </c>
      <c r="BI25" s="160">
        <f t="shared" si="2"/>
        <v>1747.5</v>
      </c>
      <c r="BJ25" s="160">
        <f t="shared" si="2"/>
        <v>1709.4</v>
      </c>
      <c r="BK25" s="160">
        <f t="shared" si="2"/>
        <v>1709.4</v>
      </c>
      <c r="BL25" s="160">
        <f t="shared" si="2"/>
        <v>1709.4</v>
      </c>
      <c r="BM25" s="160">
        <f t="shared" si="2"/>
        <v>1709.4</v>
      </c>
      <c r="BN25" s="160">
        <f t="shared" si="2"/>
        <v>1400</v>
      </c>
      <c r="BO25" s="160">
        <f t="shared" ref="BO25:CW25" si="3">SUM(BO20:BO24)</f>
        <v>1400</v>
      </c>
      <c r="BP25" s="160">
        <f t="shared" si="3"/>
        <v>1398.7</v>
      </c>
      <c r="BQ25" s="160">
        <f t="shared" si="3"/>
        <v>1307.4000000000001</v>
      </c>
      <c r="BR25" s="160">
        <f t="shared" si="3"/>
        <v>1317.9</v>
      </c>
      <c r="BS25" s="160">
        <f t="shared" si="3"/>
        <v>1252.3</v>
      </c>
      <c r="BT25" s="160">
        <f t="shared" si="3"/>
        <v>1207.8</v>
      </c>
      <c r="BU25" s="160">
        <f t="shared" si="3"/>
        <v>1141.5</v>
      </c>
      <c r="BV25" s="160">
        <f t="shared" si="3"/>
        <v>1400</v>
      </c>
      <c r="BW25" s="160">
        <f t="shared" si="3"/>
        <v>1400</v>
      </c>
      <c r="BX25" s="160">
        <f t="shared" si="3"/>
        <v>1270.3</v>
      </c>
      <c r="BY25" s="160">
        <f t="shared" si="3"/>
        <v>1289.5999999999999</v>
      </c>
      <c r="BZ25" s="160">
        <f t="shared" si="3"/>
        <v>1400</v>
      </c>
      <c r="CA25" s="160">
        <f t="shared" si="3"/>
        <v>1400</v>
      </c>
      <c r="CB25" s="160">
        <f t="shared" si="3"/>
        <v>1400</v>
      </c>
      <c r="CC25" s="160">
        <f t="shared" si="3"/>
        <v>1400</v>
      </c>
      <c r="CD25" s="160">
        <f t="shared" si="3"/>
        <v>1400</v>
      </c>
      <c r="CE25" s="160">
        <f t="shared" si="3"/>
        <v>1400</v>
      </c>
      <c r="CF25" s="160">
        <f t="shared" si="3"/>
        <v>1400</v>
      </c>
      <c r="CG25" s="160">
        <f t="shared" si="3"/>
        <v>1400</v>
      </c>
      <c r="CH25" s="160">
        <f t="shared" si="3"/>
        <v>1527.4</v>
      </c>
      <c r="CI25" s="160">
        <f t="shared" si="3"/>
        <v>1597.7</v>
      </c>
      <c r="CJ25" s="160">
        <f t="shared" si="3"/>
        <v>1725.7</v>
      </c>
      <c r="CK25" s="160">
        <f t="shared" si="3"/>
        <v>1723.8</v>
      </c>
      <c r="CL25" s="160">
        <f t="shared" si="3"/>
        <v>1811</v>
      </c>
      <c r="CM25" s="160">
        <f t="shared" si="3"/>
        <v>1811</v>
      </c>
      <c r="CN25" s="160">
        <f t="shared" si="3"/>
        <v>1811</v>
      </c>
      <c r="CO25" s="160">
        <f t="shared" si="3"/>
        <v>1811</v>
      </c>
      <c r="CP25" s="160">
        <f t="shared" si="3"/>
        <v>1782</v>
      </c>
      <c r="CQ25" s="160">
        <f t="shared" si="3"/>
        <v>1782</v>
      </c>
      <c r="CR25" s="160">
        <f t="shared" si="3"/>
        <v>1782</v>
      </c>
      <c r="CS25" s="160">
        <f t="shared" si="3"/>
        <v>1782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39970.274999999994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2026-01-26T12:23:42Z</dcterms:created>
  <dcterms:modified xsi:type="dcterms:W3CDTF">2026-01-26T12:23:45Z</dcterms:modified>
</cp:coreProperties>
</file>