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<sst xmlns="http://schemas.openxmlformats.org/spreadsheetml/2006/main" count="124" uniqueCount="57">
  <si>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07/09/2026 11:25:14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</si>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</sst>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54A-4884-8BDD-508C00CAABD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8">
                  <c:v>2.7749999999999999</c:v>
                </c:pt>
                <c:pt idx="49">
                  <c:v>2.7749999999999999</c:v>
                </c:pt>
                <c:pt idx="50">
                  <c:v>2.7749999999999999</c:v>
                </c:pt>
                <c:pt idx="51">
                  <c:v>2.7749999999999999</c:v>
                </c:pt>
                <c:pt idx="52">
                  <c:v>2.7749999999999999</c:v>
                </c:pt>
                <c:pt idx="53">
                  <c:v>2.7749999999999999</c:v>
                </c:pt>
                <c:pt idx="54">
                  <c:v>2.7749999999999999</c:v>
                </c:pt>
                <c:pt idx="55">
                  <c:v>2.7749999999999999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4A-4884-8BDD-508C00CAABD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48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63">
                  <c:v>14</c:v>
                </c:pt>
                <c:pt idx="64">
                  <c:v>1.4</c:v>
                </c:pt>
                <c:pt idx="65">
                  <c:v>1.4</c:v>
                </c:pt>
                <c:pt idx="66">
                  <c:v>1.3</c:v>
                </c:pt>
                <c:pt idx="67">
                  <c:v>1.3</c:v>
                </c:pt>
                <c:pt idx="68">
                  <c:v>11</c:v>
                </c:pt>
                <c:pt idx="69">
                  <c:v>4</c:v>
                </c:pt>
                <c:pt idx="70">
                  <c:v>4</c:v>
                </c:pt>
                <c:pt idx="71">
                  <c:v>17.100000000000001</c:v>
                </c:pt>
                <c:pt idx="93">
                  <c:v>1.1000000000000001</c:v>
                </c:pt>
                <c:pt idx="94">
                  <c:v>1.1000000000000001</c:v>
                </c:pt>
                <c:pt idx="95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4A-4884-8BDD-508C00CAABD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2">
                  <c:v>12</c:v>
                </c:pt>
                <c:pt idx="53">
                  <c:v>24</c:v>
                </c:pt>
                <c:pt idx="54">
                  <c:v>20</c:v>
                </c:pt>
                <c:pt idx="55">
                  <c:v>16</c:v>
                </c:pt>
                <c:pt idx="64">
                  <c:v>1.5</c:v>
                </c:pt>
                <c:pt idx="65">
                  <c:v>1.6</c:v>
                </c:pt>
                <c:pt idx="66">
                  <c:v>1.6</c:v>
                </c:pt>
                <c:pt idx="67">
                  <c:v>1.5</c:v>
                </c:pt>
                <c:pt idx="68">
                  <c:v>4.7</c:v>
                </c:pt>
                <c:pt idx="69">
                  <c:v>4.7</c:v>
                </c:pt>
                <c:pt idx="70">
                  <c:v>4.5999999999999996</c:v>
                </c:pt>
                <c:pt idx="71">
                  <c:v>4.5</c:v>
                </c:pt>
                <c:pt idx="73">
                  <c:v>1.778</c:v>
                </c:pt>
                <c:pt idx="77">
                  <c:v>0.8</c:v>
                </c:pt>
                <c:pt idx="78">
                  <c:v>0.8</c:v>
                </c:pt>
                <c:pt idx="79">
                  <c:v>0.8</c:v>
                </c:pt>
                <c:pt idx="80">
                  <c:v>0.8</c:v>
                </c:pt>
                <c:pt idx="85">
                  <c:v>0.8</c:v>
                </c:pt>
                <c:pt idx="86">
                  <c:v>0.8</c:v>
                </c:pt>
                <c:pt idx="87">
                  <c:v>0.8</c:v>
                </c:pt>
                <c:pt idx="88">
                  <c:v>2.8719999999999999</c:v>
                </c:pt>
                <c:pt idx="89">
                  <c:v>2.8610000000000002</c:v>
                </c:pt>
                <c:pt idx="93">
                  <c:v>1.1000000000000001</c:v>
                </c:pt>
                <c:pt idx="94">
                  <c:v>1.2</c:v>
                </c:pt>
                <c:pt idx="95">
                  <c:v>4.0519999999999996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4A-4884-8BDD-508C00CAABD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54A-4884-8BDD-508C00CAABD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54A-4884-8BDD-508C00CAABD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54A-4884-8BDD-508C00CAABD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6">
                  <c:v>34.572000000000003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54A-4884-8BDD-508C00CAABD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54A-4884-8BDD-508C00CAABD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3">
                  <c:v>7</c:v>
                </c:pt>
                <c:pt idx="84">
                  <c:v>9</c:v>
                </c:pt>
                <c:pt idx="8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54A-4884-8BDD-508C00CAABD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41.9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32.5</c:v>
                </c:pt>
                <c:pt idx="63">
                  <c:v>370.2</c:v>
                </c:pt>
                <c:pt idx="64">
                  <c:v>371.8</c:v>
                </c:pt>
                <c:pt idx="65">
                  <c:v>360.6</c:v>
                </c:pt>
                <c:pt idx="66">
                  <c:v>338</c:v>
                </c:pt>
                <c:pt idx="67">
                  <c:v>358.7</c:v>
                </c:pt>
                <c:pt idx="68">
                  <c:v>250.9</c:v>
                </c:pt>
                <c:pt idx="69">
                  <c:v>168.3</c:v>
                </c:pt>
                <c:pt idx="70">
                  <c:v>152.4</c:v>
                </c:pt>
                <c:pt idx="71">
                  <c:v>128.5</c:v>
                </c:pt>
                <c:pt idx="72">
                  <c:v>105.8</c:v>
                </c:pt>
                <c:pt idx="73">
                  <c:v>107.4</c:v>
                </c:pt>
                <c:pt idx="74">
                  <c:v>50.7</c:v>
                </c:pt>
                <c:pt idx="75">
                  <c:v>37</c:v>
                </c:pt>
                <c:pt idx="76">
                  <c:v>28.7</c:v>
                </c:pt>
                <c:pt idx="77">
                  <c:v>13.8</c:v>
                </c:pt>
                <c:pt idx="78">
                  <c:v>0</c:v>
                </c:pt>
                <c:pt idx="79">
                  <c:v>18.7</c:v>
                </c:pt>
                <c:pt idx="80">
                  <c:v>36</c:v>
                </c:pt>
                <c:pt idx="81">
                  <c:v>0</c:v>
                </c:pt>
                <c:pt idx="82">
                  <c:v>22.1</c:v>
                </c:pt>
                <c:pt idx="83">
                  <c:v>75.2</c:v>
                </c:pt>
                <c:pt idx="84">
                  <c:v>40.1</c:v>
                </c:pt>
                <c:pt idx="85">
                  <c:v>59.6</c:v>
                </c:pt>
                <c:pt idx="86">
                  <c:v>59.6</c:v>
                </c:pt>
                <c:pt idx="87">
                  <c:v>13.9</c:v>
                </c:pt>
                <c:pt idx="88">
                  <c:v>138.30000000000001</c:v>
                </c:pt>
                <c:pt idx="89">
                  <c:v>147</c:v>
                </c:pt>
                <c:pt idx="90">
                  <c:v>155.9</c:v>
                </c:pt>
                <c:pt idx="91">
                  <c:v>127.5</c:v>
                </c:pt>
                <c:pt idx="92">
                  <c:v>85</c:v>
                </c:pt>
                <c:pt idx="93">
                  <c:v>75.2</c:v>
                </c:pt>
                <c:pt idx="94">
                  <c:v>73.400000000000006</c:v>
                </c:pt>
                <c:pt idx="95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4A-4884-8BDD-508C00CAABD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0">
                  <c:v>1.728</c:v>
                </c:pt>
                <c:pt idx="51">
                  <c:v>4.3499999999999996</c:v>
                </c:pt>
                <c:pt idx="52">
                  <c:v>34.01</c:v>
                </c:pt>
                <c:pt idx="54">
                  <c:v>21.35</c:v>
                </c:pt>
                <c:pt idx="55">
                  <c:v>30.29</c:v>
                </c:pt>
                <c:pt idx="56">
                  <c:v>17.600000000000001</c:v>
                </c:pt>
                <c:pt idx="57">
                  <c:v>29.504999999999999</c:v>
                </c:pt>
                <c:pt idx="58">
                  <c:v>0.224</c:v>
                </c:pt>
                <c:pt idx="60">
                  <c:v>2</c:v>
                </c:pt>
                <c:pt idx="72">
                  <c:v>90.093000000000004</c:v>
                </c:pt>
                <c:pt idx="73">
                  <c:v>74.75</c:v>
                </c:pt>
                <c:pt idx="74">
                  <c:v>112.896</c:v>
                </c:pt>
                <c:pt idx="75">
                  <c:v>11.35</c:v>
                </c:pt>
                <c:pt idx="76">
                  <c:v>11.35</c:v>
                </c:pt>
                <c:pt idx="82">
                  <c:v>67.646000000000001</c:v>
                </c:pt>
                <c:pt idx="83">
                  <c:v>12.85</c:v>
                </c:pt>
                <c:pt idx="84">
                  <c:v>58.866999999999997</c:v>
                </c:pt>
                <c:pt idx="88">
                  <c:v>80.165000000000006</c:v>
                </c:pt>
                <c:pt idx="89">
                  <c:v>65.125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54A-4884-8BDD-508C00CAABD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72.238</c:v>
                </c:pt>
                <c:pt idx="49">
                  <c:v>138.78</c:v>
                </c:pt>
                <c:pt idx="50">
                  <c:v>62.771999999999998</c:v>
                </c:pt>
                <c:pt idx="51">
                  <c:v>89.951999999999998</c:v>
                </c:pt>
                <c:pt idx="52">
                  <c:v>87.643000000000001</c:v>
                </c:pt>
                <c:pt idx="53">
                  <c:v>57.779000000000003</c:v>
                </c:pt>
                <c:pt idx="54">
                  <c:v>102.27800000000001</c:v>
                </c:pt>
                <c:pt idx="55">
                  <c:v>80.998000000000005</c:v>
                </c:pt>
                <c:pt idx="56">
                  <c:v>132.035</c:v>
                </c:pt>
                <c:pt idx="57">
                  <c:v>120.14400000000001</c:v>
                </c:pt>
                <c:pt idx="58">
                  <c:v>146.10499999999999</c:v>
                </c:pt>
                <c:pt idx="59">
                  <c:v>149.64400000000001</c:v>
                </c:pt>
                <c:pt idx="60">
                  <c:v>244.26599999999999</c:v>
                </c:pt>
                <c:pt idx="61">
                  <c:v>181.935</c:v>
                </c:pt>
                <c:pt idx="62">
                  <c:v>133.499</c:v>
                </c:pt>
                <c:pt idx="69">
                  <c:v>56.774000000000001</c:v>
                </c:pt>
                <c:pt idx="70">
                  <c:v>40.030999999999999</c:v>
                </c:pt>
                <c:pt idx="71">
                  <c:v>10.391999999999999</c:v>
                </c:pt>
                <c:pt idx="72">
                  <c:v>18.198</c:v>
                </c:pt>
                <c:pt idx="73">
                  <c:v>30.437999999999999</c:v>
                </c:pt>
                <c:pt idx="74">
                  <c:v>50.237000000000002</c:v>
                </c:pt>
                <c:pt idx="75">
                  <c:v>43.662999999999997</c:v>
                </c:pt>
                <c:pt idx="76">
                  <c:v>41.026000000000003</c:v>
                </c:pt>
                <c:pt idx="77">
                  <c:v>19.280999999999999</c:v>
                </c:pt>
                <c:pt idx="78">
                  <c:v>26.355</c:v>
                </c:pt>
                <c:pt idx="79">
                  <c:v>24.988</c:v>
                </c:pt>
                <c:pt idx="80">
                  <c:v>13.24</c:v>
                </c:pt>
                <c:pt idx="81">
                  <c:v>19.384</c:v>
                </c:pt>
                <c:pt idx="82">
                  <c:v>47.3</c:v>
                </c:pt>
                <c:pt idx="83">
                  <c:v>19.923999999999999</c:v>
                </c:pt>
                <c:pt idx="84">
                  <c:v>38.950000000000003</c:v>
                </c:pt>
                <c:pt idx="85">
                  <c:v>7.2460000000000004</c:v>
                </c:pt>
                <c:pt idx="86">
                  <c:v>7.7460000000000004</c:v>
                </c:pt>
                <c:pt idx="87">
                  <c:v>8.8490000000000002</c:v>
                </c:pt>
                <c:pt idx="88">
                  <c:v>25.617000000000001</c:v>
                </c:pt>
                <c:pt idx="89">
                  <c:v>23.922999999999998</c:v>
                </c:pt>
                <c:pt idx="90">
                  <c:v>10.624000000000001</c:v>
                </c:pt>
                <c:pt idx="91">
                  <c:v>19.838000000000001</c:v>
                </c:pt>
                <c:pt idx="92">
                  <c:v>8.9749999999999996</c:v>
                </c:pt>
                <c:pt idx="93">
                  <c:v>8.64</c:v>
                </c:pt>
                <c:pt idx="94">
                  <c:v>9.5069999999999997</c:v>
                </c:pt>
                <c:pt idx="95">
                  <c:v>13.365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54A-4884-8BDD-508C00CAABD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0">
                  <c:v>1.728</c:v>
                </c:pt>
                <c:pt idx="51">
                  <c:v>4.3499999999999996</c:v>
                </c:pt>
                <c:pt idx="52">
                  <c:v>34.01</c:v>
                </c:pt>
                <c:pt idx="54">
                  <c:v>21.35</c:v>
                </c:pt>
                <c:pt idx="55">
                  <c:v>30.29</c:v>
                </c:pt>
                <c:pt idx="56">
                  <c:v>17.600000000000001</c:v>
                </c:pt>
                <c:pt idx="57">
                  <c:v>29.504999999999999</c:v>
                </c:pt>
                <c:pt idx="58">
                  <c:v>0.224</c:v>
                </c:pt>
                <c:pt idx="60">
                  <c:v>2</c:v>
                </c:pt>
                <c:pt idx="72">
                  <c:v>90.093000000000004</c:v>
                </c:pt>
                <c:pt idx="73">
                  <c:v>74.75</c:v>
                </c:pt>
                <c:pt idx="74">
                  <c:v>112.896</c:v>
                </c:pt>
                <c:pt idx="75">
                  <c:v>11.35</c:v>
                </c:pt>
                <c:pt idx="76">
                  <c:v>11.35</c:v>
                </c:pt>
                <c:pt idx="82">
                  <c:v>67.646000000000001</c:v>
                </c:pt>
                <c:pt idx="83">
                  <c:v>12.85</c:v>
                </c:pt>
                <c:pt idx="84">
                  <c:v>58.866999999999997</c:v>
                </c:pt>
                <c:pt idx="88">
                  <c:v>80.165000000000006</c:v>
                </c:pt>
                <c:pt idx="89">
                  <c:v>65.125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54A-4884-8BDD-508C00CAABD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8">
                  <c:v>45</c:v>
                </c:pt>
                <c:pt idx="71">
                  <c:v>0.92100000000000004</c:v>
                </c:pt>
                <c:pt idx="72">
                  <c:v>6.3109999999999999</c:v>
                </c:pt>
                <c:pt idx="88">
                  <c:v>20.602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54A-4884-8BDD-508C00CA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0</c:v>
                </c:pt>
                <c:pt idx="49">
                  <c:v>3.57</c:v>
                </c:pt>
                <c:pt idx="50">
                  <c:v>2.02</c:v>
                </c:pt>
                <c:pt idx="51">
                  <c:v>4.32</c:v>
                </c:pt>
                <c:pt idx="52">
                  <c:v>5.01</c:v>
                </c:pt>
                <c:pt idx="53">
                  <c:v>41.15</c:v>
                </c:pt>
                <c:pt idx="54">
                  <c:v>17.68</c:v>
                </c:pt>
                <c:pt idx="55">
                  <c:v>19.98</c:v>
                </c:pt>
                <c:pt idx="56">
                  <c:v>4.5599999999999996</c:v>
                </c:pt>
                <c:pt idx="57">
                  <c:v>5.01</c:v>
                </c:pt>
                <c:pt idx="58">
                  <c:v>5.01</c:v>
                </c:pt>
                <c:pt idx="59">
                  <c:v>4.59</c:v>
                </c:pt>
                <c:pt idx="60">
                  <c:v>5.01</c:v>
                </c:pt>
                <c:pt idx="61">
                  <c:v>12.05</c:v>
                </c:pt>
                <c:pt idx="62">
                  <c:v>73</c:v>
                </c:pt>
                <c:pt idx="63">
                  <c:v>105.17</c:v>
                </c:pt>
                <c:pt idx="64">
                  <c:v>76.08</c:v>
                </c:pt>
                <c:pt idx="65">
                  <c:v>94.96</c:v>
                </c:pt>
                <c:pt idx="66">
                  <c:v>150.31</c:v>
                </c:pt>
                <c:pt idx="67">
                  <c:v>215.62</c:v>
                </c:pt>
                <c:pt idx="68">
                  <c:v>194.32</c:v>
                </c:pt>
                <c:pt idx="69">
                  <c:v>238.67</c:v>
                </c:pt>
                <c:pt idx="70">
                  <c:v>257.51</c:v>
                </c:pt>
                <c:pt idx="71">
                  <c:v>268.02</c:v>
                </c:pt>
                <c:pt idx="72">
                  <c:v>253.59</c:v>
                </c:pt>
                <c:pt idx="73">
                  <c:v>263.73</c:v>
                </c:pt>
                <c:pt idx="74">
                  <c:v>263.39999999999998</c:v>
                </c:pt>
                <c:pt idx="75">
                  <c:v>272.47000000000003</c:v>
                </c:pt>
                <c:pt idx="76">
                  <c:v>269.66000000000003</c:v>
                </c:pt>
                <c:pt idx="77">
                  <c:v>257.79000000000002</c:v>
                </c:pt>
                <c:pt idx="78">
                  <c:v>247.77</c:v>
                </c:pt>
                <c:pt idx="79">
                  <c:v>258.49</c:v>
                </c:pt>
                <c:pt idx="80">
                  <c:v>262.95999999999998</c:v>
                </c:pt>
                <c:pt idx="81">
                  <c:v>245.91</c:v>
                </c:pt>
                <c:pt idx="82">
                  <c:v>257.52999999999997</c:v>
                </c:pt>
                <c:pt idx="83">
                  <c:v>264.08</c:v>
                </c:pt>
                <c:pt idx="84">
                  <c:v>264.08999999999997</c:v>
                </c:pt>
                <c:pt idx="85">
                  <c:v>261.2</c:v>
                </c:pt>
                <c:pt idx="86">
                  <c:v>252.63</c:v>
                </c:pt>
                <c:pt idx="87">
                  <c:v>262.64999999999998</c:v>
                </c:pt>
                <c:pt idx="88">
                  <c:v>262.14</c:v>
                </c:pt>
                <c:pt idx="89">
                  <c:v>260.58</c:v>
                </c:pt>
                <c:pt idx="90">
                  <c:v>262.82</c:v>
                </c:pt>
                <c:pt idx="91">
                  <c:v>254.11</c:v>
                </c:pt>
                <c:pt idx="92">
                  <c:v>250.25</c:v>
                </c:pt>
                <c:pt idx="93">
                  <c:v>244.15</c:v>
                </c:pt>
                <c:pt idx="94">
                  <c:v>238.23</c:v>
                </c:pt>
                <c:pt idx="95">
                  <c:v>221.33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54A-4884-8BDD-508C00CA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4A8-4794-9F87-2A2E0696BAE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4A8-4794-9F87-2A2E0696BAE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5.6</c:v>
                </c:pt>
                <c:pt idx="49">
                  <c:v>5.6</c:v>
                </c:pt>
                <c:pt idx="50">
                  <c:v>5.6</c:v>
                </c:pt>
                <c:pt idx="51">
                  <c:v>5.6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7.5</c:v>
                </c:pt>
                <c:pt idx="77">
                  <c:v>2.7</c:v>
                </c:pt>
                <c:pt idx="78">
                  <c:v>9.6999999999999993</c:v>
                </c:pt>
                <c:pt idx="79">
                  <c:v>2.6</c:v>
                </c:pt>
                <c:pt idx="80">
                  <c:v>2.6</c:v>
                </c:pt>
                <c:pt idx="81">
                  <c:v>7</c:v>
                </c:pt>
                <c:pt idx="82">
                  <c:v>2.5</c:v>
                </c:pt>
                <c:pt idx="83">
                  <c:v>2.5</c:v>
                </c:pt>
                <c:pt idx="84">
                  <c:v>2.4</c:v>
                </c:pt>
                <c:pt idx="85">
                  <c:v>7.085</c:v>
                </c:pt>
                <c:pt idx="86">
                  <c:v>5.3</c:v>
                </c:pt>
                <c:pt idx="87">
                  <c:v>2.4</c:v>
                </c:pt>
                <c:pt idx="88">
                  <c:v>2.2999999999999998</c:v>
                </c:pt>
                <c:pt idx="89">
                  <c:v>2.2999999999999998</c:v>
                </c:pt>
                <c:pt idx="90">
                  <c:v>2.2999999999999998</c:v>
                </c:pt>
                <c:pt idx="91">
                  <c:v>2.2000000000000002</c:v>
                </c:pt>
                <c:pt idx="92">
                  <c:v>2.2999999999999998</c:v>
                </c:pt>
                <c:pt idx="94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A8-4794-9F87-2A2E0696BAE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8.2270000000000003</c:v>
                </c:pt>
                <c:pt idx="49">
                  <c:v>76.263000000000005</c:v>
                </c:pt>
                <c:pt idx="50">
                  <c:v>50.526000000000003</c:v>
                </c:pt>
                <c:pt idx="51">
                  <c:v>78.233000000000004</c:v>
                </c:pt>
                <c:pt idx="52">
                  <c:v>137.91800000000001</c:v>
                </c:pt>
                <c:pt idx="53">
                  <c:v>108.624</c:v>
                </c:pt>
                <c:pt idx="54">
                  <c:v>126.93899999999999</c:v>
                </c:pt>
                <c:pt idx="55">
                  <c:v>107.93</c:v>
                </c:pt>
                <c:pt idx="56">
                  <c:v>110.143</c:v>
                </c:pt>
                <c:pt idx="57">
                  <c:v>106.52500000000001</c:v>
                </c:pt>
                <c:pt idx="58">
                  <c:v>105.28400000000001</c:v>
                </c:pt>
                <c:pt idx="59">
                  <c:v>107.111</c:v>
                </c:pt>
                <c:pt idx="60">
                  <c:v>93.256</c:v>
                </c:pt>
                <c:pt idx="61">
                  <c:v>29.664999999999999</c:v>
                </c:pt>
                <c:pt idx="62">
                  <c:v>7.5629999999999997</c:v>
                </c:pt>
                <c:pt idx="63">
                  <c:v>179.946</c:v>
                </c:pt>
                <c:pt idx="64">
                  <c:v>176.3</c:v>
                </c:pt>
                <c:pt idx="65">
                  <c:v>170.626</c:v>
                </c:pt>
                <c:pt idx="66">
                  <c:v>180.22300000000001</c:v>
                </c:pt>
                <c:pt idx="67">
                  <c:v>214.35400000000001</c:v>
                </c:pt>
                <c:pt idx="68">
                  <c:v>107.105</c:v>
                </c:pt>
                <c:pt idx="69">
                  <c:v>135.96</c:v>
                </c:pt>
                <c:pt idx="70">
                  <c:v>113.2</c:v>
                </c:pt>
                <c:pt idx="71">
                  <c:v>125.51900000000001</c:v>
                </c:pt>
                <c:pt idx="72">
                  <c:v>152.51599999999999</c:v>
                </c:pt>
                <c:pt idx="73">
                  <c:v>155.70400000000001</c:v>
                </c:pt>
                <c:pt idx="74">
                  <c:v>165.84399999999999</c:v>
                </c:pt>
                <c:pt idx="75">
                  <c:v>83.837000000000003</c:v>
                </c:pt>
                <c:pt idx="76">
                  <c:v>69.822000000000003</c:v>
                </c:pt>
                <c:pt idx="77">
                  <c:v>27.361999999999998</c:v>
                </c:pt>
                <c:pt idx="78">
                  <c:v>13.455</c:v>
                </c:pt>
                <c:pt idx="79">
                  <c:v>37.96</c:v>
                </c:pt>
                <c:pt idx="80">
                  <c:v>44.386000000000003</c:v>
                </c:pt>
                <c:pt idx="81">
                  <c:v>5.2709999999999999</c:v>
                </c:pt>
                <c:pt idx="82">
                  <c:v>89.551000000000002</c:v>
                </c:pt>
                <c:pt idx="83">
                  <c:v>65.921999999999997</c:v>
                </c:pt>
                <c:pt idx="84">
                  <c:v>98.42</c:v>
                </c:pt>
                <c:pt idx="85">
                  <c:v>60.395000000000003</c:v>
                </c:pt>
                <c:pt idx="86">
                  <c:v>63.703000000000003</c:v>
                </c:pt>
                <c:pt idx="87">
                  <c:v>21.012</c:v>
                </c:pt>
                <c:pt idx="88">
                  <c:v>92.027000000000001</c:v>
                </c:pt>
                <c:pt idx="89">
                  <c:v>68.475999999999999</c:v>
                </c:pt>
                <c:pt idx="90">
                  <c:v>30.594999999999999</c:v>
                </c:pt>
                <c:pt idx="91">
                  <c:v>11.679</c:v>
                </c:pt>
                <c:pt idx="92">
                  <c:v>53.811999999999998</c:v>
                </c:pt>
                <c:pt idx="93">
                  <c:v>48.164000000000001</c:v>
                </c:pt>
                <c:pt idx="94">
                  <c:v>42.537999999999997</c:v>
                </c:pt>
                <c:pt idx="95">
                  <c:v>91.587000000000003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A8-4794-9F87-2A2E0696BAE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4A8-4794-9F87-2A2E0696BAE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4A8-4794-9F87-2A2E0696BAE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4A8-4794-9F87-2A2E0696BAE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4A8-4794-9F87-2A2E0696BAE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4A8-4794-9F87-2A2E0696BAE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4A8-4794-9F87-2A2E0696BAE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6">
                  <c:v>20</c:v>
                </c:pt>
                <c:pt idx="67">
                  <c:v>20</c:v>
                </c:pt>
                <c:pt idx="68">
                  <c:v>88.1</c:v>
                </c:pt>
                <c:pt idx="7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A8-4794-9F87-2A2E0696BAE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2.6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133.5</c:v>
                </c:pt>
                <c:pt idx="89">
                  <c:v>133.5</c:v>
                </c:pt>
                <c:pt idx="90">
                  <c:v>133.5</c:v>
                </c:pt>
                <c:pt idx="91">
                  <c:v>133.5</c:v>
                </c:pt>
                <c:pt idx="92">
                  <c:v>37.700000000000003</c:v>
                </c:pt>
                <c:pt idx="93">
                  <c:v>37.700000000000003</c:v>
                </c:pt>
                <c:pt idx="94">
                  <c:v>37.700000000000003</c:v>
                </c:pt>
                <c:pt idx="95">
                  <c:v>37.700000000000003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4A8-4794-9F87-2A2E0696BAE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81.186000000000007</c:v>
                </c:pt>
                <c:pt idx="49">
                  <c:v>79.691999999999993</c:v>
                </c:pt>
                <c:pt idx="50">
                  <c:v>31.149000000000001</c:v>
                </c:pt>
                <c:pt idx="51">
                  <c:v>33.244</c:v>
                </c:pt>
                <c:pt idx="52">
                  <c:v>41.01</c:v>
                </c:pt>
                <c:pt idx="53">
                  <c:v>44.341999999999999</c:v>
                </c:pt>
                <c:pt idx="54">
                  <c:v>45.963999999999999</c:v>
                </c:pt>
                <c:pt idx="55">
                  <c:v>48.633000000000003</c:v>
                </c:pt>
                <c:pt idx="56">
                  <c:v>36.792000000000002</c:v>
                </c:pt>
                <c:pt idx="57">
                  <c:v>40.423999999999999</c:v>
                </c:pt>
                <c:pt idx="58">
                  <c:v>38.344999999999999</c:v>
                </c:pt>
                <c:pt idx="59">
                  <c:v>39.832999999999998</c:v>
                </c:pt>
                <c:pt idx="60">
                  <c:v>153.01</c:v>
                </c:pt>
                <c:pt idx="61">
                  <c:v>152.27000000000001</c:v>
                </c:pt>
                <c:pt idx="62">
                  <c:v>158.45099999999999</c:v>
                </c:pt>
                <c:pt idx="63">
                  <c:v>204.286</c:v>
                </c:pt>
                <c:pt idx="64">
                  <c:v>198.40199999999999</c:v>
                </c:pt>
                <c:pt idx="65">
                  <c:v>192.94200000000001</c:v>
                </c:pt>
                <c:pt idx="66">
                  <c:v>175.21600000000001</c:v>
                </c:pt>
                <c:pt idx="67">
                  <c:v>127.104</c:v>
                </c:pt>
                <c:pt idx="68">
                  <c:v>116.374</c:v>
                </c:pt>
                <c:pt idx="69">
                  <c:v>97.828000000000003</c:v>
                </c:pt>
                <c:pt idx="70">
                  <c:v>87.876999999999995</c:v>
                </c:pt>
                <c:pt idx="71">
                  <c:v>15.917</c:v>
                </c:pt>
                <c:pt idx="72">
                  <c:v>61.201000000000001</c:v>
                </c:pt>
                <c:pt idx="73">
                  <c:v>56.011000000000003</c:v>
                </c:pt>
                <c:pt idx="74">
                  <c:v>45.298000000000002</c:v>
                </c:pt>
                <c:pt idx="75">
                  <c:v>5.4420000000000002</c:v>
                </c:pt>
                <c:pt idx="76">
                  <c:v>3.8039999999999998</c:v>
                </c:pt>
                <c:pt idx="77">
                  <c:v>3.8159999999999998</c:v>
                </c:pt>
                <c:pt idx="78">
                  <c:v>4</c:v>
                </c:pt>
                <c:pt idx="79">
                  <c:v>3.9540000000000002</c:v>
                </c:pt>
                <c:pt idx="80">
                  <c:v>3.0449999999999999</c:v>
                </c:pt>
                <c:pt idx="81">
                  <c:v>4.5170000000000003</c:v>
                </c:pt>
                <c:pt idx="82">
                  <c:v>44.95</c:v>
                </c:pt>
                <c:pt idx="83">
                  <c:v>46.511000000000003</c:v>
                </c:pt>
                <c:pt idx="84">
                  <c:v>46.055</c:v>
                </c:pt>
                <c:pt idx="85">
                  <c:v>0.20699999999999999</c:v>
                </c:pt>
                <c:pt idx="86">
                  <c:v>0.17799999999999999</c:v>
                </c:pt>
                <c:pt idx="87">
                  <c:v>0.14799999999999999</c:v>
                </c:pt>
                <c:pt idx="88">
                  <c:v>35.777999999999999</c:v>
                </c:pt>
                <c:pt idx="89">
                  <c:v>32.335999999999999</c:v>
                </c:pt>
                <c:pt idx="90">
                  <c:v>0.122</c:v>
                </c:pt>
                <c:pt idx="92">
                  <c:v>0.11899999999999999</c:v>
                </c:pt>
                <c:pt idx="93">
                  <c:v>0.13100000000000001</c:v>
                </c:pt>
                <c:pt idx="94">
                  <c:v>0.14199999999999999</c:v>
                </c:pt>
                <c:pt idx="95">
                  <c:v>41.734000000000002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A8-4794-9F87-2A2E0696BAE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4A8-4794-9F87-2A2E0696BAE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2">
                  <c:v>4</c:v>
                </c:pt>
                <c:pt idx="88">
                  <c:v>4</c:v>
                </c:pt>
                <c:pt idx="89">
                  <c:v>2.3410000000000002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A8-4794-9F87-2A2E0696B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0</c:v>
                </c:pt>
                <c:pt idx="49">
                  <c:v>3.57</c:v>
                </c:pt>
                <c:pt idx="50">
                  <c:v>2.02</c:v>
                </c:pt>
                <c:pt idx="51">
                  <c:v>4.32</c:v>
                </c:pt>
                <c:pt idx="52">
                  <c:v>5.01</c:v>
                </c:pt>
                <c:pt idx="53">
                  <c:v>41.15</c:v>
                </c:pt>
                <c:pt idx="54">
                  <c:v>17.68</c:v>
                </c:pt>
                <c:pt idx="55">
                  <c:v>19.98</c:v>
                </c:pt>
                <c:pt idx="56">
                  <c:v>4.5599999999999996</c:v>
                </c:pt>
                <c:pt idx="57">
                  <c:v>5.01</c:v>
                </c:pt>
                <c:pt idx="58">
                  <c:v>5.01</c:v>
                </c:pt>
                <c:pt idx="59">
                  <c:v>4.59</c:v>
                </c:pt>
                <c:pt idx="60">
                  <c:v>5.01</c:v>
                </c:pt>
                <c:pt idx="61">
                  <c:v>12.05</c:v>
                </c:pt>
                <c:pt idx="62">
                  <c:v>73</c:v>
                </c:pt>
                <c:pt idx="63">
                  <c:v>105.17</c:v>
                </c:pt>
                <c:pt idx="64">
                  <c:v>76.08</c:v>
                </c:pt>
                <c:pt idx="65">
                  <c:v>94.96</c:v>
                </c:pt>
                <c:pt idx="66">
                  <c:v>150.31</c:v>
                </c:pt>
                <c:pt idx="67">
                  <c:v>215.62</c:v>
                </c:pt>
                <c:pt idx="68">
                  <c:v>194.32</c:v>
                </c:pt>
                <c:pt idx="69">
                  <c:v>238.67</c:v>
                </c:pt>
                <c:pt idx="70">
                  <c:v>257.51</c:v>
                </c:pt>
                <c:pt idx="71">
                  <c:v>268.02</c:v>
                </c:pt>
                <c:pt idx="72">
                  <c:v>253.59</c:v>
                </c:pt>
                <c:pt idx="73">
                  <c:v>263.73</c:v>
                </c:pt>
                <c:pt idx="74">
                  <c:v>263.39999999999998</c:v>
                </c:pt>
                <c:pt idx="75">
                  <c:v>272.47000000000003</c:v>
                </c:pt>
                <c:pt idx="76">
                  <c:v>269.66000000000003</c:v>
                </c:pt>
                <c:pt idx="77">
                  <c:v>257.79000000000002</c:v>
                </c:pt>
                <c:pt idx="78">
                  <c:v>247.77</c:v>
                </c:pt>
                <c:pt idx="79">
                  <c:v>258.49</c:v>
                </c:pt>
                <c:pt idx="80">
                  <c:v>262.95999999999998</c:v>
                </c:pt>
                <c:pt idx="81">
                  <c:v>245.91</c:v>
                </c:pt>
                <c:pt idx="82">
                  <c:v>257.52999999999997</c:v>
                </c:pt>
                <c:pt idx="83">
                  <c:v>264.08</c:v>
                </c:pt>
                <c:pt idx="84">
                  <c:v>264.08999999999997</c:v>
                </c:pt>
                <c:pt idx="85">
                  <c:v>261.2</c:v>
                </c:pt>
                <c:pt idx="86">
                  <c:v>252.63</c:v>
                </c:pt>
                <c:pt idx="87">
                  <c:v>262.64999999999998</c:v>
                </c:pt>
                <c:pt idx="88">
                  <c:v>262.14</c:v>
                </c:pt>
                <c:pt idx="89">
                  <c:v>260.58</c:v>
                </c:pt>
                <c:pt idx="90">
                  <c:v>262.82</c:v>
                </c:pt>
                <c:pt idx="91">
                  <c:v>254.11</c:v>
                </c:pt>
                <c:pt idx="92">
                  <c:v>250.25</c:v>
                </c:pt>
                <c:pt idx="93">
                  <c:v>244.15</c:v>
                </c:pt>
                <c:pt idx="94">
                  <c:v>238.23</c:v>
                </c:pt>
                <c:pt idx="95">
                  <c:v>221.33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4A8-4794-9F87-2A2E0696B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95.013000000000005</v>
      </c>
      <c r="AY5" s="25">
        <v>161.55500000000001</v>
      </c>
      <c r="AZ5" s="25">
        <v>87.275000000000006</v>
      </c>
      <c r="BA5" s="25">
        <v>117.077</v>
      </c>
      <c r="BB5" s="25">
        <v>184.428</v>
      </c>
      <c r="BC5" s="25">
        <v>158.45400000000001</v>
      </c>
      <c r="BD5" s="25">
        <v>178.40299999999999</v>
      </c>
      <c r="BE5" s="25">
        <v>162.06299999999999</v>
      </c>
      <c r="BF5" s="25">
        <v>149.63499999999999</v>
      </c>
      <c r="BG5" s="25">
        <v>149.649</v>
      </c>
      <c r="BH5" s="25">
        <v>146.32900000000001</v>
      </c>
      <c r="BI5" s="25">
        <v>149.64400000000001</v>
      </c>
      <c r="BJ5" s="25">
        <v>246.26599999999999</v>
      </c>
      <c r="BK5" s="25">
        <v>181.935</v>
      </c>
      <c r="BL5" s="25">
        <v>165.999</v>
      </c>
      <c r="BM5" s="25">
        <v>384.2</v>
      </c>
      <c r="BN5" s="25">
        <v>374.7</v>
      </c>
      <c r="BO5" s="25">
        <v>363.6</v>
      </c>
      <c r="BP5" s="25">
        <v>375.47199999999998</v>
      </c>
      <c r="BQ5" s="25">
        <v>361.5</v>
      </c>
      <c r="BR5" s="25">
        <v>311.60000000000002</v>
      </c>
      <c r="BS5" s="25">
        <v>233.774</v>
      </c>
      <c r="BT5" s="25">
        <v>201.03100000000001</v>
      </c>
      <c r="BU5" s="25">
        <v>161.41300000000001</v>
      </c>
      <c r="BV5" s="25">
        <v>220.40199999999999</v>
      </c>
      <c r="BW5" s="25">
        <v>214.36600000000001</v>
      </c>
      <c r="BX5" s="25">
        <v>213.833</v>
      </c>
      <c r="BY5" s="25">
        <v>92.013000000000005</v>
      </c>
      <c r="BZ5" s="25">
        <v>81.075999999999993</v>
      </c>
      <c r="CA5" s="25">
        <v>33.881</v>
      </c>
      <c r="CB5" s="25">
        <v>27.155000000000001</v>
      </c>
      <c r="CC5" s="25">
        <v>44.488</v>
      </c>
      <c r="CD5" s="25">
        <v>50.04</v>
      </c>
      <c r="CE5" s="25">
        <v>19.384</v>
      </c>
      <c r="CF5" s="25">
        <v>137.04599999999999</v>
      </c>
      <c r="CG5" s="25">
        <v>114.974</v>
      </c>
      <c r="CH5" s="25">
        <v>146.917</v>
      </c>
      <c r="CI5" s="25">
        <v>67.646000000000001</v>
      </c>
      <c r="CJ5" s="25">
        <v>69.146000000000001</v>
      </c>
      <c r="CK5" s="25">
        <v>23.548999999999999</v>
      </c>
      <c r="CL5" s="25">
        <v>267.55599999999998</v>
      </c>
      <c r="CM5" s="25">
        <v>238.90899999999999</v>
      </c>
      <c r="CN5" s="25">
        <v>166.524</v>
      </c>
      <c r="CO5" s="25">
        <v>147.33799999999999</v>
      </c>
      <c r="CP5" s="25">
        <v>93.974999999999994</v>
      </c>
      <c r="CQ5" s="25">
        <v>86.04</v>
      </c>
      <c r="CR5" s="25">
        <v>85.206999999999994</v>
      </c>
      <c r="CS5" s="25">
        <v>171.017</v>
      </c>
      <c r="CT5" s="26"/>
      <c r="CU5" s="26"/>
      <c r="CV5" s="26"/>
      <c r="CW5" s="27"/>
      <c r="CX5" s="28">
        <f t="array" ref="CX5">SUMPRODUCT(B5:CW5*0.25)</f>
        <v>1978.3742499999998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</v>
      </c>
      <c r="AY8" s="37">
        <v>3.57</v>
      </c>
      <c r="AZ8" s="37">
        <v>2.02</v>
      </c>
      <c r="BA8" s="37">
        <v>4.32</v>
      </c>
      <c r="BB8" s="37">
        <v>5.01</v>
      </c>
      <c r="BC8" s="37">
        <v>41.15</v>
      </c>
      <c r="BD8" s="37">
        <v>17.68</v>
      </c>
      <c r="BE8" s="37">
        <v>19.98</v>
      </c>
      <c r="BF8" s="37">
        <v>4.5599999999999996</v>
      </c>
      <c r="BG8" s="37">
        <v>5.01</v>
      </c>
      <c r="BH8" s="37">
        <v>5.01</v>
      </c>
      <c r="BI8" s="37">
        <v>4.59</v>
      </c>
      <c r="BJ8" s="37">
        <v>5.01</v>
      </c>
      <c r="BK8" s="37">
        <v>12.05</v>
      </c>
      <c r="BL8" s="37">
        <v>73</v>
      </c>
      <c r="BM8" s="37">
        <v>105.17</v>
      </c>
      <c r="BN8" s="37">
        <v>76.08</v>
      </c>
      <c r="BO8" s="37">
        <v>94.96</v>
      </c>
      <c r="BP8" s="37">
        <v>150.31</v>
      </c>
      <c r="BQ8" s="37">
        <v>215.62</v>
      </c>
      <c r="BR8" s="37">
        <v>194.32</v>
      </c>
      <c r="BS8" s="37">
        <v>238.67</v>
      </c>
      <c r="BT8" s="37">
        <v>257.51</v>
      </c>
      <c r="BU8" s="37">
        <v>268.02</v>
      </c>
      <c r="BV8" s="37">
        <v>253.59</v>
      </c>
      <c r="BW8" s="37">
        <v>263.73</v>
      </c>
      <c r="BX8" s="37">
        <v>263.39999999999998</v>
      </c>
      <c r="BY8" s="37">
        <v>272.47000000000003</v>
      </c>
      <c r="BZ8" s="37">
        <v>269.66000000000003</v>
      </c>
      <c r="CA8" s="37">
        <v>257.79000000000002</v>
      </c>
      <c r="CB8" s="37">
        <v>247.77</v>
      </c>
      <c r="CC8" s="37">
        <v>258.49</v>
      </c>
      <c r="CD8" s="37">
        <v>262.95999999999998</v>
      </c>
      <c r="CE8" s="37">
        <v>245.91</v>
      </c>
      <c r="CF8" s="37">
        <v>257.52999999999997</v>
      </c>
      <c r="CG8" s="37">
        <v>264.08</v>
      </c>
      <c r="CH8" s="37">
        <v>264.08999999999997</v>
      </c>
      <c r="CI8" s="37">
        <v>261.2</v>
      </c>
      <c r="CJ8" s="37">
        <v>252.63</v>
      </c>
      <c r="CK8" s="37">
        <v>262.64999999999998</v>
      </c>
      <c r="CL8" s="37">
        <v>262.14</v>
      </c>
      <c r="CM8" s="37">
        <v>260.58</v>
      </c>
      <c r="CN8" s="37">
        <v>262.82</v>
      </c>
      <c r="CO8" s="37">
        <v>254.11</v>
      </c>
      <c r="CP8" s="37">
        <v>250.25</v>
      </c>
      <c r="CQ8" s="37">
        <v>244.15</v>
      </c>
      <c r="CR8" s="37">
        <v>238.23</v>
      </c>
      <c r="CS8" s="37">
        <v>221.33</v>
      </c>
      <c r="CT8" s="38"/>
      <c r="CU8" s="38"/>
      <c r="CV8" s="38"/>
      <c r="CW8" s="39"/>
      <c r="CX8" s="40">
        <f>IF(SUM(B8:CW8)&lt;&gt;0,AVERAGEIF(B8:CW8,"&lt;&gt;"""),"")</f>
        <v>165.73291666666663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2.4775</v>
      </c>
      <c r="AY9" s="43">
        <v>2.4775</v>
      </c>
      <c r="AZ9" s="43">
        <v>2.4775</v>
      </c>
      <c r="BA9" s="43">
        <v>2.4775</v>
      </c>
      <c r="BB9" s="43">
        <v>20.954999999999998</v>
      </c>
      <c r="BC9" s="43">
        <v>20.954999999999998</v>
      </c>
      <c r="BD9" s="43">
        <v>20.954999999999998</v>
      </c>
      <c r="BE9" s="43">
        <v>20.954999999999998</v>
      </c>
      <c r="BF9" s="43">
        <v>4.7925000000000004</v>
      </c>
      <c r="BG9" s="43">
        <v>4.7925000000000004</v>
      </c>
      <c r="BH9" s="43">
        <v>4.7925000000000004</v>
      </c>
      <c r="BI9" s="43">
        <v>4.7925000000000004</v>
      </c>
      <c r="BJ9" s="43">
        <v>48.807499999999997</v>
      </c>
      <c r="BK9" s="43">
        <v>48.807499999999997</v>
      </c>
      <c r="BL9" s="43">
        <v>48.807499999999997</v>
      </c>
      <c r="BM9" s="43">
        <v>48.807499999999997</v>
      </c>
      <c r="BN9" s="43">
        <v>134.24250000000001</v>
      </c>
      <c r="BO9" s="43">
        <v>134.24250000000001</v>
      </c>
      <c r="BP9" s="43">
        <v>134.24250000000001</v>
      </c>
      <c r="BQ9" s="43">
        <v>134.24250000000001</v>
      </c>
      <c r="BR9" s="43">
        <v>239.63</v>
      </c>
      <c r="BS9" s="43">
        <v>239.63</v>
      </c>
      <c r="BT9" s="43">
        <v>239.63</v>
      </c>
      <c r="BU9" s="43">
        <v>239.63</v>
      </c>
      <c r="BV9" s="43">
        <v>263.29750000000001</v>
      </c>
      <c r="BW9" s="43">
        <v>263.29750000000001</v>
      </c>
      <c r="BX9" s="43">
        <v>263.29750000000001</v>
      </c>
      <c r="BY9" s="43">
        <v>263.29750000000001</v>
      </c>
      <c r="BZ9" s="43">
        <v>258.42750000000001</v>
      </c>
      <c r="CA9" s="43">
        <v>258.42750000000001</v>
      </c>
      <c r="CB9" s="43">
        <v>258.42750000000001</v>
      </c>
      <c r="CC9" s="43">
        <v>258.42750000000001</v>
      </c>
      <c r="CD9" s="43">
        <v>257.62</v>
      </c>
      <c r="CE9" s="43">
        <v>257.62</v>
      </c>
      <c r="CF9" s="43">
        <v>257.62</v>
      </c>
      <c r="CG9" s="43">
        <v>257.62</v>
      </c>
      <c r="CH9" s="43">
        <v>260.14249999999998</v>
      </c>
      <c r="CI9" s="43">
        <v>260.14249999999998</v>
      </c>
      <c r="CJ9" s="43">
        <v>260.14249999999998</v>
      </c>
      <c r="CK9" s="43">
        <v>260.14249999999998</v>
      </c>
      <c r="CL9" s="43">
        <v>259.91250000000002</v>
      </c>
      <c r="CM9" s="43">
        <v>259.91250000000002</v>
      </c>
      <c r="CN9" s="43">
        <v>259.91250000000002</v>
      </c>
      <c r="CO9" s="43">
        <v>259.91250000000002</v>
      </c>
      <c r="CP9" s="43">
        <v>238.49</v>
      </c>
      <c r="CQ9" s="43">
        <v>238.49</v>
      </c>
      <c r="CR9" s="43">
        <v>238.49</v>
      </c>
      <c r="CS9" s="43">
        <v>238.49</v>
      </c>
      <c r="CT9" s="44"/>
      <c r="CU9" s="44"/>
      <c r="CV9" s="44"/>
      <c r="CW9" s="45"/>
      <c r="CX9" s="46">
        <f>IF(SUM(B9:CW9)&lt;&gt;0,AVERAGEIF(B9:CW9,"&lt;&gt;"""),"")</f>
        <v>165.73291666666668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34.572000000000003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8.6430000000000007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>
        <v>7</v>
      </c>
      <c r="CH13" s="65">
        <v>9</v>
      </c>
      <c r="CI13" s="65"/>
      <c r="CJ13" s="65">
        <v>1</v>
      </c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4.25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>
        <v>45</v>
      </c>
      <c r="BS14" s="65"/>
      <c r="BT14" s="65"/>
      <c r="BU14" s="65">
        <v>0.92100000000000004</v>
      </c>
      <c r="BV14" s="65">
        <v>6.3109999999999999</v>
      </c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20.602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18.208500000000001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72.238</v>
      </c>
      <c r="AY15" s="71">
        <v>138.78</v>
      </c>
      <c r="AZ15" s="71">
        <v>62.771999999999998</v>
      </c>
      <c r="BA15" s="71">
        <v>89.951999999999998</v>
      </c>
      <c r="BB15" s="71">
        <v>87.643000000000001</v>
      </c>
      <c r="BC15" s="71">
        <v>57.779000000000003</v>
      </c>
      <c r="BD15" s="71">
        <v>102.27800000000001</v>
      </c>
      <c r="BE15" s="71">
        <v>80.998000000000005</v>
      </c>
      <c r="BF15" s="71">
        <v>132.035</v>
      </c>
      <c r="BG15" s="71">
        <v>120.14400000000001</v>
      </c>
      <c r="BH15" s="71">
        <v>146.10499999999999</v>
      </c>
      <c r="BI15" s="71">
        <v>149.64400000000001</v>
      </c>
      <c r="BJ15" s="71">
        <v>244.26599999999999</v>
      </c>
      <c r="BK15" s="71">
        <v>181.935</v>
      </c>
      <c r="BL15" s="71">
        <v>133.499</v>
      </c>
      <c r="BM15" s="71"/>
      <c r="BN15" s="71"/>
      <c r="BO15" s="71"/>
      <c r="BP15" s="71"/>
      <c r="BQ15" s="71"/>
      <c r="BR15" s="71"/>
      <c r="BS15" s="71">
        <v>56.774000000000001</v>
      </c>
      <c r="BT15" s="71">
        <v>40.030999999999999</v>
      </c>
      <c r="BU15" s="71">
        <v>10.391999999999999</v>
      </c>
      <c r="BV15" s="71">
        <v>18.198</v>
      </c>
      <c r="BW15" s="71">
        <v>30.437999999999999</v>
      </c>
      <c r="BX15" s="71">
        <v>50.237000000000002</v>
      </c>
      <c r="BY15" s="71">
        <v>43.662999999999997</v>
      </c>
      <c r="BZ15" s="71">
        <v>41.026000000000003</v>
      </c>
      <c r="CA15" s="71">
        <v>19.280999999999999</v>
      </c>
      <c r="CB15" s="71">
        <v>26.355</v>
      </c>
      <c r="CC15" s="71">
        <v>24.988</v>
      </c>
      <c r="CD15" s="71">
        <v>13.24</v>
      </c>
      <c r="CE15" s="71">
        <v>19.384</v>
      </c>
      <c r="CF15" s="71">
        <v>47.3</v>
      </c>
      <c r="CG15" s="71">
        <v>19.923999999999999</v>
      </c>
      <c r="CH15" s="71">
        <v>38.950000000000003</v>
      </c>
      <c r="CI15" s="71">
        <v>7.2460000000000004</v>
      </c>
      <c r="CJ15" s="71">
        <v>7.7460000000000004</v>
      </c>
      <c r="CK15" s="71">
        <v>8.8490000000000002</v>
      </c>
      <c r="CL15" s="71">
        <v>25.617000000000001</v>
      </c>
      <c r="CM15" s="71">
        <v>23.922999999999998</v>
      </c>
      <c r="CN15" s="71">
        <v>10.624000000000001</v>
      </c>
      <c r="CO15" s="71">
        <v>19.838000000000001</v>
      </c>
      <c r="CP15" s="71">
        <v>8.9749999999999996</v>
      </c>
      <c r="CQ15" s="71">
        <v>8.64</v>
      </c>
      <c r="CR15" s="71">
        <v>9.5069999999999997</v>
      </c>
      <c r="CS15" s="71">
        <v>13.365</v>
      </c>
      <c r="CT15" s="72"/>
      <c r="CU15" s="72"/>
      <c r="CV15" s="72"/>
      <c r="CW15" s="73"/>
      <c r="CX15" s="74">
        <f t="array" ref="CX15">SUMPRODUCT(B15:CW15*0.25)</f>
        <v>611.14474999999993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>
        <v>1.728</v>
      </c>
      <c r="BA17" s="71">
        <v>4.3499999999999996</v>
      </c>
      <c r="BB17" s="71">
        <v>34.01</v>
      </c>
      <c r="BC17" s="71"/>
      <c r="BD17" s="71">
        <v>21.35</v>
      </c>
      <c r="BE17" s="71">
        <v>30.29</v>
      </c>
      <c r="BF17" s="71">
        <v>17.600000000000001</v>
      </c>
      <c r="BG17" s="71">
        <v>29.504999999999999</v>
      </c>
      <c r="BH17" s="71">
        <v>0.224</v>
      </c>
      <c r="BI17" s="71"/>
      <c r="BJ17" s="71">
        <v>2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90.093000000000004</v>
      </c>
      <c r="BW17" s="71">
        <v>74.75</v>
      </c>
      <c r="BX17" s="71">
        <v>112.896</v>
      </c>
      <c r="BY17" s="71">
        <v>11.35</v>
      </c>
      <c r="BZ17" s="71">
        <v>11.35</v>
      </c>
      <c r="CA17" s="71"/>
      <c r="CB17" s="71"/>
      <c r="CC17" s="71"/>
      <c r="CD17" s="71"/>
      <c r="CE17" s="71"/>
      <c r="CF17" s="71">
        <v>67.646000000000001</v>
      </c>
      <c r="CG17" s="71">
        <v>12.85</v>
      </c>
      <c r="CH17" s="71">
        <v>58.866999999999997</v>
      </c>
      <c r="CI17" s="71"/>
      <c r="CJ17" s="71"/>
      <c r="CK17" s="71"/>
      <c r="CL17" s="71">
        <v>80.165000000000006</v>
      </c>
      <c r="CM17" s="71">
        <v>65.125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181.53725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72.238</v>
      </c>
      <c r="AY18" s="77">
        <f t="shared" si="0"/>
        <v>138.78</v>
      </c>
      <c r="AZ18" s="77">
        <f t="shared" si="0"/>
        <v>64.5</v>
      </c>
      <c r="BA18" s="77">
        <f t="shared" si="0"/>
        <v>94.301999999999992</v>
      </c>
      <c r="BB18" s="77">
        <f t="shared" si="0"/>
        <v>121.65299999999999</v>
      </c>
      <c r="BC18" s="77">
        <f t="shared" si="0"/>
        <v>57.779000000000003</v>
      </c>
      <c r="BD18" s="77">
        <f t="shared" si="0"/>
        <v>123.62800000000001</v>
      </c>
      <c r="BE18" s="77">
        <f t="shared" si="0"/>
        <v>111.28800000000001</v>
      </c>
      <c r="BF18" s="77">
        <f t="shared" si="0"/>
        <v>149.63499999999999</v>
      </c>
      <c r="BG18" s="77">
        <f t="shared" si="0"/>
        <v>149.649</v>
      </c>
      <c r="BH18" s="77">
        <f t="shared" si="0"/>
        <v>146.32899999999998</v>
      </c>
      <c r="BI18" s="77">
        <f t="shared" si="0"/>
        <v>149.64400000000001</v>
      </c>
      <c r="BJ18" s="77">
        <f t="shared" si="0"/>
        <v>246.26599999999999</v>
      </c>
      <c r="BK18" s="77">
        <f t="shared" si="0"/>
        <v>181.935</v>
      </c>
      <c r="BL18" s="77">
        <f t="shared" si="0"/>
        <v>133.499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34.572000000000003</v>
      </c>
      <c r="BQ18" s="77">
        <f t="shared" si="1"/>
        <v>0</v>
      </c>
      <c r="BR18" s="77">
        <f t="shared" si="1"/>
        <v>45</v>
      </c>
      <c r="BS18" s="77">
        <f t="shared" si="1"/>
        <v>56.774000000000001</v>
      </c>
      <c r="BT18" s="77">
        <f t="shared" si="1"/>
        <v>40.030999999999999</v>
      </c>
      <c r="BU18" s="77">
        <f t="shared" si="1"/>
        <v>11.312999999999999</v>
      </c>
      <c r="BV18" s="77">
        <f t="shared" si="1"/>
        <v>114.602</v>
      </c>
      <c r="BW18" s="77">
        <f t="shared" si="1"/>
        <v>105.188</v>
      </c>
      <c r="BX18" s="77">
        <f t="shared" si="1"/>
        <v>163.13300000000001</v>
      </c>
      <c r="BY18" s="77">
        <f t="shared" si="1"/>
        <v>55.012999999999998</v>
      </c>
      <c r="BZ18" s="77">
        <f t="shared" si="1"/>
        <v>52.376000000000005</v>
      </c>
      <c r="CA18" s="77">
        <f t="shared" si="1"/>
        <v>19.280999999999999</v>
      </c>
      <c r="CB18" s="77">
        <f t="shared" si="1"/>
        <v>26.355</v>
      </c>
      <c r="CC18" s="77">
        <f t="shared" si="1"/>
        <v>24.988</v>
      </c>
      <c r="CD18" s="77">
        <f t="shared" si="1"/>
        <v>13.24</v>
      </c>
      <c r="CE18" s="77">
        <f t="shared" si="1"/>
        <v>19.384</v>
      </c>
      <c r="CF18" s="77">
        <f t="shared" si="1"/>
        <v>114.946</v>
      </c>
      <c r="CG18" s="77">
        <f t="shared" si="1"/>
        <v>39.774000000000001</v>
      </c>
      <c r="CH18" s="77">
        <f t="shared" si="1"/>
        <v>106.81700000000001</v>
      </c>
      <c r="CI18" s="77">
        <f t="shared" si="1"/>
        <v>7.2460000000000004</v>
      </c>
      <c r="CJ18" s="77">
        <f t="shared" si="1"/>
        <v>8.7460000000000004</v>
      </c>
      <c r="CK18" s="77">
        <f t="shared" si="1"/>
        <v>8.8490000000000002</v>
      </c>
      <c r="CL18" s="77">
        <f t="shared" si="1"/>
        <v>126.38400000000001</v>
      </c>
      <c r="CM18" s="77">
        <f t="shared" si="1"/>
        <v>89.048000000000002</v>
      </c>
      <c r="CN18" s="77">
        <f t="shared" si="1"/>
        <v>10.624000000000001</v>
      </c>
      <c r="CO18" s="77">
        <f t="shared" si="1"/>
        <v>19.838000000000001</v>
      </c>
      <c r="CP18" s="77">
        <f t="shared" si="1"/>
        <v>8.9749999999999996</v>
      </c>
      <c r="CQ18" s="77">
        <f t="shared" si="1"/>
        <v>8.64</v>
      </c>
      <c r="CR18" s="77">
        <f t="shared" si="1"/>
        <v>9.5069999999999997</v>
      </c>
      <c r="CS18" s="77">
        <f t="shared" si="1"/>
        <v>13.365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823.78349999999989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2.7749999999999999</v>
      </c>
      <c r="AY21" s="88">
        <v>2.7749999999999999</v>
      </c>
      <c r="AZ21" s="88">
        <v>2.7749999999999999</v>
      </c>
      <c r="BA21" s="88">
        <v>2.7749999999999999</v>
      </c>
      <c r="BB21" s="88">
        <v>2.7749999999999999</v>
      </c>
      <c r="BC21" s="88">
        <v>2.7749999999999999</v>
      </c>
      <c r="BD21" s="88">
        <v>2.7749999999999999</v>
      </c>
      <c r="BE21" s="88">
        <v>2.7749999999999999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5.5499999999999989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20</v>
      </c>
      <c r="AY22" s="94">
        <v>20</v>
      </c>
      <c r="AZ22" s="94">
        <v>20</v>
      </c>
      <c r="BA22" s="94">
        <v>20</v>
      </c>
      <c r="BB22" s="94">
        <v>48</v>
      </c>
      <c r="BC22" s="94">
        <v>32</v>
      </c>
      <c r="BD22" s="94">
        <v>32</v>
      </c>
      <c r="BE22" s="94">
        <v>32</v>
      </c>
      <c r="BF22" s="94"/>
      <c r="BG22" s="94"/>
      <c r="BH22" s="94"/>
      <c r="BI22" s="94"/>
      <c r="BJ22" s="94"/>
      <c r="BK22" s="94"/>
      <c r="BL22" s="94"/>
      <c r="BM22" s="94">
        <v>14</v>
      </c>
      <c r="BN22" s="94">
        <v>1.4</v>
      </c>
      <c r="BO22" s="94">
        <v>1.4</v>
      </c>
      <c r="BP22" s="94">
        <v>1.3</v>
      </c>
      <c r="BQ22" s="94">
        <v>1.3</v>
      </c>
      <c r="BR22" s="94">
        <v>11</v>
      </c>
      <c r="BS22" s="94">
        <v>4</v>
      </c>
      <c r="BT22" s="94">
        <v>4</v>
      </c>
      <c r="BU22" s="94">
        <v>17.100000000000001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>
        <v>1.1000000000000001</v>
      </c>
      <c r="CR22" s="94">
        <v>1.1000000000000001</v>
      </c>
      <c r="CS22" s="94">
        <v>6.6</v>
      </c>
      <c r="CT22" s="95"/>
      <c r="CU22" s="95"/>
      <c r="CV22" s="95"/>
      <c r="CW22" s="96"/>
      <c r="CX22" s="97">
        <f t="array" ref="CX22">SUMPRODUCT(B22:CW22*0.25)</f>
        <v>72.075000000000031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>
        <v>12</v>
      </c>
      <c r="BC23" s="99">
        <v>24</v>
      </c>
      <c r="BD23" s="99">
        <v>20</v>
      </c>
      <c r="BE23" s="99">
        <v>16</v>
      </c>
      <c r="BF23" s="99"/>
      <c r="BG23" s="99"/>
      <c r="BH23" s="99"/>
      <c r="BI23" s="99"/>
      <c r="BJ23" s="99"/>
      <c r="BK23" s="99"/>
      <c r="BL23" s="99"/>
      <c r="BM23" s="99"/>
      <c r="BN23" s="99">
        <v>1.5</v>
      </c>
      <c r="BO23" s="99">
        <v>1.6</v>
      </c>
      <c r="BP23" s="99">
        <v>1.6</v>
      </c>
      <c r="BQ23" s="99">
        <v>1.5</v>
      </c>
      <c r="BR23" s="99">
        <v>4.7</v>
      </c>
      <c r="BS23" s="99">
        <v>4.7</v>
      </c>
      <c r="BT23" s="99">
        <v>4.5999999999999996</v>
      </c>
      <c r="BU23" s="99">
        <v>4.5</v>
      </c>
      <c r="BV23" s="99"/>
      <c r="BW23" s="99">
        <v>1.778</v>
      </c>
      <c r="BX23" s="99"/>
      <c r="BY23" s="99"/>
      <c r="BZ23" s="99"/>
      <c r="CA23" s="99">
        <v>0.8</v>
      </c>
      <c r="CB23" s="99">
        <v>0.8</v>
      </c>
      <c r="CC23" s="99">
        <v>0.8</v>
      </c>
      <c r="CD23" s="99">
        <v>0.8</v>
      </c>
      <c r="CE23" s="99"/>
      <c r="CF23" s="99"/>
      <c r="CG23" s="99"/>
      <c r="CH23" s="99"/>
      <c r="CI23" s="99">
        <v>0.8</v>
      </c>
      <c r="CJ23" s="99">
        <v>0.8</v>
      </c>
      <c r="CK23" s="99">
        <v>0.8</v>
      </c>
      <c r="CL23" s="99">
        <v>2.8719999999999999</v>
      </c>
      <c r="CM23" s="99">
        <v>2.8610000000000002</v>
      </c>
      <c r="CN23" s="99"/>
      <c r="CO23" s="99"/>
      <c r="CP23" s="99"/>
      <c r="CQ23" s="99">
        <v>1.1000000000000001</v>
      </c>
      <c r="CR23" s="99">
        <v>1.2</v>
      </c>
      <c r="CS23" s="99">
        <v>4.0519999999999996</v>
      </c>
      <c r="CT23" s="100"/>
      <c r="CU23" s="100"/>
      <c r="CV23" s="100"/>
      <c r="CW23" s="96"/>
      <c r="CX23" s="97">
        <f t="array" ref="CX23">SUMPRODUCT(B23:CW23*0.25)</f>
        <v>29.040749999999996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22.774999999999999</v>
      </c>
      <c r="AY28" s="107">
        <f t="shared" si="3"/>
        <v>22.774999999999999</v>
      </c>
      <c r="AZ28" s="107">
        <f t="shared" si="3"/>
        <v>22.774999999999999</v>
      </c>
      <c r="BA28" s="107">
        <f t="shared" si="3"/>
        <v>22.774999999999999</v>
      </c>
      <c r="BB28" s="107">
        <f t="shared" si="3"/>
        <v>62.774999999999999</v>
      </c>
      <c r="BC28" s="107">
        <f t="shared" si="3"/>
        <v>58.774999999999999</v>
      </c>
      <c r="BD28" s="107">
        <f t="shared" si="3"/>
        <v>54.774999999999999</v>
      </c>
      <c r="BE28" s="107">
        <f t="shared" si="3"/>
        <v>50.774999999999999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14</v>
      </c>
      <c r="BN28" s="107">
        <f t="shared" si="3"/>
        <v>2.9</v>
      </c>
      <c r="BO28" s="107">
        <f t="shared" si="3"/>
        <v>3</v>
      </c>
      <c r="BP28" s="107">
        <f t="shared" si="3"/>
        <v>2.9000000000000004</v>
      </c>
      <c r="BQ28" s="107">
        <f t="shared" si="3"/>
        <v>2.8</v>
      </c>
      <c r="BR28" s="107">
        <f t="shared" si="3"/>
        <v>15.7</v>
      </c>
      <c r="BS28" s="107">
        <f t="shared" si="3"/>
        <v>8.6999999999999993</v>
      </c>
      <c r="BT28" s="107">
        <f t="shared" si="3"/>
        <v>8.6</v>
      </c>
      <c r="BU28" s="107">
        <f t="shared" si="3"/>
        <v>21.6</v>
      </c>
      <c r="BV28" s="107">
        <f t="shared" si="3"/>
        <v>0</v>
      </c>
      <c r="BW28" s="107">
        <f t="shared" si="3"/>
        <v>1.778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0.8</v>
      </c>
      <c r="CB28" s="107">
        <f t="shared" si="3"/>
        <v>0.8</v>
      </c>
      <c r="CC28" s="107">
        <f t="shared" si="3"/>
        <v>0.8</v>
      </c>
      <c r="CD28" s="107">
        <f t="shared" ref="CD28:CW28" si="4">SUM(CD21:CD27)</f>
        <v>0.8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0.8</v>
      </c>
      <c r="CJ28" s="107">
        <f t="shared" si="4"/>
        <v>0.8</v>
      </c>
      <c r="CK28" s="107">
        <f t="shared" si="4"/>
        <v>0.8</v>
      </c>
      <c r="CL28" s="107">
        <f t="shared" si="4"/>
        <v>2.8719999999999999</v>
      </c>
      <c r="CM28" s="107">
        <f t="shared" si="4"/>
        <v>2.8610000000000002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2.2000000000000002</v>
      </c>
      <c r="CR28" s="107">
        <f t="shared" si="4"/>
        <v>2.2999999999999998</v>
      </c>
      <c r="CS28" s="107">
        <f t="shared" si="4"/>
        <v>10.651999999999999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106.66575000000003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95.013000000000005</v>
      </c>
      <c r="AY32" s="94">
        <v>161.55500000000001</v>
      </c>
      <c r="AZ32" s="94">
        <v>87.275000000000006</v>
      </c>
      <c r="BA32" s="94">
        <v>117.077</v>
      </c>
      <c r="BB32" s="94">
        <v>184.428</v>
      </c>
      <c r="BC32" s="94">
        <v>116.554</v>
      </c>
      <c r="BD32" s="94">
        <v>178.40299999999999</v>
      </c>
      <c r="BE32" s="94">
        <v>162.06299999999999</v>
      </c>
      <c r="BF32" s="94">
        <v>149.63499999999999</v>
      </c>
      <c r="BG32" s="94">
        <v>149.649</v>
      </c>
      <c r="BH32" s="94">
        <v>146.32900000000001</v>
      </c>
      <c r="BI32" s="94">
        <v>149.64400000000001</v>
      </c>
      <c r="BJ32" s="94">
        <v>246.26599999999999</v>
      </c>
      <c r="BK32" s="94">
        <v>181.935</v>
      </c>
      <c r="BL32" s="94">
        <v>133.499</v>
      </c>
      <c r="BM32" s="94">
        <v>14</v>
      </c>
      <c r="BN32" s="94">
        <v>2.9</v>
      </c>
      <c r="BO32" s="94">
        <v>3</v>
      </c>
      <c r="BP32" s="94">
        <v>37.472000000000001</v>
      </c>
      <c r="BQ32" s="94">
        <v>2.8</v>
      </c>
      <c r="BR32" s="94">
        <v>60.7</v>
      </c>
      <c r="BS32" s="94">
        <v>65.474000000000004</v>
      </c>
      <c r="BT32" s="94">
        <v>48.631</v>
      </c>
      <c r="BU32" s="94">
        <v>32.912999999999997</v>
      </c>
      <c r="BV32" s="94">
        <v>114.602</v>
      </c>
      <c r="BW32" s="94">
        <v>106.96599999999999</v>
      </c>
      <c r="BX32" s="94">
        <v>163.13300000000001</v>
      </c>
      <c r="BY32" s="94">
        <v>55.012999999999998</v>
      </c>
      <c r="BZ32" s="94">
        <v>52.375999999999998</v>
      </c>
      <c r="CA32" s="94">
        <v>20.081</v>
      </c>
      <c r="CB32" s="94">
        <v>27.155000000000001</v>
      </c>
      <c r="CC32" s="94">
        <v>25.788</v>
      </c>
      <c r="CD32" s="94">
        <v>14.04</v>
      </c>
      <c r="CE32" s="94">
        <v>19.384</v>
      </c>
      <c r="CF32" s="94">
        <v>114.946</v>
      </c>
      <c r="CG32" s="94">
        <v>39.774000000000001</v>
      </c>
      <c r="CH32" s="94">
        <v>106.81699999999999</v>
      </c>
      <c r="CI32" s="94">
        <v>8.0459999999999994</v>
      </c>
      <c r="CJ32" s="94">
        <v>9.5459999999999994</v>
      </c>
      <c r="CK32" s="94">
        <v>9.6489999999999991</v>
      </c>
      <c r="CL32" s="94">
        <v>129.256</v>
      </c>
      <c r="CM32" s="94">
        <v>91.909000000000006</v>
      </c>
      <c r="CN32" s="94">
        <v>10.624000000000001</v>
      </c>
      <c r="CO32" s="94">
        <v>19.838000000000001</v>
      </c>
      <c r="CP32" s="94">
        <v>8.9749999999999996</v>
      </c>
      <c r="CQ32" s="94">
        <v>10.84</v>
      </c>
      <c r="CR32" s="94">
        <v>11.807</v>
      </c>
      <c r="CS32" s="94">
        <v>24.016999999999999</v>
      </c>
      <c r="CT32" s="95"/>
      <c r="CU32" s="95"/>
      <c r="CV32" s="95"/>
      <c r="CW32" s="96"/>
      <c r="CX32" s="97">
        <f t="array" ref="CX32">SUMPRODUCT(B32:CW32*0.25)</f>
        <v>930.44924999999978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95.013000000000005</v>
      </c>
      <c r="AY34" s="77">
        <f t="shared" si="5"/>
        <v>161.55500000000001</v>
      </c>
      <c r="AZ34" s="77">
        <f t="shared" si="5"/>
        <v>87.275000000000006</v>
      </c>
      <c r="BA34" s="77">
        <f t="shared" si="5"/>
        <v>117.077</v>
      </c>
      <c r="BB34" s="77">
        <f t="shared" si="5"/>
        <v>184.428</v>
      </c>
      <c r="BC34" s="77">
        <f t="shared" si="5"/>
        <v>116.554</v>
      </c>
      <c r="BD34" s="77">
        <f t="shared" si="5"/>
        <v>178.40299999999999</v>
      </c>
      <c r="BE34" s="77">
        <f t="shared" si="5"/>
        <v>162.06299999999999</v>
      </c>
      <c r="BF34" s="77">
        <f t="shared" si="5"/>
        <v>149.63499999999999</v>
      </c>
      <c r="BG34" s="77">
        <f t="shared" si="5"/>
        <v>149.649</v>
      </c>
      <c r="BH34" s="77">
        <f t="shared" si="5"/>
        <v>146.32900000000001</v>
      </c>
      <c r="BI34" s="77">
        <f t="shared" si="5"/>
        <v>149.64400000000001</v>
      </c>
      <c r="BJ34" s="77">
        <f t="shared" si="5"/>
        <v>246.26599999999999</v>
      </c>
      <c r="BK34" s="77">
        <f t="shared" si="5"/>
        <v>181.935</v>
      </c>
      <c r="BL34" s="77">
        <f t="shared" si="5"/>
        <v>133.499</v>
      </c>
      <c r="BM34" s="77">
        <f t="shared" si="5"/>
        <v>14</v>
      </c>
      <c r="BN34" s="77">
        <f t="shared" si="5"/>
        <v>2.9</v>
      </c>
      <c r="BO34" s="77">
        <f t="shared" ref="BO34:CW34" si="6">SUM(BO31:BO33)</f>
        <v>3</v>
      </c>
      <c r="BP34" s="77">
        <f t="shared" si="6"/>
        <v>37.472000000000001</v>
      </c>
      <c r="BQ34" s="77">
        <f t="shared" si="6"/>
        <v>2.8</v>
      </c>
      <c r="BR34" s="77">
        <f t="shared" si="6"/>
        <v>60.7</v>
      </c>
      <c r="BS34" s="77">
        <f t="shared" si="6"/>
        <v>65.474000000000004</v>
      </c>
      <c r="BT34" s="77">
        <f t="shared" si="6"/>
        <v>48.631</v>
      </c>
      <c r="BU34" s="77">
        <f t="shared" si="6"/>
        <v>32.912999999999997</v>
      </c>
      <c r="BV34" s="77">
        <f t="shared" si="6"/>
        <v>114.602</v>
      </c>
      <c r="BW34" s="77">
        <f t="shared" si="6"/>
        <v>106.96599999999999</v>
      </c>
      <c r="BX34" s="77">
        <f t="shared" si="6"/>
        <v>163.13300000000001</v>
      </c>
      <c r="BY34" s="77">
        <f t="shared" si="6"/>
        <v>55.012999999999998</v>
      </c>
      <c r="BZ34" s="77">
        <f t="shared" si="6"/>
        <v>52.375999999999998</v>
      </c>
      <c r="CA34" s="77">
        <f t="shared" si="6"/>
        <v>20.081</v>
      </c>
      <c r="CB34" s="77">
        <f t="shared" si="6"/>
        <v>27.155000000000001</v>
      </c>
      <c r="CC34" s="77">
        <f t="shared" si="6"/>
        <v>25.788</v>
      </c>
      <c r="CD34" s="77">
        <f t="shared" si="6"/>
        <v>14.04</v>
      </c>
      <c r="CE34" s="77">
        <f t="shared" si="6"/>
        <v>19.384</v>
      </c>
      <c r="CF34" s="77">
        <f t="shared" si="6"/>
        <v>114.946</v>
      </c>
      <c r="CG34" s="77">
        <f t="shared" si="6"/>
        <v>39.774000000000001</v>
      </c>
      <c r="CH34" s="77">
        <f t="shared" si="6"/>
        <v>106.81699999999999</v>
      </c>
      <c r="CI34" s="77">
        <f t="shared" si="6"/>
        <v>8.0459999999999994</v>
      </c>
      <c r="CJ34" s="77">
        <f t="shared" si="6"/>
        <v>9.5459999999999994</v>
      </c>
      <c r="CK34" s="77">
        <f t="shared" si="6"/>
        <v>9.6489999999999991</v>
      </c>
      <c r="CL34" s="77">
        <f t="shared" si="6"/>
        <v>129.256</v>
      </c>
      <c r="CM34" s="77">
        <f t="shared" si="6"/>
        <v>91.909000000000006</v>
      </c>
      <c r="CN34" s="77">
        <f t="shared" si="6"/>
        <v>10.624000000000001</v>
      </c>
      <c r="CO34" s="77">
        <f t="shared" si="6"/>
        <v>19.838000000000001</v>
      </c>
      <c r="CP34" s="77">
        <f t="shared" si="6"/>
        <v>8.9749999999999996</v>
      </c>
      <c r="CQ34" s="77">
        <f t="shared" si="6"/>
        <v>10.84</v>
      </c>
      <c r="CR34" s="77">
        <f t="shared" si="6"/>
        <v>11.807</v>
      </c>
      <c r="CS34" s="77">
        <f t="shared" si="6"/>
        <v>24.016999999999999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930.44924999999978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>
        <v>41.9</v>
      </c>
      <c r="BD39" s="120"/>
      <c r="BE39" s="120"/>
      <c r="BF39" s="120"/>
      <c r="BG39" s="120"/>
      <c r="BH39" s="120"/>
      <c r="BI39" s="120"/>
      <c r="BJ39" s="120"/>
      <c r="BK39" s="120"/>
      <c r="BL39" s="120">
        <v>32.5</v>
      </c>
      <c r="BM39" s="120">
        <v>370.2</v>
      </c>
      <c r="BN39" s="120">
        <v>371.8</v>
      </c>
      <c r="BO39" s="120">
        <v>360.6</v>
      </c>
      <c r="BP39" s="120">
        <v>338</v>
      </c>
      <c r="BQ39" s="120">
        <v>358.7</v>
      </c>
      <c r="BR39" s="120">
        <v>250.9</v>
      </c>
      <c r="BS39" s="120">
        <v>168.3</v>
      </c>
      <c r="BT39" s="120">
        <v>152.4</v>
      </c>
      <c r="BU39" s="120">
        <v>128.5</v>
      </c>
      <c r="BV39" s="120">
        <v>105.8</v>
      </c>
      <c r="BW39" s="120">
        <v>107.4</v>
      </c>
      <c r="BX39" s="120">
        <v>50.7</v>
      </c>
      <c r="BY39" s="120">
        <v>37</v>
      </c>
      <c r="BZ39" s="120">
        <v>28.7</v>
      </c>
      <c r="CA39" s="120">
        <v>13.8</v>
      </c>
      <c r="CB39" s="120"/>
      <c r="CC39" s="120">
        <v>18.7</v>
      </c>
      <c r="CD39" s="120">
        <v>36</v>
      </c>
      <c r="CE39" s="120"/>
      <c r="CF39" s="120">
        <v>22.1</v>
      </c>
      <c r="CG39" s="120">
        <v>75.2</v>
      </c>
      <c r="CH39" s="120">
        <v>40.1</v>
      </c>
      <c r="CI39" s="120">
        <v>59.6</v>
      </c>
      <c r="CJ39" s="120">
        <v>59.6</v>
      </c>
      <c r="CK39" s="120">
        <v>13.9</v>
      </c>
      <c r="CL39" s="120">
        <v>138.30000000000001</v>
      </c>
      <c r="CM39" s="120">
        <v>147</v>
      </c>
      <c r="CN39" s="120">
        <v>155.9</v>
      </c>
      <c r="CO39" s="120">
        <v>127.5</v>
      </c>
      <c r="CP39" s="120">
        <v>85</v>
      </c>
      <c r="CQ39" s="120">
        <v>75.2</v>
      </c>
      <c r="CR39" s="120">
        <v>73.400000000000006</v>
      </c>
      <c r="CS39" s="120">
        <v>147</v>
      </c>
      <c r="CT39" s="122"/>
      <c r="CU39" s="122"/>
      <c r="CV39" s="122"/>
      <c r="CW39" s="121"/>
      <c r="CX39" s="97">
        <f t="array" ref="CX39">SUMPRODUCT(B39:CW39*0.25)</f>
        <v>1047.925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41.9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32.5</v>
      </c>
      <c r="BM42" s="107">
        <f t="shared" si="7"/>
        <v>370.2</v>
      </c>
      <c r="BN42" s="107">
        <f t="shared" si="7"/>
        <v>371.8</v>
      </c>
      <c r="BO42" s="107">
        <f t="shared" ref="BO42:CW42" si="8">SUM(BO37:BO41)</f>
        <v>360.6</v>
      </c>
      <c r="BP42" s="107">
        <f t="shared" si="8"/>
        <v>338</v>
      </c>
      <c r="BQ42" s="107">
        <f t="shared" si="8"/>
        <v>358.7</v>
      </c>
      <c r="BR42" s="107">
        <f t="shared" si="8"/>
        <v>250.9</v>
      </c>
      <c r="BS42" s="107">
        <f t="shared" si="8"/>
        <v>168.3</v>
      </c>
      <c r="BT42" s="107">
        <f t="shared" si="8"/>
        <v>152.4</v>
      </c>
      <c r="BU42" s="107">
        <f t="shared" si="8"/>
        <v>128.5</v>
      </c>
      <c r="BV42" s="107">
        <f t="shared" si="8"/>
        <v>105.8</v>
      </c>
      <c r="BW42" s="107">
        <f t="shared" si="8"/>
        <v>107.4</v>
      </c>
      <c r="BX42" s="107">
        <f t="shared" si="8"/>
        <v>50.7</v>
      </c>
      <c r="BY42" s="107">
        <f t="shared" si="8"/>
        <v>37</v>
      </c>
      <c r="BZ42" s="107">
        <f t="shared" si="8"/>
        <v>28.7</v>
      </c>
      <c r="CA42" s="107">
        <f t="shared" si="8"/>
        <v>13.8</v>
      </c>
      <c r="CB42" s="107">
        <f t="shared" si="8"/>
        <v>0</v>
      </c>
      <c r="CC42" s="107">
        <f t="shared" si="8"/>
        <v>18.7</v>
      </c>
      <c r="CD42" s="107">
        <f t="shared" si="8"/>
        <v>36</v>
      </c>
      <c r="CE42" s="107">
        <f t="shared" si="8"/>
        <v>0</v>
      </c>
      <c r="CF42" s="107">
        <f t="shared" si="8"/>
        <v>22.1</v>
      </c>
      <c r="CG42" s="107">
        <f t="shared" si="8"/>
        <v>75.2</v>
      </c>
      <c r="CH42" s="107">
        <f t="shared" si="8"/>
        <v>40.1</v>
      </c>
      <c r="CI42" s="107">
        <f t="shared" si="8"/>
        <v>59.6</v>
      </c>
      <c r="CJ42" s="107">
        <f t="shared" si="8"/>
        <v>59.6</v>
      </c>
      <c r="CK42" s="107">
        <f t="shared" si="8"/>
        <v>13.9</v>
      </c>
      <c r="CL42" s="107">
        <f t="shared" si="8"/>
        <v>138.30000000000001</v>
      </c>
      <c r="CM42" s="107">
        <f t="shared" si="8"/>
        <v>147</v>
      </c>
      <c r="CN42" s="107">
        <f t="shared" si="8"/>
        <v>155.9</v>
      </c>
      <c r="CO42" s="107">
        <f t="shared" si="8"/>
        <v>127.5</v>
      </c>
      <c r="CP42" s="107">
        <f t="shared" si="8"/>
        <v>85</v>
      </c>
      <c r="CQ42" s="107">
        <f t="shared" si="8"/>
        <v>75.2</v>
      </c>
      <c r="CR42" s="107">
        <f t="shared" si="8"/>
        <v>73.400000000000006</v>
      </c>
      <c r="CS42" s="107">
        <f t="shared" si="8"/>
        <v>147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1047.925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>
        <v>41.9</v>
      </c>
      <c r="BD47" s="120"/>
      <c r="BE47" s="120"/>
      <c r="BF47" s="120"/>
      <c r="BG47" s="120"/>
      <c r="BH47" s="120"/>
      <c r="BI47" s="120"/>
      <c r="BJ47" s="120"/>
      <c r="BK47" s="120"/>
      <c r="BL47" s="120">
        <v>32.5</v>
      </c>
      <c r="BM47" s="120">
        <v>370.2</v>
      </c>
      <c r="BN47" s="120">
        <v>371.8</v>
      </c>
      <c r="BO47" s="120">
        <v>360.6</v>
      </c>
      <c r="BP47" s="120">
        <v>338</v>
      </c>
      <c r="BQ47" s="120">
        <v>358.7</v>
      </c>
      <c r="BR47" s="120">
        <v>250.9</v>
      </c>
      <c r="BS47" s="120">
        <v>168.3</v>
      </c>
      <c r="BT47" s="120">
        <v>152.4</v>
      </c>
      <c r="BU47" s="120">
        <v>128.5</v>
      </c>
      <c r="BV47" s="120">
        <v>105.8</v>
      </c>
      <c r="BW47" s="120">
        <v>107.4</v>
      </c>
      <c r="BX47" s="120">
        <v>50.7</v>
      </c>
      <c r="BY47" s="120">
        <v>37</v>
      </c>
      <c r="BZ47" s="120">
        <v>28.7</v>
      </c>
      <c r="CA47" s="120">
        <v>13.8</v>
      </c>
      <c r="CB47" s="120"/>
      <c r="CC47" s="120">
        <v>18.7</v>
      </c>
      <c r="CD47" s="120">
        <v>36</v>
      </c>
      <c r="CE47" s="120"/>
      <c r="CF47" s="120">
        <v>22.1</v>
      </c>
      <c r="CG47" s="120">
        <v>75.2</v>
      </c>
      <c r="CH47" s="120">
        <v>40.1</v>
      </c>
      <c r="CI47" s="120">
        <v>59.6</v>
      </c>
      <c r="CJ47" s="120">
        <v>59.6</v>
      </c>
      <c r="CK47" s="120">
        <v>13.9</v>
      </c>
      <c r="CL47" s="120">
        <v>138.30000000000001</v>
      </c>
      <c r="CM47" s="120">
        <v>147</v>
      </c>
      <c r="CN47" s="120">
        <v>155.9</v>
      </c>
      <c r="CO47" s="120">
        <v>127.5</v>
      </c>
      <c r="CP47" s="120">
        <v>85</v>
      </c>
      <c r="CQ47" s="120">
        <v>75.2</v>
      </c>
      <c r="CR47" s="120">
        <v>73.400000000000006</v>
      </c>
      <c r="CS47" s="120">
        <v>147</v>
      </c>
      <c r="CT47" s="122"/>
      <c r="CU47" s="122"/>
      <c r="CV47" s="122"/>
      <c r="CW47" s="121"/>
      <c r="CX47" s="97">
        <f t="array" ref="CX47">SUMPRODUCT(B47:CW47*0.25)</f>
        <v>1047.925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41.9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32.5</v>
      </c>
      <c r="BM51" s="107">
        <f t="shared" si="9"/>
        <v>370.2</v>
      </c>
      <c r="BN51" s="107">
        <f t="shared" si="9"/>
        <v>371.8</v>
      </c>
      <c r="BO51" s="107">
        <f t="shared" ref="BO51:CW51" si="10">SUM(BO45:BO50)</f>
        <v>360.6</v>
      </c>
      <c r="BP51" s="107">
        <f t="shared" si="10"/>
        <v>338</v>
      </c>
      <c r="BQ51" s="107">
        <f t="shared" si="10"/>
        <v>358.7</v>
      </c>
      <c r="BR51" s="107">
        <f t="shared" si="10"/>
        <v>250.9</v>
      </c>
      <c r="BS51" s="107">
        <f t="shared" si="10"/>
        <v>168.3</v>
      </c>
      <c r="BT51" s="107">
        <f t="shared" si="10"/>
        <v>152.4</v>
      </c>
      <c r="BU51" s="107">
        <f t="shared" si="10"/>
        <v>128.5</v>
      </c>
      <c r="BV51" s="107">
        <f t="shared" si="10"/>
        <v>105.8</v>
      </c>
      <c r="BW51" s="107">
        <f t="shared" si="10"/>
        <v>107.4</v>
      </c>
      <c r="BX51" s="107">
        <f t="shared" si="10"/>
        <v>50.7</v>
      </c>
      <c r="BY51" s="107">
        <f t="shared" si="10"/>
        <v>37</v>
      </c>
      <c r="BZ51" s="107">
        <f t="shared" si="10"/>
        <v>28.7</v>
      </c>
      <c r="CA51" s="107">
        <f t="shared" si="10"/>
        <v>13.8</v>
      </c>
      <c r="CB51" s="107">
        <f t="shared" si="10"/>
        <v>0</v>
      </c>
      <c r="CC51" s="107">
        <f t="shared" si="10"/>
        <v>18.7</v>
      </c>
      <c r="CD51" s="107">
        <f t="shared" si="10"/>
        <v>36</v>
      </c>
      <c r="CE51" s="107">
        <f t="shared" si="10"/>
        <v>0</v>
      </c>
      <c r="CF51" s="107">
        <f t="shared" si="10"/>
        <v>22.1</v>
      </c>
      <c r="CG51" s="107">
        <f t="shared" si="10"/>
        <v>75.2</v>
      </c>
      <c r="CH51" s="107">
        <f t="shared" si="10"/>
        <v>40.1</v>
      </c>
      <c r="CI51" s="107">
        <f t="shared" si="10"/>
        <v>59.6</v>
      </c>
      <c r="CJ51" s="107">
        <f t="shared" si="10"/>
        <v>59.6</v>
      </c>
      <c r="CK51" s="107">
        <f t="shared" si="10"/>
        <v>13.9</v>
      </c>
      <c r="CL51" s="107">
        <f t="shared" si="10"/>
        <v>138.30000000000001</v>
      </c>
      <c r="CM51" s="107">
        <f t="shared" si="10"/>
        <v>147</v>
      </c>
      <c r="CN51" s="107">
        <f t="shared" si="10"/>
        <v>155.9</v>
      </c>
      <c r="CO51" s="107">
        <f t="shared" si="10"/>
        <v>127.5</v>
      </c>
      <c r="CP51" s="107">
        <f t="shared" si="10"/>
        <v>85</v>
      </c>
      <c r="CQ51" s="107">
        <f t="shared" si="10"/>
        <v>75.2</v>
      </c>
      <c r="CR51" s="107">
        <f t="shared" si="10"/>
        <v>73.400000000000006</v>
      </c>
      <c r="CS51" s="107">
        <f t="shared" si="10"/>
        <v>147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1047.925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95.013000000000005</v>
      </c>
      <c r="AY54" s="107">
        <f t="shared" si="13"/>
        <v>161.55500000000001</v>
      </c>
      <c r="AZ54" s="107">
        <f t="shared" si="13"/>
        <v>87.275000000000006</v>
      </c>
      <c r="BA54" s="107">
        <f t="shared" si="13"/>
        <v>117.077</v>
      </c>
      <c r="BB54" s="107">
        <f t="shared" si="13"/>
        <v>184.428</v>
      </c>
      <c r="BC54" s="107">
        <f t="shared" si="13"/>
        <v>158.45400000000001</v>
      </c>
      <c r="BD54" s="107">
        <f t="shared" si="13"/>
        <v>178.40300000000002</v>
      </c>
      <c r="BE54" s="107">
        <f t="shared" si="13"/>
        <v>162.06300000000002</v>
      </c>
      <c r="BF54" s="107">
        <f t="shared" si="13"/>
        <v>149.63499999999999</v>
      </c>
      <c r="BG54" s="107">
        <f t="shared" si="13"/>
        <v>149.649</v>
      </c>
      <c r="BH54" s="107">
        <f t="shared" si="13"/>
        <v>146.32899999999998</v>
      </c>
      <c r="BI54" s="107">
        <f t="shared" si="13"/>
        <v>149.64400000000001</v>
      </c>
      <c r="BJ54" s="107">
        <f t="shared" si="13"/>
        <v>246.26599999999999</v>
      </c>
      <c r="BK54" s="107">
        <f t="shared" si="13"/>
        <v>181.935</v>
      </c>
      <c r="BL54" s="107">
        <f t="shared" si="13"/>
        <v>165.999</v>
      </c>
      <c r="BM54" s="107">
        <f t="shared" si="13"/>
        <v>384.2</v>
      </c>
      <c r="BN54" s="107">
        <f t="shared" si="13"/>
        <v>374.7</v>
      </c>
      <c r="BO54" s="107">
        <f t="shared" ref="BO54:CX54" si="14">BO18+BO28+BO42</f>
        <v>363.6</v>
      </c>
      <c r="BP54" s="107">
        <f t="shared" si="14"/>
        <v>375.47199999999998</v>
      </c>
      <c r="BQ54" s="107">
        <f t="shared" si="14"/>
        <v>361.5</v>
      </c>
      <c r="BR54" s="107">
        <f t="shared" si="14"/>
        <v>311.60000000000002</v>
      </c>
      <c r="BS54" s="107">
        <f t="shared" si="14"/>
        <v>233.774</v>
      </c>
      <c r="BT54" s="107">
        <f t="shared" si="14"/>
        <v>201.03100000000001</v>
      </c>
      <c r="BU54" s="107">
        <f t="shared" si="14"/>
        <v>161.41300000000001</v>
      </c>
      <c r="BV54" s="107">
        <f t="shared" si="14"/>
        <v>220.40199999999999</v>
      </c>
      <c r="BW54" s="107">
        <f t="shared" si="14"/>
        <v>214.36600000000001</v>
      </c>
      <c r="BX54" s="107">
        <f t="shared" si="14"/>
        <v>213.83300000000003</v>
      </c>
      <c r="BY54" s="107">
        <f t="shared" si="14"/>
        <v>92.013000000000005</v>
      </c>
      <c r="BZ54" s="107">
        <f t="shared" si="14"/>
        <v>81.076000000000008</v>
      </c>
      <c r="CA54" s="107">
        <f t="shared" si="14"/>
        <v>33.881</v>
      </c>
      <c r="CB54" s="107">
        <f t="shared" si="14"/>
        <v>27.155000000000001</v>
      </c>
      <c r="CC54" s="107">
        <f t="shared" si="14"/>
        <v>44.488</v>
      </c>
      <c r="CD54" s="107">
        <f t="shared" si="14"/>
        <v>50.04</v>
      </c>
      <c r="CE54" s="107">
        <f t="shared" si="14"/>
        <v>19.384</v>
      </c>
      <c r="CF54" s="107">
        <f t="shared" si="14"/>
        <v>137.04599999999999</v>
      </c>
      <c r="CG54" s="107">
        <f t="shared" si="14"/>
        <v>114.974</v>
      </c>
      <c r="CH54" s="107">
        <f t="shared" si="14"/>
        <v>146.917</v>
      </c>
      <c r="CI54" s="107">
        <f t="shared" si="14"/>
        <v>67.646000000000001</v>
      </c>
      <c r="CJ54" s="107">
        <f t="shared" si="14"/>
        <v>69.146000000000001</v>
      </c>
      <c r="CK54" s="107">
        <f t="shared" si="14"/>
        <v>23.548999999999999</v>
      </c>
      <c r="CL54" s="107">
        <f t="shared" si="14"/>
        <v>267.55600000000004</v>
      </c>
      <c r="CM54" s="107">
        <f t="shared" si="14"/>
        <v>238.90899999999999</v>
      </c>
      <c r="CN54" s="107">
        <f t="shared" si="14"/>
        <v>166.524</v>
      </c>
      <c r="CO54" s="107">
        <f t="shared" si="14"/>
        <v>147.33799999999999</v>
      </c>
      <c r="CP54" s="107">
        <f t="shared" si="14"/>
        <v>93.974999999999994</v>
      </c>
      <c r="CQ54" s="107">
        <f t="shared" si="14"/>
        <v>86.04</v>
      </c>
      <c r="CR54" s="107">
        <f t="shared" si="14"/>
        <v>85.207000000000008</v>
      </c>
      <c r="CS54" s="107">
        <f t="shared" si="14"/>
        <v>171.017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1978.3742499999998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95.013000000000005</v>
      </c>
      <c r="AY5" s="25">
        <v>161.55500000000001</v>
      </c>
      <c r="AZ5" s="25">
        <v>87.275000000000006</v>
      </c>
      <c r="BA5" s="25">
        <v>117.077</v>
      </c>
      <c r="BB5" s="25">
        <v>184.428</v>
      </c>
      <c r="BC5" s="25">
        <v>158.46600000000001</v>
      </c>
      <c r="BD5" s="25">
        <v>178.40299999999999</v>
      </c>
      <c r="BE5" s="25">
        <v>162.06299999999999</v>
      </c>
      <c r="BF5" s="25">
        <v>149.63499999999999</v>
      </c>
      <c r="BG5" s="25">
        <v>149.649</v>
      </c>
      <c r="BH5" s="25">
        <v>146.32900000000001</v>
      </c>
      <c r="BI5" s="25">
        <v>149.64400000000001</v>
      </c>
      <c r="BJ5" s="25">
        <v>246.26599999999999</v>
      </c>
      <c r="BK5" s="25">
        <v>181.935</v>
      </c>
      <c r="BL5" s="25">
        <v>166.01400000000001</v>
      </c>
      <c r="BM5" s="25">
        <v>384.23200000000003</v>
      </c>
      <c r="BN5" s="25">
        <v>374.702</v>
      </c>
      <c r="BO5" s="25">
        <v>363.56799999999998</v>
      </c>
      <c r="BP5" s="25">
        <v>375.43900000000002</v>
      </c>
      <c r="BQ5" s="25">
        <v>361.45800000000003</v>
      </c>
      <c r="BR5" s="25">
        <v>311.57900000000001</v>
      </c>
      <c r="BS5" s="25">
        <v>233.78800000000001</v>
      </c>
      <c r="BT5" s="25">
        <v>201.077</v>
      </c>
      <c r="BU5" s="25">
        <v>161.43600000000001</v>
      </c>
      <c r="BV5" s="25">
        <v>220.417</v>
      </c>
      <c r="BW5" s="25">
        <v>214.41499999999999</v>
      </c>
      <c r="BX5" s="25">
        <v>213.84200000000001</v>
      </c>
      <c r="BY5" s="25">
        <v>91.978999999999999</v>
      </c>
      <c r="BZ5" s="25">
        <v>81.126000000000005</v>
      </c>
      <c r="CA5" s="25">
        <v>33.878</v>
      </c>
      <c r="CB5" s="25">
        <v>27.155000000000001</v>
      </c>
      <c r="CC5" s="25">
        <v>44.514000000000003</v>
      </c>
      <c r="CD5" s="25">
        <v>50.030999999999999</v>
      </c>
      <c r="CE5" s="25">
        <v>19.388000000000002</v>
      </c>
      <c r="CF5" s="25">
        <v>137.001</v>
      </c>
      <c r="CG5" s="25">
        <v>114.93300000000001</v>
      </c>
      <c r="CH5" s="25">
        <v>146.875</v>
      </c>
      <c r="CI5" s="25">
        <v>67.686999999999998</v>
      </c>
      <c r="CJ5" s="25">
        <v>69.180999999999997</v>
      </c>
      <c r="CK5" s="25">
        <v>23.56</v>
      </c>
      <c r="CL5" s="25">
        <v>267.60500000000002</v>
      </c>
      <c r="CM5" s="25">
        <v>238.953</v>
      </c>
      <c r="CN5" s="25">
        <v>166.517</v>
      </c>
      <c r="CO5" s="25">
        <v>147.37899999999999</v>
      </c>
      <c r="CP5" s="25">
        <v>93.930999999999997</v>
      </c>
      <c r="CQ5" s="25">
        <v>85.995000000000005</v>
      </c>
      <c r="CR5" s="25">
        <v>85.18</v>
      </c>
      <c r="CS5" s="25">
        <v>171.02099999999999</v>
      </c>
      <c r="CT5" s="26"/>
      <c r="CU5" s="26"/>
      <c r="CV5" s="26"/>
      <c r="CW5" s="27"/>
      <c r="CX5" s="28">
        <f t="array" ref="CX5">SUMPRODUCT(B5:CW5*0.25)</f>
        <v>1978.3985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</v>
      </c>
      <c r="AY8" s="37">
        <v>3.57</v>
      </c>
      <c r="AZ8" s="37">
        <v>2.02</v>
      </c>
      <c r="BA8" s="37">
        <v>4.32</v>
      </c>
      <c r="BB8" s="37">
        <v>5.01</v>
      </c>
      <c r="BC8" s="37">
        <v>41.15</v>
      </c>
      <c r="BD8" s="37">
        <v>17.68</v>
      </c>
      <c r="BE8" s="37">
        <v>19.98</v>
      </c>
      <c r="BF8" s="37">
        <v>4.5599999999999996</v>
      </c>
      <c r="BG8" s="37">
        <v>5.01</v>
      </c>
      <c r="BH8" s="37">
        <v>5.01</v>
      </c>
      <c r="BI8" s="37">
        <v>4.59</v>
      </c>
      <c r="BJ8" s="37">
        <v>5.01</v>
      </c>
      <c r="BK8" s="37">
        <v>12.05</v>
      </c>
      <c r="BL8" s="37">
        <v>73</v>
      </c>
      <c r="BM8" s="37">
        <v>105.17</v>
      </c>
      <c r="BN8" s="37">
        <v>76.08</v>
      </c>
      <c r="BO8" s="37">
        <v>94.96</v>
      </c>
      <c r="BP8" s="37">
        <v>150.31</v>
      </c>
      <c r="BQ8" s="37">
        <v>215.62</v>
      </c>
      <c r="BR8" s="37">
        <v>194.32</v>
      </c>
      <c r="BS8" s="37">
        <v>238.67</v>
      </c>
      <c r="BT8" s="37">
        <v>257.51</v>
      </c>
      <c r="BU8" s="37">
        <v>268.02</v>
      </c>
      <c r="BV8" s="37">
        <v>253.59</v>
      </c>
      <c r="BW8" s="37">
        <v>263.73</v>
      </c>
      <c r="BX8" s="37">
        <v>263.39999999999998</v>
      </c>
      <c r="BY8" s="37">
        <v>272.47000000000003</v>
      </c>
      <c r="BZ8" s="37">
        <v>269.66000000000003</v>
      </c>
      <c r="CA8" s="37">
        <v>257.79000000000002</v>
      </c>
      <c r="CB8" s="37">
        <v>247.77</v>
      </c>
      <c r="CC8" s="37">
        <v>258.49</v>
      </c>
      <c r="CD8" s="37">
        <v>262.95999999999998</v>
      </c>
      <c r="CE8" s="37">
        <v>245.91</v>
      </c>
      <c r="CF8" s="37">
        <v>257.52999999999997</v>
      </c>
      <c r="CG8" s="37">
        <v>264.08</v>
      </c>
      <c r="CH8" s="37">
        <v>264.08999999999997</v>
      </c>
      <c r="CI8" s="37">
        <v>261.2</v>
      </c>
      <c r="CJ8" s="37">
        <v>252.63</v>
      </c>
      <c r="CK8" s="37">
        <v>262.64999999999998</v>
      </c>
      <c r="CL8" s="37">
        <v>262.14</v>
      </c>
      <c r="CM8" s="37">
        <v>260.58</v>
      </c>
      <c r="CN8" s="37">
        <v>262.82</v>
      </c>
      <c r="CO8" s="37">
        <v>254.11</v>
      </c>
      <c r="CP8" s="37">
        <v>250.25</v>
      </c>
      <c r="CQ8" s="37">
        <v>244.15</v>
      </c>
      <c r="CR8" s="37">
        <v>238.23</v>
      </c>
      <c r="CS8" s="37">
        <v>221.33</v>
      </c>
      <c r="CT8" s="38"/>
      <c r="CU8" s="38"/>
      <c r="CV8" s="38"/>
      <c r="CW8" s="39"/>
      <c r="CX8" s="40">
        <f>IF(SUM(B8:CW8)&lt;&gt;0,AVERAGEIF(B8:CW8,"&lt;&gt;"""),"")</f>
        <v>165.73291666666663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2.4775</v>
      </c>
      <c r="AY9" s="43">
        <v>2.4775</v>
      </c>
      <c r="AZ9" s="43">
        <v>2.4775</v>
      </c>
      <c r="BA9" s="43">
        <v>2.4775</v>
      </c>
      <c r="BB9" s="43">
        <v>20.954999999999998</v>
      </c>
      <c r="BC9" s="43">
        <v>20.954999999999998</v>
      </c>
      <c r="BD9" s="43">
        <v>20.954999999999998</v>
      </c>
      <c r="BE9" s="43">
        <v>20.954999999999998</v>
      </c>
      <c r="BF9" s="43">
        <v>4.7925000000000004</v>
      </c>
      <c r="BG9" s="43">
        <v>4.7925000000000004</v>
      </c>
      <c r="BH9" s="43">
        <v>4.7925000000000004</v>
      </c>
      <c r="BI9" s="43">
        <v>4.7925000000000004</v>
      </c>
      <c r="BJ9" s="43">
        <v>48.807499999999997</v>
      </c>
      <c r="BK9" s="43">
        <v>48.807499999999997</v>
      </c>
      <c r="BL9" s="43">
        <v>48.807499999999997</v>
      </c>
      <c r="BM9" s="43">
        <v>48.807499999999997</v>
      </c>
      <c r="BN9" s="43">
        <v>134.24250000000001</v>
      </c>
      <c r="BO9" s="43">
        <v>134.24250000000001</v>
      </c>
      <c r="BP9" s="43">
        <v>134.24250000000001</v>
      </c>
      <c r="BQ9" s="43">
        <v>134.24250000000001</v>
      </c>
      <c r="BR9" s="43">
        <v>239.63</v>
      </c>
      <c r="BS9" s="43">
        <v>239.63</v>
      </c>
      <c r="BT9" s="43">
        <v>239.63</v>
      </c>
      <c r="BU9" s="43">
        <v>239.63</v>
      </c>
      <c r="BV9" s="43">
        <v>263.29750000000001</v>
      </c>
      <c r="BW9" s="43">
        <v>263.29750000000001</v>
      </c>
      <c r="BX9" s="43">
        <v>263.29750000000001</v>
      </c>
      <c r="BY9" s="43">
        <v>263.29750000000001</v>
      </c>
      <c r="BZ9" s="43">
        <v>258.42750000000001</v>
      </c>
      <c r="CA9" s="43">
        <v>258.42750000000001</v>
      </c>
      <c r="CB9" s="43">
        <v>258.42750000000001</v>
      </c>
      <c r="CC9" s="43">
        <v>258.42750000000001</v>
      </c>
      <c r="CD9" s="43">
        <v>257.62</v>
      </c>
      <c r="CE9" s="43">
        <v>257.62</v>
      </c>
      <c r="CF9" s="43">
        <v>257.62</v>
      </c>
      <c r="CG9" s="43">
        <v>257.62</v>
      </c>
      <c r="CH9" s="43">
        <v>260.14249999999998</v>
      </c>
      <c r="CI9" s="43">
        <v>260.14249999999998</v>
      </c>
      <c r="CJ9" s="43">
        <v>260.14249999999998</v>
      </c>
      <c r="CK9" s="43">
        <v>260.14249999999998</v>
      </c>
      <c r="CL9" s="43">
        <v>259.91250000000002</v>
      </c>
      <c r="CM9" s="43">
        <v>259.91250000000002</v>
      </c>
      <c r="CN9" s="43">
        <v>259.91250000000002</v>
      </c>
      <c r="CO9" s="43">
        <v>259.91250000000002</v>
      </c>
      <c r="CP9" s="43">
        <v>238.49</v>
      </c>
      <c r="CQ9" s="43">
        <v>238.49</v>
      </c>
      <c r="CR9" s="43">
        <v>238.49</v>
      </c>
      <c r="CS9" s="43">
        <v>238.49</v>
      </c>
      <c r="CT9" s="44"/>
      <c r="CU9" s="44"/>
      <c r="CV9" s="44"/>
      <c r="CW9" s="45"/>
      <c r="CX9" s="46">
        <f>IF(SUM(B9:CW9)&lt;&gt;0,AVERAGEIF(B9:CW9,"&lt;&gt;"""),"")</f>
        <v>165.73291666666668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20</v>
      </c>
      <c r="BQ13" s="65">
        <v>20</v>
      </c>
      <c r="BR13" s="65">
        <v>88.1</v>
      </c>
      <c r="BS13" s="65"/>
      <c r="BT13" s="65"/>
      <c r="BU13" s="65">
        <v>20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37.024999999999999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>
        <v>4</v>
      </c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4</v>
      </c>
      <c r="CM14" s="65">
        <v>2.3410000000000002</v>
      </c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2.5852500000000003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81.186000000000007</v>
      </c>
      <c r="AY15" s="71">
        <v>79.691999999999993</v>
      </c>
      <c r="AZ15" s="71">
        <v>31.149000000000001</v>
      </c>
      <c r="BA15" s="71">
        <v>33.244</v>
      </c>
      <c r="BB15" s="71">
        <v>41.01</v>
      </c>
      <c r="BC15" s="71">
        <v>44.341999999999999</v>
      </c>
      <c r="BD15" s="71">
        <v>45.963999999999999</v>
      </c>
      <c r="BE15" s="71">
        <v>48.633000000000003</v>
      </c>
      <c r="BF15" s="71">
        <v>36.792000000000002</v>
      </c>
      <c r="BG15" s="71">
        <v>40.423999999999999</v>
      </c>
      <c r="BH15" s="71">
        <v>38.344999999999999</v>
      </c>
      <c r="BI15" s="71">
        <v>39.832999999999998</v>
      </c>
      <c r="BJ15" s="71">
        <v>153.01</v>
      </c>
      <c r="BK15" s="71">
        <v>152.27000000000001</v>
      </c>
      <c r="BL15" s="71">
        <v>158.45099999999999</v>
      </c>
      <c r="BM15" s="71">
        <v>204.286</v>
      </c>
      <c r="BN15" s="71">
        <v>198.40199999999999</v>
      </c>
      <c r="BO15" s="71">
        <v>192.94200000000001</v>
      </c>
      <c r="BP15" s="71">
        <v>175.21600000000001</v>
      </c>
      <c r="BQ15" s="71">
        <v>127.104</v>
      </c>
      <c r="BR15" s="71">
        <v>116.374</v>
      </c>
      <c r="BS15" s="71">
        <v>97.828000000000003</v>
      </c>
      <c r="BT15" s="71">
        <v>87.876999999999995</v>
      </c>
      <c r="BU15" s="71">
        <v>15.917</v>
      </c>
      <c r="BV15" s="71">
        <v>61.201000000000001</v>
      </c>
      <c r="BW15" s="71">
        <v>56.011000000000003</v>
      </c>
      <c r="BX15" s="71">
        <v>45.298000000000002</v>
      </c>
      <c r="BY15" s="71">
        <v>5.4420000000000002</v>
      </c>
      <c r="BZ15" s="71">
        <v>3.8039999999999998</v>
      </c>
      <c r="CA15" s="71">
        <v>3.8159999999999998</v>
      </c>
      <c r="CB15" s="71">
        <v>4</v>
      </c>
      <c r="CC15" s="71">
        <v>3.9540000000000002</v>
      </c>
      <c r="CD15" s="71">
        <v>3.0449999999999999</v>
      </c>
      <c r="CE15" s="71">
        <v>4.5170000000000003</v>
      </c>
      <c r="CF15" s="71">
        <v>44.95</v>
      </c>
      <c r="CG15" s="71">
        <v>46.511000000000003</v>
      </c>
      <c r="CH15" s="71">
        <v>46.055</v>
      </c>
      <c r="CI15" s="71">
        <v>0.20699999999999999</v>
      </c>
      <c r="CJ15" s="71">
        <v>0.17799999999999999</v>
      </c>
      <c r="CK15" s="71">
        <v>0.14799999999999999</v>
      </c>
      <c r="CL15" s="71">
        <v>35.777999999999999</v>
      </c>
      <c r="CM15" s="71">
        <v>32.335999999999999</v>
      </c>
      <c r="CN15" s="71">
        <v>0.122</v>
      </c>
      <c r="CO15" s="71"/>
      <c r="CP15" s="71">
        <v>0.11899999999999999</v>
      </c>
      <c r="CQ15" s="71">
        <v>0.13100000000000001</v>
      </c>
      <c r="CR15" s="71">
        <v>0.14199999999999999</v>
      </c>
      <c r="CS15" s="71">
        <v>41.734000000000002</v>
      </c>
      <c r="CT15" s="72"/>
      <c r="CU15" s="72"/>
      <c r="CV15" s="72"/>
      <c r="CW15" s="73"/>
      <c r="CX15" s="74">
        <f t="array" ref="CX15">SUMPRODUCT(B15:CW15*0.25)</f>
        <v>669.94749999999954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81.186000000000007</v>
      </c>
      <c r="AY18" s="77">
        <f t="shared" si="0"/>
        <v>79.691999999999993</v>
      </c>
      <c r="AZ18" s="77">
        <f t="shared" si="0"/>
        <v>31.149000000000001</v>
      </c>
      <c r="BA18" s="77">
        <f t="shared" si="0"/>
        <v>33.244</v>
      </c>
      <c r="BB18" s="77">
        <f t="shared" si="0"/>
        <v>41.01</v>
      </c>
      <c r="BC18" s="77">
        <f t="shared" si="0"/>
        <v>44.341999999999999</v>
      </c>
      <c r="BD18" s="77">
        <f t="shared" si="0"/>
        <v>45.963999999999999</v>
      </c>
      <c r="BE18" s="77">
        <f t="shared" si="0"/>
        <v>48.633000000000003</v>
      </c>
      <c r="BF18" s="77">
        <f t="shared" si="0"/>
        <v>36.792000000000002</v>
      </c>
      <c r="BG18" s="77">
        <f t="shared" si="0"/>
        <v>40.423999999999999</v>
      </c>
      <c r="BH18" s="77">
        <f t="shared" si="0"/>
        <v>38.344999999999999</v>
      </c>
      <c r="BI18" s="77">
        <f t="shared" si="0"/>
        <v>39.832999999999998</v>
      </c>
      <c r="BJ18" s="77">
        <f t="shared" si="0"/>
        <v>153.01</v>
      </c>
      <c r="BK18" s="77">
        <f t="shared" si="0"/>
        <v>152.27000000000001</v>
      </c>
      <c r="BL18" s="77">
        <f t="shared" si="0"/>
        <v>158.45099999999999</v>
      </c>
      <c r="BM18" s="77">
        <f t="shared" si="0"/>
        <v>204.286</v>
      </c>
      <c r="BN18" s="77">
        <f t="shared" si="0"/>
        <v>198.40199999999999</v>
      </c>
      <c r="BO18" s="77">
        <f t="shared" ref="BO18:CW18" si="1">SUM(BO11:BO17)</f>
        <v>192.94200000000001</v>
      </c>
      <c r="BP18" s="77">
        <f t="shared" si="1"/>
        <v>195.21600000000001</v>
      </c>
      <c r="BQ18" s="77">
        <f t="shared" si="1"/>
        <v>147.10399999999998</v>
      </c>
      <c r="BR18" s="77">
        <f t="shared" si="1"/>
        <v>204.47399999999999</v>
      </c>
      <c r="BS18" s="77">
        <f t="shared" si="1"/>
        <v>97.828000000000003</v>
      </c>
      <c r="BT18" s="77">
        <f t="shared" si="1"/>
        <v>87.876999999999995</v>
      </c>
      <c r="BU18" s="77">
        <f t="shared" si="1"/>
        <v>35.917000000000002</v>
      </c>
      <c r="BV18" s="77">
        <f t="shared" si="1"/>
        <v>65.200999999999993</v>
      </c>
      <c r="BW18" s="77">
        <f t="shared" si="1"/>
        <v>56.011000000000003</v>
      </c>
      <c r="BX18" s="77">
        <f t="shared" si="1"/>
        <v>45.298000000000002</v>
      </c>
      <c r="BY18" s="77">
        <f t="shared" si="1"/>
        <v>5.4420000000000002</v>
      </c>
      <c r="BZ18" s="77">
        <f t="shared" si="1"/>
        <v>3.8039999999999998</v>
      </c>
      <c r="CA18" s="77">
        <f t="shared" si="1"/>
        <v>3.8159999999999998</v>
      </c>
      <c r="CB18" s="77">
        <f t="shared" si="1"/>
        <v>4</v>
      </c>
      <c r="CC18" s="77">
        <f t="shared" si="1"/>
        <v>3.9540000000000002</v>
      </c>
      <c r="CD18" s="77">
        <f t="shared" si="1"/>
        <v>3.0449999999999999</v>
      </c>
      <c r="CE18" s="77">
        <f t="shared" si="1"/>
        <v>4.5170000000000003</v>
      </c>
      <c r="CF18" s="77">
        <f t="shared" si="1"/>
        <v>44.95</v>
      </c>
      <c r="CG18" s="77">
        <f t="shared" si="1"/>
        <v>46.511000000000003</v>
      </c>
      <c r="CH18" s="77">
        <f t="shared" si="1"/>
        <v>46.055</v>
      </c>
      <c r="CI18" s="77">
        <f t="shared" si="1"/>
        <v>0.20699999999999999</v>
      </c>
      <c r="CJ18" s="77">
        <f t="shared" si="1"/>
        <v>0.17799999999999999</v>
      </c>
      <c r="CK18" s="77">
        <f t="shared" si="1"/>
        <v>0.14799999999999999</v>
      </c>
      <c r="CL18" s="77">
        <f t="shared" si="1"/>
        <v>39.777999999999999</v>
      </c>
      <c r="CM18" s="77">
        <f t="shared" si="1"/>
        <v>34.677</v>
      </c>
      <c r="CN18" s="77">
        <f t="shared" si="1"/>
        <v>0.122</v>
      </c>
      <c r="CO18" s="77">
        <f t="shared" si="1"/>
        <v>0</v>
      </c>
      <c r="CP18" s="77">
        <f t="shared" si="1"/>
        <v>0.11899999999999999</v>
      </c>
      <c r="CQ18" s="77">
        <f t="shared" si="1"/>
        <v>0.13100000000000001</v>
      </c>
      <c r="CR18" s="77">
        <f t="shared" si="1"/>
        <v>0.14199999999999999</v>
      </c>
      <c r="CS18" s="77">
        <f t="shared" si="1"/>
        <v>41.734000000000002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709.55774999999949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5.6</v>
      </c>
      <c r="AY22" s="94">
        <v>5.6</v>
      </c>
      <c r="AZ22" s="94">
        <v>5.6</v>
      </c>
      <c r="BA22" s="94">
        <v>5.6</v>
      </c>
      <c r="BB22" s="94">
        <v>5.5</v>
      </c>
      <c r="BC22" s="94">
        <v>5.5</v>
      </c>
      <c r="BD22" s="94">
        <v>5.5</v>
      </c>
      <c r="BE22" s="94">
        <v>5.5</v>
      </c>
      <c r="BF22" s="94">
        <v>2.7</v>
      </c>
      <c r="BG22" s="94">
        <v>2.7</v>
      </c>
      <c r="BH22" s="94">
        <v>2.7</v>
      </c>
      <c r="BI22" s="94">
        <v>2.7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2.7</v>
      </c>
      <c r="BW22" s="94">
        <v>2.7</v>
      </c>
      <c r="BX22" s="94">
        <v>2.7</v>
      </c>
      <c r="BY22" s="94">
        <v>2.7</v>
      </c>
      <c r="BZ22" s="94">
        <v>7.5</v>
      </c>
      <c r="CA22" s="94">
        <v>2.7</v>
      </c>
      <c r="CB22" s="94">
        <v>9.6999999999999993</v>
      </c>
      <c r="CC22" s="94">
        <v>2.6</v>
      </c>
      <c r="CD22" s="94">
        <v>2.6</v>
      </c>
      <c r="CE22" s="94">
        <v>7</v>
      </c>
      <c r="CF22" s="94">
        <v>2.5</v>
      </c>
      <c r="CG22" s="94">
        <v>2.5</v>
      </c>
      <c r="CH22" s="94">
        <v>2.4</v>
      </c>
      <c r="CI22" s="94">
        <v>7.085</v>
      </c>
      <c r="CJ22" s="94">
        <v>5.3</v>
      </c>
      <c r="CK22" s="94">
        <v>2.4</v>
      </c>
      <c r="CL22" s="94">
        <v>2.2999999999999998</v>
      </c>
      <c r="CM22" s="94">
        <v>2.2999999999999998</v>
      </c>
      <c r="CN22" s="94">
        <v>2.2999999999999998</v>
      </c>
      <c r="CO22" s="94">
        <v>2.2000000000000002</v>
      </c>
      <c r="CP22" s="94">
        <v>2.2999999999999998</v>
      </c>
      <c r="CQ22" s="94"/>
      <c r="CR22" s="94">
        <v>4.8</v>
      </c>
      <c r="CS22" s="94"/>
      <c r="CT22" s="95"/>
      <c r="CU22" s="95"/>
      <c r="CV22" s="95"/>
      <c r="CW22" s="96"/>
      <c r="CX22" s="97">
        <f t="array" ref="CX22">SUMPRODUCT(B22:CW22*0.25)</f>
        <v>34.121250000000003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8.2270000000000003</v>
      </c>
      <c r="AY23" s="99">
        <v>76.263000000000005</v>
      </c>
      <c r="AZ23" s="99">
        <v>50.526000000000003</v>
      </c>
      <c r="BA23" s="99">
        <v>78.233000000000004</v>
      </c>
      <c r="BB23" s="99">
        <v>137.91800000000001</v>
      </c>
      <c r="BC23" s="99">
        <v>108.624</v>
      </c>
      <c r="BD23" s="99">
        <v>126.93899999999999</v>
      </c>
      <c r="BE23" s="99">
        <v>107.93</v>
      </c>
      <c r="BF23" s="99">
        <v>110.143</v>
      </c>
      <c r="BG23" s="99">
        <v>106.52500000000001</v>
      </c>
      <c r="BH23" s="99">
        <v>105.28400000000001</v>
      </c>
      <c r="BI23" s="99">
        <v>107.111</v>
      </c>
      <c r="BJ23" s="99">
        <v>93.256</v>
      </c>
      <c r="BK23" s="99">
        <v>29.664999999999999</v>
      </c>
      <c r="BL23" s="99">
        <v>7.5629999999999997</v>
      </c>
      <c r="BM23" s="99">
        <v>179.946</v>
      </c>
      <c r="BN23" s="99">
        <v>176.3</v>
      </c>
      <c r="BO23" s="99">
        <v>170.626</v>
      </c>
      <c r="BP23" s="99">
        <v>180.22300000000001</v>
      </c>
      <c r="BQ23" s="99">
        <v>214.35400000000001</v>
      </c>
      <c r="BR23" s="99">
        <v>107.105</v>
      </c>
      <c r="BS23" s="99">
        <v>135.96</v>
      </c>
      <c r="BT23" s="99">
        <v>113.2</v>
      </c>
      <c r="BU23" s="99">
        <v>125.51900000000001</v>
      </c>
      <c r="BV23" s="99">
        <v>152.51599999999999</v>
      </c>
      <c r="BW23" s="99">
        <v>155.70400000000001</v>
      </c>
      <c r="BX23" s="99">
        <v>165.84399999999999</v>
      </c>
      <c r="BY23" s="99">
        <v>83.837000000000003</v>
      </c>
      <c r="BZ23" s="99">
        <v>69.822000000000003</v>
      </c>
      <c r="CA23" s="99">
        <v>27.361999999999998</v>
      </c>
      <c r="CB23" s="99">
        <v>13.455</v>
      </c>
      <c r="CC23" s="99">
        <v>37.96</v>
      </c>
      <c r="CD23" s="99">
        <v>44.386000000000003</v>
      </c>
      <c r="CE23" s="99">
        <v>5.2709999999999999</v>
      </c>
      <c r="CF23" s="99">
        <v>89.551000000000002</v>
      </c>
      <c r="CG23" s="99">
        <v>65.921999999999997</v>
      </c>
      <c r="CH23" s="99">
        <v>98.42</v>
      </c>
      <c r="CI23" s="99">
        <v>60.395000000000003</v>
      </c>
      <c r="CJ23" s="99">
        <v>63.703000000000003</v>
      </c>
      <c r="CK23" s="99">
        <v>21.012</v>
      </c>
      <c r="CL23" s="99">
        <v>92.027000000000001</v>
      </c>
      <c r="CM23" s="99">
        <v>68.475999999999999</v>
      </c>
      <c r="CN23" s="99">
        <v>30.594999999999999</v>
      </c>
      <c r="CO23" s="99">
        <v>11.679</v>
      </c>
      <c r="CP23" s="99">
        <v>53.811999999999998</v>
      </c>
      <c r="CQ23" s="99">
        <v>48.164000000000001</v>
      </c>
      <c r="CR23" s="99">
        <v>42.537999999999997</v>
      </c>
      <c r="CS23" s="99">
        <v>91.587000000000003</v>
      </c>
      <c r="CT23" s="100"/>
      <c r="CU23" s="100"/>
      <c r="CV23" s="100"/>
      <c r="CW23" s="96"/>
      <c r="CX23" s="97">
        <f t="array" ref="CX23">SUMPRODUCT(B23:CW23*0.25)</f>
        <v>1062.8695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13.827</v>
      </c>
      <c r="AY28" s="107">
        <f t="shared" si="2"/>
        <v>81.863</v>
      </c>
      <c r="AZ28" s="107">
        <f t="shared" si="2"/>
        <v>56.126000000000005</v>
      </c>
      <c r="BA28" s="107">
        <f t="shared" si="2"/>
        <v>83.832999999999998</v>
      </c>
      <c r="BB28" s="107">
        <f t="shared" si="2"/>
        <v>143.41800000000001</v>
      </c>
      <c r="BC28" s="107">
        <f t="shared" si="2"/>
        <v>114.124</v>
      </c>
      <c r="BD28" s="107">
        <f t="shared" si="2"/>
        <v>132.43899999999999</v>
      </c>
      <c r="BE28" s="107">
        <f t="shared" si="2"/>
        <v>113.43</v>
      </c>
      <c r="BF28" s="107">
        <f t="shared" si="2"/>
        <v>112.843</v>
      </c>
      <c r="BG28" s="107">
        <f t="shared" si="2"/>
        <v>109.22500000000001</v>
      </c>
      <c r="BH28" s="107">
        <f t="shared" si="2"/>
        <v>107.98400000000001</v>
      </c>
      <c r="BI28" s="107">
        <f t="shared" si="2"/>
        <v>109.81100000000001</v>
      </c>
      <c r="BJ28" s="107">
        <f t="shared" si="2"/>
        <v>93.256</v>
      </c>
      <c r="BK28" s="107">
        <f t="shared" si="2"/>
        <v>29.664999999999999</v>
      </c>
      <c r="BL28" s="107">
        <f t="shared" si="2"/>
        <v>7.5629999999999997</v>
      </c>
      <c r="BM28" s="107">
        <f t="shared" si="2"/>
        <v>179.946</v>
      </c>
      <c r="BN28" s="107">
        <f t="shared" si="2"/>
        <v>176.3</v>
      </c>
      <c r="BO28" s="107">
        <f t="shared" ref="BO28:CW28" si="3">SUM(BO21:BO27)</f>
        <v>170.626</v>
      </c>
      <c r="BP28" s="107">
        <f t="shared" si="3"/>
        <v>180.22300000000001</v>
      </c>
      <c r="BQ28" s="107">
        <f t="shared" si="3"/>
        <v>214.35400000000001</v>
      </c>
      <c r="BR28" s="107">
        <f t="shared" si="3"/>
        <v>107.105</v>
      </c>
      <c r="BS28" s="107">
        <f t="shared" si="3"/>
        <v>135.96</v>
      </c>
      <c r="BT28" s="107">
        <f t="shared" si="3"/>
        <v>113.2</v>
      </c>
      <c r="BU28" s="107">
        <f t="shared" si="3"/>
        <v>125.51900000000001</v>
      </c>
      <c r="BV28" s="107">
        <f t="shared" si="3"/>
        <v>155.21599999999998</v>
      </c>
      <c r="BW28" s="107">
        <f t="shared" si="3"/>
        <v>158.404</v>
      </c>
      <c r="BX28" s="107">
        <f t="shared" si="3"/>
        <v>168.54399999999998</v>
      </c>
      <c r="BY28" s="107">
        <f t="shared" si="3"/>
        <v>86.537000000000006</v>
      </c>
      <c r="BZ28" s="107">
        <f t="shared" si="3"/>
        <v>77.322000000000003</v>
      </c>
      <c r="CA28" s="107">
        <f t="shared" si="3"/>
        <v>30.061999999999998</v>
      </c>
      <c r="CB28" s="107">
        <f t="shared" si="3"/>
        <v>23.155000000000001</v>
      </c>
      <c r="CC28" s="107">
        <f t="shared" si="3"/>
        <v>40.56</v>
      </c>
      <c r="CD28" s="107">
        <f t="shared" si="3"/>
        <v>46.986000000000004</v>
      </c>
      <c r="CE28" s="107">
        <f t="shared" si="3"/>
        <v>12.271000000000001</v>
      </c>
      <c r="CF28" s="107">
        <f t="shared" si="3"/>
        <v>92.051000000000002</v>
      </c>
      <c r="CG28" s="107">
        <f t="shared" si="3"/>
        <v>68.421999999999997</v>
      </c>
      <c r="CH28" s="107">
        <f t="shared" si="3"/>
        <v>100.82000000000001</v>
      </c>
      <c r="CI28" s="107">
        <f t="shared" si="3"/>
        <v>67.48</v>
      </c>
      <c r="CJ28" s="107">
        <f t="shared" si="3"/>
        <v>69.003</v>
      </c>
      <c r="CK28" s="107">
        <f t="shared" si="3"/>
        <v>23.411999999999999</v>
      </c>
      <c r="CL28" s="107">
        <f t="shared" si="3"/>
        <v>94.326999999999998</v>
      </c>
      <c r="CM28" s="107">
        <f t="shared" si="3"/>
        <v>70.775999999999996</v>
      </c>
      <c r="CN28" s="107">
        <f t="shared" si="3"/>
        <v>32.894999999999996</v>
      </c>
      <c r="CO28" s="107">
        <f t="shared" si="3"/>
        <v>13.879000000000001</v>
      </c>
      <c r="CP28" s="107">
        <f t="shared" si="3"/>
        <v>56.111999999999995</v>
      </c>
      <c r="CQ28" s="107">
        <f t="shared" si="3"/>
        <v>48.164000000000001</v>
      </c>
      <c r="CR28" s="107">
        <f t="shared" si="3"/>
        <v>47.337999999999994</v>
      </c>
      <c r="CS28" s="107">
        <f t="shared" si="3"/>
        <v>91.587000000000003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1096.9907499999999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95.013000000000005</v>
      </c>
      <c r="AY32" s="94">
        <v>161.55500000000001</v>
      </c>
      <c r="AZ32" s="94">
        <v>87.275000000000006</v>
      </c>
      <c r="BA32" s="94">
        <v>117.077</v>
      </c>
      <c r="BB32" s="94">
        <v>184.428</v>
      </c>
      <c r="BC32" s="94">
        <v>158.46600000000001</v>
      </c>
      <c r="BD32" s="94">
        <v>178.40299999999999</v>
      </c>
      <c r="BE32" s="94">
        <v>162.06299999999999</v>
      </c>
      <c r="BF32" s="94">
        <v>149.63499999999999</v>
      </c>
      <c r="BG32" s="94">
        <v>149.649</v>
      </c>
      <c r="BH32" s="94">
        <v>146.32900000000001</v>
      </c>
      <c r="BI32" s="94">
        <v>149.64400000000001</v>
      </c>
      <c r="BJ32" s="94">
        <v>246.26599999999999</v>
      </c>
      <c r="BK32" s="94">
        <v>181.935</v>
      </c>
      <c r="BL32" s="94">
        <v>166.01400000000001</v>
      </c>
      <c r="BM32" s="94">
        <v>384.23200000000003</v>
      </c>
      <c r="BN32" s="94">
        <v>374.702</v>
      </c>
      <c r="BO32" s="94">
        <v>363.56799999999998</v>
      </c>
      <c r="BP32" s="94">
        <v>375.43900000000002</v>
      </c>
      <c r="BQ32" s="94">
        <v>361.45800000000003</v>
      </c>
      <c r="BR32" s="94">
        <v>311.57900000000001</v>
      </c>
      <c r="BS32" s="94">
        <v>233.78800000000001</v>
      </c>
      <c r="BT32" s="94">
        <v>201.077</v>
      </c>
      <c r="BU32" s="94">
        <v>161.43600000000001</v>
      </c>
      <c r="BV32" s="94">
        <v>220.417</v>
      </c>
      <c r="BW32" s="94">
        <v>214.41499999999999</v>
      </c>
      <c r="BX32" s="94">
        <v>213.84200000000001</v>
      </c>
      <c r="BY32" s="94">
        <v>91.978999999999999</v>
      </c>
      <c r="BZ32" s="94">
        <v>81.126000000000005</v>
      </c>
      <c r="CA32" s="94">
        <v>33.878</v>
      </c>
      <c r="CB32" s="94">
        <v>27.155000000000001</v>
      </c>
      <c r="CC32" s="94">
        <v>44.514000000000003</v>
      </c>
      <c r="CD32" s="94">
        <v>50.030999999999999</v>
      </c>
      <c r="CE32" s="94">
        <v>16.788</v>
      </c>
      <c r="CF32" s="94">
        <v>137.001</v>
      </c>
      <c r="CG32" s="94">
        <v>114.93300000000001</v>
      </c>
      <c r="CH32" s="94">
        <v>146.875</v>
      </c>
      <c r="CI32" s="94">
        <v>67.686999999999998</v>
      </c>
      <c r="CJ32" s="94">
        <v>69.180999999999997</v>
      </c>
      <c r="CK32" s="94">
        <v>23.56</v>
      </c>
      <c r="CL32" s="94">
        <v>134.10499999999999</v>
      </c>
      <c r="CM32" s="94">
        <v>105.453</v>
      </c>
      <c r="CN32" s="94">
        <v>33.017000000000003</v>
      </c>
      <c r="CO32" s="94">
        <v>13.879</v>
      </c>
      <c r="CP32" s="94">
        <v>56.231000000000002</v>
      </c>
      <c r="CQ32" s="94">
        <v>48.295000000000002</v>
      </c>
      <c r="CR32" s="94">
        <v>47.48</v>
      </c>
      <c r="CS32" s="94">
        <v>133.321</v>
      </c>
      <c r="CT32" s="95"/>
      <c r="CU32" s="95"/>
      <c r="CV32" s="95"/>
      <c r="CW32" s="96"/>
      <c r="CX32" s="97">
        <f t="array" ref="CX32">SUMPRODUCT(B32:CW32*0.25)</f>
        <v>1806.5484999999996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95.013000000000005</v>
      </c>
      <c r="AY34" s="77">
        <f t="shared" si="4"/>
        <v>161.55500000000001</v>
      </c>
      <c r="AZ34" s="77">
        <f t="shared" si="4"/>
        <v>87.275000000000006</v>
      </c>
      <c r="BA34" s="77">
        <f t="shared" si="4"/>
        <v>117.077</v>
      </c>
      <c r="BB34" s="77">
        <f t="shared" si="4"/>
        <v>184.428</v>
      </c>
      <c r="BC34" s="77">
        <f t="shared" si="4"/>
        <v>158.46600000000001</v>
      </c>
      <c r="BD34" s="77">
        <f t="shared" si="4"/>
        <v>178.40299999999999</v>
      </c>
      <c r="BE34" s="77">
        <f t="shared" si="4"/>
        <v>162.06299999999999</v>
      </c>
      <c r="BF34" s="77">
        <f t="shared" si="4"/>
        <v>149.63499999999999</v>
      </c>
      <c r="BG34" s="77">
        <f t="shared" si="4"/>
        <v>149.649</v>
      </c>
      <c r="BH34" s="77">
        <f t="shared" si="4"/>
        <v>146.32900000000001</v>
      </c>
      <c r="BI34" s="77">
        <f t="shared" si="4"/>
        <v>149.64400000000001</v>
      </c>
      <c r="BJ34" s="77">
        <f t="shared" si="4"/>
        <v>246.26599999999999</v>
      </c>
      <c r="BK34" s="77">
        <f t="shared" si="4"/>
        <v>181.935</v>
      </c>
      <c r="BL34" s="77">
        <f t="shared" si="4"/>
        <v>166.01400000000001</v>
      </c>
      <c r="BM34" s="77">
        <f t="shared" si="4"/>
        <v>384.23200000000003</v>
      </c>
      <c r="BN34" s="77">
        <f t="shared" si="4"/>
        <v>374.702</v>
      </c>
      <c r="BO34" s="77">
        <f t="shared" ref="BO34:CW34" si="5">SUM(BO31:BO33)</f>
        <v>363.56799999999998</v>
      </c>
      <c r="BP34" s="77">
        <f t="shared" si="5"/>
        <v>375.43900000000002</v>
      </c>
      <c r="BQ34" s="77">
        <f t="shared" si="5"/>
        <v>361.45800000000003</v>
      </c>
      <c r="BR34" s="77">
        <f t="shared" si="5"/>
        <v>311.57900000000001</v>
      </c>
      <c r="BS34" s="77">
        <f t="shared" si="5"/>
        <v>233.78800000000001</v>
      </c>
      <c r="BT34" s="77">
        <f t="shared" si="5"/>
        <v>201.077</v>
      </c>
      <c r="BU34" s="77">
        <f t="shared" si="5"/>
        <v>161.43600000000001</v>
      </c>
      <c r="BV34" s="77">
        <f t="shared" si="5"/>
        <v>220.417</v>
      </c>
      <c r="BW34" s="77">
        <f t="shared" si="5"/>
        <v>214.41499999999999</v>
      </c>
      <c r="BX34" s="77">
        <f t="shared" si="5"/>
        <v>213.84200000000001</v>
      </c>
      <c r="BY34" s="77">
        <f t="shared" si="5"/>
        <v>91.978999999999999</v>
      </c>
      <c r="BZ34" s="77">
        <f t="shared" si="5"/>
        <v>81.126000000000005</v>
      </c>
      <c r="CA34" s="77">
        <f t="shared" si="5"/>
        <v>33.878</v>
      </c>
      <c r="CB34" s="77">
        <f t="shared" si="5"/>
        <v>27.155000000000001</v>
      </c>
      <c r="CC34" s="77">
        <f t="shared" si="5"/>
        <v>44.514000000000003</v>
      </c>
      <c r="CD34" s="77">
        <f t="shared" si="5"/>
        <v>50.030999999999999</v>
      </c>
      <c r="CE34" s="77">
        <f t="shared" si="5"/>
        <v>16.788</v>
      </c>
      <c r="CF34" s="77">
        <f t="shared" si="5"/>
        <v>137.001</v>
      </c>
      <c r="CG34" s="77">
        <f t="shared" si="5"/>
        <v>114.93300000000001</v>
      </c>
      <c r="CH34" s="77">
        <f t="shared" si="5"/>
        <v>146.875</v>
      </c>
      <c r="CI34" s="77">
        <f t="shared" si="5"/>
        <v>67.686999999999998</v>
      </c>
      <c r="CJ34" s="77">
        <f t="shared" si="5"/>
        <v>69.180999999999997</v>
      </c>
      <c r="CK34" s="77">
        <f t="shared" si="5"/>
        <v>23.56</v>
      </c>
      <c r="CL34" s="77">
        <f t="shared" si="5"/>
        <v>134.10499999999999</v>
      </c>
      <c r="CM34" s="77">
        <f t="shared" si="5"/>
        <v>105.453</v>
      </c>
      <c r="CN34" s="77">
        <f t="shared" si="5"/>
        <v>33.017000000000003</v>
      </c>
      <c r="CO34" s="77">
        <f t="shared" si="5"/>
        <v>13.879</v>
      </c>
      <c r="CP34" s="77">
        <f t="shared" si="5"/>
        <v>56.231000000000002</v>
      </c>
      <c r="CQ34" s="77">
        <f t="shared" si="5"/>
        <v>48.295000000000002</v>
      </c>
      <c r="CR34" s="77">
        <f t="shared" si="5"/>
        <v>47.48</v>
      </c>
      <c r="CS34" s="77">
        <f t="shared" si="5"/>
        <v>133.321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1806.5484999999996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>
        <v>2.6</v>
      </c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0.65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133.5</v>
      </c>
      <c r="CM41" s="120">
        <v>133.5</v>
      </c>
      <c r="CN41" s="120">
        <v>133.5</v>
      </c>
      <c r="CO41" s="120">
        <v>133.5</v>
      </c>
      <c r="CP41" s="120">
        <v>37.700000000000003</v>
      </c>
      <c r="CQ41" s="120">
        <v>37.700000000000003</v>
      </c>
      <c r="CR41" s="120">
        <v>37.700000000000003</v>
      </c>
      <c r="CS41" s="120">
        <v>37.700000000000003</v>
      </c>
      <c r="CT41" s="122"/>
      <c r="CU41" s="122"/>
      <c r="CV41" s="122"/>
      <c r="CW41" s="121"/>
      <c r="CX41" s="97">
        <f t="array" ref="CX41">SUMPRODUCT(B41:CW41*0.25)</f>
        <v>171.20000000000005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2.6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133.5</v>
      </c>
      <c r="CM42" s="107">
        <f t="shared" si="7"/>
        <v>133.5</v>
      </c>
      <c r="CN42" s="107">
        <f t="shared" si="7"/>
        <v>133.5</v>
      </c>
      <c r="CO42" s="107">
        <f t="shared" si="7"/>
        <v>133.5</v>
      </c>
      <c r="CP42" s="107">
        <f t="shared" si="7"/>
        <v>37.700000000000003</v>
      </c>
      <c r="CQ42" s="107">
        <f t="shared" si="7"/>
        <v>37.700000000000003</v>
      </c>
      <c r="CR42" s="107">
        <f t="shared" si="7"/>
        <v>37.700000000000003</v>
      </c>
      <c r="CS42" s="107">
        <f t="shared" si="7"/>
        <v>37.700000000000003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171.85000000000005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>
        <v>2.6</v>
      </c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0.65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133.5</v>
      </c>
      <c r="CM49" s="120">
        <v>133.5</v>
      </c>
      <c r="CN49" s="120">
        <v>133.5</v>
      </c>
      <c r="CO49" s="120">
        <v>133.5</v>
      </c>
      <c r="CP49" s="120">
        <v>37.700000000000003</v>
      </c>
      <c r="CQ49" s="120">
        <v>37.700000000000003</v>
      </c>
      <c r="CR49" s="120">
        <v>37.700000000000003</v>
      </c>
      <c r="CS49" s="120">
        <v>37.700000000000003</v>
      </c>
      <c r="CT49" s="122"/>
      <c r="CU49" s="122"/>
      <c r="CV49" s="122"/>
      <c r="CW49" s="121"/>
      <c r="CX49" s="97">
        <f t="array" ref="CX49">SUMPRODUCT(B49:CW49*0.25)</f>
        <v>171.20000000000005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2.6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133.5</v>
      </c>
      <c r="CM51" s="107">
        <f t="shared" si="9"/>
        <v>133.5</v>
      </c>
      <c r="CN51" s="107">
        <f t="shared" si="9"/>
        <v>133.5</v>
      </c>
      <c r="CO51" s="107">
        <f t="shared" si="9"/>
        <v>133.5</v>
      </c>
      <c r="CP51" s="107">
        <f t="shared" si="9"/>
        <v>37.700000000000003</v>
      </c>
      <c r="CQ51" s="107">
        <f t="shared" si="9"/>
        <v>37.700000000000003</v>
      </c>
      <c r="CR51" s="107">
        <f t="shared" si="9"/>
        <v>37.700000000000003</v>
      </c>
      <c r="CS51" s="107">
        <f t="shared" si="9"/>
        <v>37.700000000000003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171.85000000000005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95.013000000000005</v>
      </c>
      <c r="AY54" s="107">
        <f t="shared" si="12"/>
        <v>161.55500000000001</v>
      </c>
      <c r="AZ54" s="107">
        <f t="shared" si="12"/>
        <v>87.275000000000006</v>
      </c>
      <c r="BA54" s="107">
        <f t="shared" si="12"/>
        <v>117.077</v>
      </c>
      <c r="BB54" s="107">
        <f t="shared" si="12"/>
        <v>184.428</v>
      </c>
      <c r="BC54" s="107">
        <f t="shared" si="12"/>
        <v>158.46600000000001</v>
      </c>
      <c r="BD54" s="107">
        <f t="shared" si="12"/>
        <v>178.40299999999999</v>
      </c>
      <c r="BE54" s="107">
        <f t="shared" si="12"/>
        <v>162.06300000000002</v>
      </c>
      <c r="BF54" s="107">
        <f t="shared" si="12"/>
        <v>149.63499999999999</v>
      </c>
      <c r="BG54" s="107">
        <f t="shared" si="12"/>
        <v>149.649</v>
      </c>
      <c r="BH54" s="107">
        <f t="shared" si="12"/>
        <v>146.32900000000001</v>
      </c>
      <c r="BI54" s="107">
        <f t="shared" si="12"/>
        <v>149.64400000000001</v>
      </c>
      <c r="BJ54" s="107">
        <f t="shared" si="12"/>
        <v>246.26599999999999</v>
      </c>
      <c r="BK54" s="107">
        <f t="shared" si="12"/>
        <v>181.935</v>
      </c>
      <c r="BL54" s="107">
        <f t="shared" si="12"/>
        <v>166.01399999999998</v>
      </c>
      <c r="BM54" s="107">
        <f t="shared" si="12"/>
        <v>384.23199999999997</v>
      </c>
      <c r="BN54" s="107">
        <f t="shared" si="12"/>
        <v>374.702</v>
      </c>
      <c r="BO54" s="107">
        <f t="shared" ref="BO54:CX54" si="13">BO18+BO28+BO42</f>
        <v>363.56799999999998</v>
      </c>
      <c r="BP54" s="107">
        <f t="shared" si="13"/>
        <v>375.43900000000002</v>
      </c>
      <c r="BQ54" s="107">
        <f t="shared" si="13"/>
        <v>361.45799999999997</v>
      </c>
      <c r="BR54" s="107">
        <f t="shared" si="13"/>
        <v>311.57900000000001</v>
      </c>
      <c r="BS54" s="107">
        <f t="shared" si="13"/>
        <v>233.78800000000001</v>
      </c>
      <c r="BT54" s="107">
        <f t="shared" si="13"/>
        <v>201.077</v>
      </c>
      <c r="BU54" s="107">
        <f t="shared" si="13"/>
        <v>161.43600000000001</v>
      </c>
      <c r="BV54" s="107">
        <f t="shared" si="13"/>
        <v>220.41699999999997</v>
      </c>
      <c r="BW54" s="107">
        <f t="shared" si="13"/>
        <v>214.41499999999999</v>
      </c>
      <c r="BX54" s="107">
        <f t="shared" si="13"/>
        <v>213.84199999999998</v>
      </c>
      <c r="BY54" s="107">
        <f t="shared" si="13"/>
        <v>91.979000000000013</v>
      </c>
      <c r="BZ54" s="107">
        <f t="shared" si="13"/>
        <v>81.126000000000005</v>
      </c>
      <c r="CA54" s="107">
        <f t="shared" si="13"/>
        <v>33.878</v>
      </c>
      <c r="CB54" s="107">
        <f t="shared" si="13"/>
        <v>27.155000000000001</v>
      </c>
      <c r="CC54" s="107">
        <f t="shared" si="13"/>
        <v>44.514000000000003</v>
      </c>
      <c r="CD54" s="107">
        <f t="shared" si="13"/>
        <v>50.031000000000006</v>
      </c>
      <c r="CE54" s="107">
        <f t="shared" si="13"/>
        <v>19.388000000000002</v>
      </c>
      <c r="CF54" s="107">
        <f t="shared" si="13"/>
        <v>137.001</v>
      </c>
      <c r="CG54" s="107">
        <f t="shared" si="13"/>
        <v>114.93299999999999</v>
      </c>
      <c r="CH54" s="107">
        <f t="shared" si="13"/>
        <v>146.875</v>
      </c>
      <c r="CI54" s="107">
        <f t="shared" si="13"/>
        <v>67.686999999999998</v>
      </c>
      <c r="CJ54" s="107">
        <f t="shared" si="13"/>
        <v>69.180999999999997</v>
      </c>
      <c r="CK54" s="107">
        <f t="shared" si="13"/>
        <v>23.56</v>
      </c>
      <c r="CL54" s="107">
        <f t="shared" si="13"/>
        <v>267.60500000000002</v>
      </c>
      <c r="CM54" s="107">
        <f t="shared" si="13"/>
        <v>238.953</v>
      </c>
      <c r="CN54" s="107">
        <f t="shared" si="13"/>
        <v>166.517</v>
      </c>
      <c r="CO54" s="107">
        <f t="shared" si="13"/>
        <v>147.37899999999999</v>
      </c>
      <c r="CP54" s="107">
        <f t="shared" si="13"/>
        <v>93.930999999999997</v>
      </c>
      <c r="CQ54" s="107">
        <f t="shared" si="13"/>
        <v>85.995000000000005</v>
      </c>
      <c r="CR54" s="107">
        <f t="shared" si="13"/>
        <v>85.18</v>
      </c>
      <c r="CS54" s="107">
        <f t="shared" si="13"/>
        <v>171.02100000000002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1978.3984999999996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>
        <v>-41.9</v>
      </c>
      <c r="BD5" s="25"/>
      <c r="BE5" s="25"/>
      <c r="BF5" s="25"/>
      <c r="BG5" s="25"/>
      <c r="BH5" s="25"/>
      <c r="BI5" s="25"/>
      <c r="BJ5" s="25"/>
      <c r="BK5" s="25"/>
      <c r="BL5" s="25">
        <v>-32.5</v>
      </c>
      <c r="BM5" s="25">
        <v>-370.2</v>
      </c>
      <c r="BN5" s="25">
        <v>-371.8</v>
      </c>
      <c r="BO5" s="25">
        <v>-360.6</v>
      </c>
      <c r="BP5" s="25">
        <v>-338</v>
      </c>
      <c r="BQ5" s="25">
        <v>-358.7</v>
      </c>
      <c r="BR5" s="25">
        <v>-250.9</v>
      </c>
      <c r="BS5" s="25">
        <v>-168.3</v>
      </c>
      <c r="BT5" s="25">
        <v>-152.4</v>
      </c>
      <c r="BU5" s="25">
        <v>-128.5</v>
      </c>
      <c r="BV5" s="25">
        <v>-105.8</v>
      </c>
      <c r="BW5" s="25">
        <v>-107.4</v>
      </c>
      <c r="BX5" s="25">
        <v>-50.7</v>
      </c>
      <c r="BY5" s="25">
        <v>-37</v>
      </c>
      <c r="BZ5" s="25">
        <v>-28.7</v>
      </c>
      <c r="CA5" s="25">
        <v>-13.8</v>
      </c>
      <c r="CB5" s="25"/>
      <c r="CC5" s="25">
        <v>-18.7</v>
      </c>
      <c r="CD5" s="25">
        <v>-36</v>
      </c>
      <c r="CE5" s="25">
        <v>2.6</v>
      </c>
      <c r="CF5" s="25">
        <v>-22.1</v>
      </c>
      <c r="CG5" s="25">
        <v>-75.2</v>
      </c>
      <c r="CH5" s="25">
        <v>-40.1</v>
      </c>
      <c r="CI5" s="25">
        <v>-59.6</v>
      </c>
      <c r="CJ5" s="25">
        <v>-59.6</v>
      </c>
      <c r="CK5" s="25">
        <v>-13.9</v>
      </c>
      <c r="CL5" s="25">
        <v>-4.8000000000000114</v>
      </c>
      <c r="CM5" s="25">
        <v>-13.5</v>
      </c>
      <c r="CN5" s="25">
        <v>-22.400000000000006</v>
      </c>
      <c r="CO5" s="25">
        <v>6</v>
      </c>
      <c r="CP5" s="25">
        <v>-47.3</v>
      </c>
      <c r="CQ5" s="25">
        <v>-37.5</v>
      </c>
      <c r="CR5" s="25">
        <v>-35.700000000000003</v>
      </c>
      <c r="CS5" s="25">
        <v>-109.3</v>
      </c>
      <c r="CT5" s="26"/>
      <c r="CU5" s="26"/>
      <c r="CV5" s="26"/>
      <c r="CW5" s="27"/>
      <c r="CX5" s="132">
        <f t="array" ref="CX5">SUMPRODUCT(B5:CW5*0.25)</f>
        <v>-876.07500000000005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0</v>
      </c>
      <c r="AY8" s="138">
        <v>3.57</v>
      </c>
      <c r="AZ8" s="138">
        <v>2.02</v>
      </c>
      <c r="BA8" s="138">
        <v>4.32</v>
      </c>
      <c r="BB8" s="138">
        <v>5.01</v>
      </c>
      <c r="BC8" s="138">
        <v>41.15</v>
      </c>
      <c r="BD8" s="138">
        <v>17.68</v>
      </c>
      <c r="BE8" s="138">
        <v>19.98</v>
      </c>
      <c r="BF8" s="138">
        <v>4.5599999999999996</v>
      </c>
      <c r="BG8" s="138">
        <v>5.01</v>
      </c>
      <c r="BH8" s="138">
        <v>5.01</v>
      </c>
      <c r="BI8" s="138">
        <v>4.59</v>
      </c>
      <c r="BJ8" s="138">
        <v>5.01</v>
      </c>
      <c r="BK8" s="138">
        <v>12.05</v>
      </c>
      <c r="BL8" s="138">
        <v>73</v>
      </c>
      <c r="BM8" s="138">
        <v>105.17</v>
      </c>
      <c r="BN8" s="138">
        <v>76.08</v>
      </c>
      <c r="BO8" s="138">
        <v>94.96</v>
      </c>
      <c r="BP8" s="138">
        <v>150.31</v>
      </c>
      <c r="BQ8" s="138">
        <v>215.62</v>
      </c>
      <c r="BR8" s="138">
        <v>194.32</v>
      </c>
      <c r="BS8" s="138">
        <v>238.67</v>
      </c>
      <c r="BT8" s="138">
        <v>257.51</v>
      </c>
      <c r="BU8" s="138">
        <v>268.02</v>
      </c>
      <c r="BV8" s="138">
        <v>253.59</v>
      </c>
      <c r="BW8" s="138">
        <v>263.73</v>
      </c>
      <c r="BX8" s="138">
        <v>263.39999999999998</v>
      </c>
      <c r="BY8" s="138">
        <v>272.47000000000003</v>
      </c>
      <c r="BZ8" s="138">
        <v>269.66000000000003</v>
      </c>
      <c r="CA8" s="138">
        <v>257.79000000000002</v>
      </c>
      <c r="CB8" s="138">
        <v>247.77</v>
      </c>
      <c r="CC8" s="138">
        <v>258.49</v>
      </c>
      <c r="CD8" s="138">
        <v>262.95999999999998</v>
      </c>
      <c r="CE8" s="138">
        <v>245.91</v>
      </c>
      <c r="CF8" s="138">
        <v>257.52999999999997</v>
      </c>
      <c r="CG8" s="138">
        <v>264.08</v>
      </c>
      <c r="CH8" s="138">
        <v>264.08999999999997</v>
      </c>
      <c r="CI8" s="138">
        <v>261.2</v>
      </c>
      <c r="CJ8" s="138">
        <v>252.63</v>
      </c>
      <c r="CK8" s="138">
        <v>262.64999999999998</v>
      </c>
      <c r="CL8" s="138">
        <v>262.14</v>
      </c>
      <c r="CM8" s="138">
        <v>260.58</v>
      </c>
      <c r="CN8" s="138">
        <v>262.82</v>
      </c>
      <c r="CO8" s="138">
        <v>254.11</v>
      </c>
      <c r="CP8" s="138">
        <v>250.25</v>
      </c>
      <c r="CQ8" s="138">
        <v>244.15</v>
      </c>
      <c r="CR8" s="138">
        <v>238.23</v>
      </c>
      <c r="CS8" s="138">
        <v>221.33</v>
      </c>
      <c r="CT8" s="139"/>
      <c r="CU8" s="139"/>
      <c r="CV8" s="139"/>
      <c r="CW8" s="140"/>
      <c r="CX8" s="141">
        <f>IF(SUM(B8:CW8)&lt;&gt;0,AVERAGEIF(B8:CW8,"&lt;&gt;"""),"")</f>
        <v>165.73291666666663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2.4775</v>
      </c>
      <c r="AY9" s="43">
        <v>2.4775</v>
      </c>
      <c r="AZ9" s="43">
        <v>2.4775</v>
      </c>
      <c r="BA9" s="43">
        <v>2.4775</v>
      </c>
      <c r="BB9" s="43">
        <v>20.954999999999998</v>
      </c>
      <c r="BC9" s="43">
        <v>20.954999999999998</v>
      </c>
      <c r="BD9" s="43">
        <v>20.954999999999998</v>
      </c>
      <c r="BE9" s="43">
        <v>20.954999999999998</v>
      </c>
      <c r="BF9" s="43">
        <v>4.7925000000000004</v>
      </c>
      <c r="BG9" s="43">
        <v>4.7925000000000004</v>
      </c>
      <c r="BH9" s="43">
        <v>4.7925000000000004</v>
      </c>
      <c r="BI9" s="43">
        <v>4.7925000000000004</v>
      </c>
      <c r="BJ9" s="43">
        <v>48.807499999999997</v>
      </c>
      <c r="BK9" s="43">
        <v>48.807499999999997</v>
      </c>
      <c r="BL9" s="43">
        <v>48.807499999999997</v>
      </c>
      <c r="BM9" s="43">
        <v>48.807499999999997</v>
      </c>
      <c r="BN9" s="43">
        <v>134.24250000000001</v>
      </c>
      <c r="BO9" s="43">
        <v>134.24250000000001</v>
      </c>
      <c r="BP9" s="43">
        <v>134.24250000000001</v>
      </c>
      <c r="BQ9" s="43">
        <v>134.24250000000001</v>
      </c>
      <c r="BR9" s="43">
        <v>239.63</v>
      </c>
      <c r="BS9" s="43">
        <v>239.63</v>
      </c>
      <c r="BT9" s="43">
        <v>239.63</v>
      </c>
      <c r="BU9" s="43">
        <v>239.63</v>
      </c>
      <c r="BV9" s="43">
        <v>263.29750000000001</v>
      </c>
      <c r="BW9" s="43">
        <v>263.29750000000001</v>
      </c>
      <c r="BX9" s="43">
        <v>263.29750000000001</v>
      </c>
      <c r="BY9" s="43">
        <v>263.29750000000001</v>
      </c>
      <c r="BZ9" s="43">
        <v>258.42750000000001</v>
      </c>
      <c r="CA9" s="43">
        <v>258.42750000000001</v>
      </c>
      <c r="CB9" s="43">
        <v>258.42750000000001</v>
      </c>
      <c r="CC9" s="43">
        <v>258.42750000000001</v>
      </c>
      <c r="CD9" s="43">
        <v>257.62</v>
      </c>
      <c r="CE9" s="43">
        <v>257.62</v>
      </c>
      <c r="CF9" s="43">
        <v>257.62</v>
      </c>
      <c r="CG9" s="43">
        <v>257.62</v>
      </c>
      <c r="CH9" s="43">
        <v>260.14249999999998</v>
      </c>
      <c r="CI9" s="43">
        <v>260.14249999999998</v>
      </c>
      <c r="CJ9" s="43">
        <v>260.14249999999998</v>
      </c>
      <c r="CK9" s="43">
        <v>260.14249999999998</v>
      </c>
      <c r="CL9" s="43">
        <v>259.91250000000002</v>
      </c>
      <c r="CM9" s="43">
        <v>259.91250000000002</v>
      </c>
      <c r="CN9" s="43">
        <v>259.91250000000002</v>
      </c>
      <c r="CO9" s="43">
        <v>259.91250000000002</v>
      </c>
      <c r="CP9" s="43">
        <v>238.49</v>
      </c>
      <c r="CQ9" s="43">
        <v>238.49</v>
      </c>
      <c r="CR9" s="43">
        <v>238.49</v>
      </c>
      <c r="CS9" s="43">
        <v>238.49</v>
      </c>
      <c r="CT9" s="44"/>
      <c r="CU9" s="44"/>
      <c r="CV9" s="44"/>
      <c r="CW9" s="45"/>
      <c r="CX9" s="142">
        <f>IF(SUM(B9:CW9)&lt;&gt;0,AVERAGEIF(B9:CW9,"&lt;&gt;"""),"")</f>
        <v>165.73291666666668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>
        <v>41.9</v>
      </c>
      <c r="BD14" s="149"/>
      <c r="BE14" s="149"/>
      <c r="BF14" s="149"/>
      <c r="BG14" s="149"/>
      <c r="BH14" s="149"/>
      <c r="BI14" s="149"/>
      <c r="BJ14" s="149"/>
      <c r="BK14" s="149"/>
      <c r="BL14" s="149">
        <v>32.5</v>
      </c>
      <c r="BM14" s="149">
        <v>370.2</v>
      </c>
      <c r="BN14" s="149">
        <v>371.8</v>
      </c>
      <c r="BO14" s="149">
        <v>360.6</v>
      </c>
      <c r="BP14" s="149">
        <v>338</v>
      </c>
      <c r="BQ14" s="149">
        <v>358.7</v>
      </c>
      <c r="BR14" s="149">
        <v>250.9</v>
      </c>
      <c r="BS14" s="149">
        <v>168.3</v>
      </c>
      <c r="BT14" s="149">
        <v>152.4</v>
      </c>
      <c r="BU14" s="149">
        <v>128.5</v>
      </c>
      <c r="BV14" s="149">
        <v>105.8</v>
      </c>
      <c r="BW14" s="149">
        <v>107.4</v>
      </c>
      <c r="BX14" s="149">
        <v>50.7</v>
      </c>
      <c r="BY14" s="149">
        <v>37</v>
      </c>
      <c r="BZ14" s="149">
        <v>28.7</v>
      </c>
      <c r="CA14" s="149">
        <v>13.8</v>
      </c>
      <c r="CB14" s="149"/>
      <c r="CC14" s="149">
        <v>18.7</v>
      </c>
      <c r="CD14" s="149">
        <v>36</v>
      </c>
      <c r="CE14" s="149"/>
      <c r="CF14" s="149">
        <v>22.1</v>
      </c>
      <c r="CG14" s="149">
        <v>75.2</v>
      </c>
      <c r="CH14" s="149">
        <v>40.1</v>
      </c>
      <c r="CI14" s="149">
        <v>59.6</v>
      </c>
      <c r="CJ14" s="149">
        <v>59.6</v>
      </c>
      <c r="CK14" s="149">
        <v>13.9</v>
      </c>
      <c r="CL14" s="149">
        <v>138.30000000000001</v>
      </c>
      <c r="CM14" s="149">
        <v>147</v>
      </c>
      <c r="CN14" s="149">
        <v>155.9</v>
      </c>
      <c r="CO14" s="149">
        <v>127.5</v>
      </c>
      <c r="CP14" s="149">
        <v>85</v>
      </c>
      <c r="CQ14" s="149">
        <v>75.2</v>
      </c>
      <c r="CR14" s="149">
        <v>73.400000000000006</v>
      </c>
      <c r="CS14" s="149">
        <v>147</v>
      </c>
      <c r="CT14" s="150"/>
      <c r="CU14" s="150"/>
      <c r="CV14" s="150"/>
      <c r="CW14" s="151"/>
      <c r="CX14" s="152">
        <f t="array" ref="CX14">SUMPRODUCT(B14:CW14*0.25)</f>
        <v>1047.925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41.9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32.5</v>
      </c>
      <c r="BM17" s="160">
        <f t="shared" si="0"/>
        <v>370.2</v>
      </c>
      <c r="BN17" s="160">
        <f t="shared" si="0"/>
        <v>371.8</v>
      </c>
      <c r="BO17" s="160">
        <f t="shared" ref="BO17:CW17" si="1">SUM(BO12:BO16)</f>
        <v>360.6</v>
      </c>
      <c r="BP17" s="160">
        <f t="shared" si="1"/>
        <v>338</v>
      </c>
      <c r="BQ17" s="160">
        <f t="shared" si="1"/>
        <v>358.7</v>
      </c>
      <c r="BR17" s="160">
        <f t="shared" si="1"/>
        <v>250.9</v>
      </c>
      <c r="BS17" s="160">
        <f t="shared" si="1"/>
        <v>168.3</v>
      </c>
      <c r="BT17" s="160">
        <f t="shared" si="1"/>
        <v>152.4</v>
      </c>
      <c r="BU17" s="160">
        <f t="shared" si="1"/>
        <v>128.5</v>
      </c>
      <c r="BV17" s="160">
        <f t="shared" si="1"/>
        <v>105.8</v>
      </c>
      <c r="BW17" s="160">
        <f t="shared" si="1"/>
        <v>107.4</v>
      </c>
      <c r="BX17" s="160">
        <f t="shared" si="1"/>
        <v>50.7</v>
      </c>
      <c r="BY17" s="160">
        <f t="shared" si="1"/>
        <v>37</v>
      </c>
      <c r="BZ17" s="160">
        <f t="shared" si="1"/>
        <v>28.7</v>
      </c>
      <c r="CA17" s="160">
        <f t="shared" si="1"/>
        <v>13.8</v>
      </c>
      <c r="CB17" s="160">
        <f t="shared" si="1"/>
        <v>0</v>
      </c>
      <c r="CC17" s="160">
        <f t="shared" si="1"/>
        <v>18.7</v>
      </c>
      <c r="CD17" s="160">
        <f t="shared" si="1"/>
        <v>36</v>
      </c>
      <c r="CE17" s="160">
        <f t="shared" si="1"/>
        <v>0</v>
      </c>
      <c r="CF17" s="160">
        <f t="shared" si="1"/>
        <v>22.1</v>
      </c>
      <c r="CG17" s="160">
        <f t="shared" si="1"/>
        <v>75.2</v>
      </c>
      <c r="CH17" s="160">
        <f t="shared" si="1"/>
        <v>40.1</v>
      </c>
      <c r="CI17" s="160">
        <f t="shared" si="1"/>
        <v>59.6</v>
      </c>
      <c r="CJ17" s="160">
        <f t="shared" si="1"/>
        <v>59.6</v>
      </c>
      <c r="CK17" s="160">
        <f t="shared" si="1"/>
        <v>13.9</v>
      </c>
      <c r="CL17" s="160">
        <f t="shared" si="1"/>
        <v>138.30000000000001</v>
      </c>
      <c r="CM17" s="160">
        <f t="shared" si="1"/>
        <v>147</v>
      </c>
      <c r="CN17" s="160">
        <f t="shared" si="1"/>
        <v>155.9</v>
      </c>
      <c r="CO17" s="160">
        <f t="shared" si="1"/>
        <v>127.5</v>
      </c>
      <c r="CP17" s="160">
        <f t="shared" si="1"/>
        <v>85</v>
      </c>
      <c r="CQ17" s="160">
        <f t="shared" si="1"/>
        <v>75.2</v>
      </c>
      <c r="CR17" s="160">
        <f t="shared" si="1"/>
        <v>73.400000000000006</v>
      </c>
      <c r="CS17" s="160">
        <f t="shared" si="1"/>
        <v>147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1047.925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>
        <v>2.6</v>
      </c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0.65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133.5</v>
      </c>
      <c r="CM24" s="155">
        <v>133.5</v>
      </c>
      <c r="CN24" s="155">
        <v>133.5</v>
      </c>
      <c r="CO24" s="155">
        <v>133.5</v>
      </c>
      <c r="CP24" s="155">
        <v>37.700000000000003</v>
      </c>
      <c r="CQ24" s="155">
        <v>37.700000000000003</v>
      </c>
      <c r="CR24" s="155">
        <v>37.700000000000003</v>
      </c>
      <c r="CS24" s="155">
        <v>37.700000000000003</v>
      </c>
      <c r="CT24" s="156"/>
      <c r="CU24" s="156"/>
      <c r="CV24" s="156"/>
      <c r="CW24" s="157"/>
      <c r="CX24" s="158">
        <f t="array" ref="CX24">SUMPRODUCT(B24:CW24*0.25)</f>
        <v>171.20000000000005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2.6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133.5</v>
      </c>
      <c r="CM25" s="160">
        <f t="shared" si="3"/>
        <v>133.5</v>
      </c>
      <c r="CN25" s="160">
        <f t="shared" si="3"/>
        <v>133.5</v>
      </c>
      <c r="CO25" s="160">
        <f t="shared" si="3"/>
        <v>133.5</v>
      </c>
      <c r="CP25" s="160">
        <f t="shared" si="3"/>
        <v>37.700000000000003</v>
      </c>
      <c r="CQ25" s="160">
        <f t="shared" si="3"/>
        <v>37.700000000000003</v>
      </c>
      <c r="CR25" s="160">
        <f t="shared" si="3"/>
        <v>37.700000000000003</v>
      </c>
      <c r="CS25" s="160">
        <f t="shared" si="3"/>
        <v>37.700000000000003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171.85000000000005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2026-09-07T08:25:15Z</dcterms:created>
  <dcterms:modified xsi:type="dcterms:W3CDTF">2026-09-07T08:25:17Z</dcterms:modified>
</cp:coreProperties>
</file>