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<sst xmlns="http://schemas.openxmlformats.org/spreadsheetml/2006/main" count="122" uniqueCount="56">
  <si>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10/02/2026 11:21:44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</si>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</sst>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CD-493A-990A-D39BD344667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CD-493A-990A-D39BD344667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5</c:v>
                </c:pt>
                <c:pt idx="49">
                  <c:v>3</c:v>
                </c:pt>
                <c:pt idx="53">
                  <c:v>2.5</c:v>
                </c:pt>
                <c:pt idx="54">
                  <c:v>1.6</c:v>
                </c:pt>
                <c:pt idx="67">
                  <c:v>8.4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7.4</c:v>
                </c:pt>
                <c:pt idx="71">
                  <c:v>3.3</c:v>
                </c:pt>
                <c:pt idx="72">
                  <c:v>2.1</c:v>
                </c:pt>
                <c:pt idx="73">
                  <c:v>2.1</c:v>
                </c:pt>
                <c:pt idx="74">
                  <c:v>2.1</c:v>
                </c:pt>
                <c:pt idx="75">
                  <c:v>2.1</c:v>
                </c:pt>
                <c:pt idx="76">
                  <c:v>2.1</c:v>
                </c:pt>
                <c:pt idx="77">
                  <c:v>2.2000000000000002</c:v>
                </c:pt>
                <c:pt idx="78">
                  <c:v>14.7</c:v>
                </c:pt>
                <c:pt idx="79">
                  <c:v>2</c:v>
                </c:pt>
                <c:pt idx="80">
                  <c:v>2</c:v>
                </c:pt>
                <c:pt idx="81">
                  <c:v>1.9</c:v>
                </c:pt>
                <c:pt idx="82">
                  <c:v>2</c:v>
                </c:pt>
                <c:pt idx="83">
                  <c:v>1.8</c:v>
                </c:pt>
                <c:pt idx="84">
                  <c:v>1.9</c:v>
                </c:pt>
                <c:pt idx="85">
                  <c:v>1.9</c:v>
                </c:pt>
                <c:pt idx="86">
                  <c:v>1.8</c:v>
                </c:pt>
                <c:pt idx="87">
                  <c:v>1.8</c:v>
                </c:pt>
                <c:pt idx="88">
                  <c:v>1.7</c:v>
                </c:pt>
                <c:pt idx="89">
                  <c:v>1.7</c:v>
                </c:pt>
                <c:pt idx="90">
                  <c:v>1.8</c:v>
                </c:pt>
                <c:pt idx="91">
                  <c:v>1.8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CD-493A-990A-D39BD344667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0.16500000000000001</c:v>
                </c:pt>
                <c:pt idx="53">
                  <c:v>18.646999999999998</c:v>
                </c:pt>
                <c:pt idx="55">
                  <c:v>0.16400000000000001</c:v>
                </c:pt>
                <c:pt idx="56">
                  <c:v>0.33100000000000002</c:v>
                </c:pt>
                <c:pt idx="57">
                  <c:v>0.33100000000000002</c:v>
                </c:pt>
                <c:pt idx="58">
                  <c:v>0.33200000000000002</c:v>
                </c:pt>
                <c:pt idx="59">
                  <c:v>0.16500000000000001</c:v>
                </c:pt>
                <c:pt idx="66">
                  <c:v>10.906000000000001</c:v>
                </c:pt>
                <c:pt idx="68">
                  <c:v>3.1</c:v>
                </c:pt>
                <c:pt idx="69">
                  <c:v>32.200000000000003</c:v>
                </c:pt>
                <c:pt idx="70">
                  <c:v>50.2</c:v>
                </c:pt>
                <c:pt idx="71">
                  <c:v>50.605000000000004</c:v>
                </c:pt>
                <c:pt idx="72">
                  <c:v>30.131</c:v>
                </c:pt>
                <c:pt idx="73">
                  <c:v>15.904</c:v>
                </c:pt>
                <c:pt idx="74">
                  <c:v>25.004999999999999</c:v>
                </c:pt>
                <c:pt idx="75">
                  <c:v>44.326000000000001</c:v>
                </c:pt>
                <c:pt idx="76">
                  <c:v>57.395999999999994</c:v>
                </c:pt>
                <c:pt idx="77">
                  <c:v>52.199999999999996</c:v>
                </c:pt>
                <c:pt idx="78">
                  <c:v>55.199999999999996</c:v>
                </c:pt>
                <c:pt idx="79">
                  <c:v>3.2</c:v>
                </c:pt>
                <c:pt idx="80">
                  <c:v>39.715000000000003</c:v>
                </c:pt>
                <c:pt idx="81">
                  <c:v>3</c:v>
                </c:pt>
                <c:pt idx="82">
                  <c:v>3</c:v>
                </c:pt>
                <c:pt idx="83">
                  <c:v>2.9</c:v>
                </c:pt>
                <c:pt idx="84">
                  <c:v>2.8</c:v>
                </c:pt>
                <c:pt idx="85">
                  <c:v>2.7</c:v>
                </c:pt>
                <c:pt idx="86">
                  <c:v>2.6</c:v>
                </c:pt>
                <c:pt idx="87">
                  <c:v>2.6</c:v>
                </c:pt>
                <c:pt idx="88">
                  <c:v>2.4</c:v>
                </c:pt>
                <c:pt idx="89">
                  <c:v>2.4</c:v>
                </c:pt>
                <c:pt idx="90">
                  <c:v>2.2000000000000002</c:v>
                </c:pt>
                <c:pt idx="91">
                  <c:v>2.2000000000000002</c:v>
                </c:pt>
                <c:pt idx="92">
                  <c:v>2.1</c:v>
                </c:pt>
                <c:pt idx="93">
                  <c:v>1.9</c:v>
                </c:pt>
                <c:pt idx="94">
                  <c:v>1.9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CD-493A-990A-D39BD344667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CD-493A-990A-D39BD344667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CD-493A-990A-D39BD344667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CD-493A-990A-D39BD344667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7CD-493A-990A-D39BD344667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CD-493A-990A-D39BD344667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1">
                  <c:v>11.023999999999999</c:v>
                </c:pt>
                <c:pt idx="52">
                  <c:v>6.4480000000000004</c:v>
                </c:pt>
                <c:pt idx="53">
                  <c:v>5.2519999999999998</c:v>
                </c:pt>
                <c:pt idx="54">
                  <c:v>0.78700000000000003</c:v>
                </c:pt>
                <c:pt idx="57">
                  <c:v>12.18</c:v>
                </c:pt>
                <c:pt idx="58">
                  <c:v>15.260999999999999</c:v>
                </c:pt>
                <c:pt idx="59">
                  <c:v>12.82</c:v>
                </c:pt>
                <c:pt idx="60">
                  <c:v>7.7350000000000003</c:v>
                </c:pt>
                <c:pt idx="61">
                  <c:v>10.256</c:v>
                </c:pt>
                <c:pt idx="62">
                  <c:v>16.277999999999999</c:v>
                </c:pt>
                <c:pt idx="64">
                  <c:v>6.7350000000000003</c:v>
                </c:pt>
                <c:pt idx="65">
                  <c:v>8</c:v>
                </c:pt>
                <c:pt idx="67">
                  <c:v>29.337</c:v>
                </c:pt>
                <c:pt idx="68">
                  <c:v>56.399000000000001</c:v>
                </c:pt>
                <c:pt idx="69">
                  <c:v>10.164</c:v>
                </c:pt>
                <c:pt idx="70">
                  <c:v>20.001999999999999</c:v>
                </c:pt>
                <c:pt idx="71">
                  <c:v>13.374000000000001</c:v>
                </c:pt>
                <c:pt idx="72">
                  <c:v>20.783000000000001</c:v>
                </c:pt>
                <c:pt idx="73">
                  <c:v>22.257000000000001</c:v>
                </c:pt>
                <c:pt idx="74">
                  <c:v>17.024999999999999</c:v>
                </c:pt>
                <c:pt idx="75">
                  <c:v>9.5030000000000001</c:v>
                </c:pt>
                <c:pt idx="79">
                  <c:v>59.561999999999998</c:v>
                </c:pt>
                <c:pt idx="80">
                  <c:v>39.497</c:v>
                </c:pt>
                <c:pt idx="81">
                  <c:v>44.201999999999998</c:v>
                </c:pt>
                <c:pt idx="82">
                  <c:v>9.4960000000000004</c:v>
                </c:pt>
                <c:pt idx="83">
                  <c:v>53.565999999999995</c:v>
                </c:pt>
                <c:pt idx="84">
                  <c:v>4</c:v>
                </c:pt>
                <c:pt idx="85">
                  <c:v>4</c:v>
                </c:pt>
                <c:pt idx="86">
                  <c:v>3</c:v>
                </c:pt>
                <c:pt idx="88">
                  <c:v>4</c:v>
                </c:pt>
                <c:pt idx="89">
                  <c:v>8</c:v>
                </c:pt>
                <c:pt idx="90">
                  <c:v>13.930999999999999</c:v>
                </c:pt>
                <c:pt idx="91">
                  <c:v>13.763</c:v>
                </c:pt>
                <c:pt idx="92">
                  <c:v>6</c:v>
                </c:pt>
                <c:pt idx="93">
                  <c:v>7.4669999999999996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CD-493A-990A-D39BD344667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3.1</c:v>
                </c:pt>
                <c:pt idx="61">
                  <c:v>3.1</c:v>
                </c:pt>
                <c:pt idx="62">
                  <c:v>3.1</c:v>
                </c:pt>
                <c:pt idx="63">
                  <c:v>10.8</c:v>
                </c:pt>
                <c:pt idx="64">
                  <c:v>28.7</c:v>
                </c:pt>
                <c:pt idx="65">
                  <c:v>28.7</c:v>
                </c:pt>
                <c:pt idx="66">
                  <c:v>28.7</c:v>
                </c:pt>
                <c:pt idx="67">
                  <c:v>28.7</c:v>
                </c:pt>
                <c:pt idx="68">
                  <c:v>0</c:v>
                </c:pt>
                <c:pt idx="69">
                  <c:v>1.6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10.4</c:v>
                </c:pt>
                <c:pt idx="82">
                  <c:v>38.200000000000003</c:v>
                </c:pt>
                <c:pt idx="83">
                  <c:v>0</c:v>
                </c:pt>
                <c:pt idx="84">
                  <c:v>32.5</c:v>
                </c:pt>
                <c:pt idx="85">
                  <c:v>32.5</c:v>
                </c:pt>
                <c:pt idx="86">
                  <c:v>32.5</c:v>
                </c:pt>
                <c:pt idx="87">
                  <c:v>32.5</c:v>
                </c:pt>
                <c:pt idx="88">
                  <c:v>14.5</c:v>
                </c:pt>
                <c:pt idx="89">
                  <c:v>11.4</c:v>
                </c:pt>
                <c:pt idx="90">
                  <c:v>3.5</c:v>
                </c:pt>
                <c:pt idx="91">
                  <c:v>3.8</c:v>
                </c:pt>
                <c:pt idx="92">
                  <c:v>34.1</c:v>
                </c:pt>
                <c:pt idx="93">
                  <c:v>36.5</c:v>
                </c:pt>
                <c:pt idx="94">
                  <c:v>15.1</c:v>
                </c:pt>
                <c:pt idx="95">
                  <c:v>22.6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CD-493A-990A-D39BD344667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53.014000000000003</c:v>
                </c:pt>
                <c:pt idx="49">
                  <c:v>41.701000000000001</c:v>
                </c:pt>
                <c:pt idx="50">
                  <c:v>48.661000000000001</c:v>
                </c:pt>
                <c:pt idx="51">
                  <c:v>38.744</c:v>
                </c:pt>
                <c:pt idx="52">
                  <c:v>101.499</c:v>
                </c:pt>
                <c:pt idx="53">
                  <c:v>88.522999999999996</c:v>
                </c:pt>
                <c:pt idx="54">
                  <c:v>146.22499999999999</c:v>
                </c:pt>
                <c:pt idx="55">
                  <c:v>117.962</c:v>
                </c:pt>
                <c:pt idx="56">
                  <c:v>54.337000000000003</c:v>
                </c:pt>
                <c:pt idx="57">
                  <c:v>45.429000000000002</c:v>
                </c:pt>
                <c:pt idx="58">
                  <c:v>58.494</c:v>
                </c:pt>
                <c:pt idx="59">
                  <c:v>47.387</c:v>
                </c:pt>
                <c:pt idx="60">
                  <c:v>0.161</c:v>
                </c:pt>
                <c:pt idx="61">
                  <c:v>1.365</c:v>
                </c:pt>
                <c:pt idx="62">
                  <c:v>0.94699999999999995</c:v>
                </c:pt>
                <c:pt idx="63">
                  <c:v>5.0709999999999997</c:v>
                </c:pt>
                <c:pt idx="64">
                  <c:v>0.76</c:v>
                </c:pt>
                <c:pt idx="65">
                  <c:v>0.436</c:v>
                </c:pt>
                <c:pt idx="66">
                  <c:v>3.8690000000000002</c:v>
                </c:pt>
                <c:pt idx="67">
                  <c:v>2.2999999999999998</c:v>
                </c:pt>
                <c:pt idx="68">
                  <c:v>1.73</c:v>
                </c:pt>
                <c:pt idx="69">
                  <c:v>7</c:v>
                </c:pt>
                <c:pt idx="70">
                  <c:v>6.6150000000000002</c:v>
                </c:pt>
                <c:pt idx="71">
                  <c:v>6.1870000000000003</c:v>
                </c:pt>
                <c:pt idx="72">
                  <c:v>5.4320000000000004</c:v>
                </c:pt>
                <c:pt idx="73">
                  <c:v>3.3330000000000002</c:v>
                </c:pt>
                <c:pt idx="74">
                  <c:v>4.5590000000000002</c:v>
                </c:pt>
                <c:pt idx="76">
                  <c:v>11.12</c:v>
                </c:pt>
                <c:pt idx="77">
                  <c:v>10.52</c:v>
                </c:pt>
                <c:pt idx="84">
                  <c:v>4.3659999999999997</c:v>
                </c:pt>
                <c:pt idx="85">
                  <c:v>3.8889999999999998</c:v>
                </c:pt>
                <c:pt idx="86">
                  <c:v>1.1679999999999999</c:v>
                </c:pt>
                <c:pt idx="88">
                  <c:v>9.6890000000000001</c:v>
                </c:pt>
                <c:pt idx="89">
                  <c:v>4.3099999999999996</c:v>
                </c:pt>
                <c:pt idx="90">
                  <c:v>2.6989999999999998</c:v>
                </c:pt>
                <c:pt idx="91">
                  <c:v>1.6819999999999999</c:v>
                </c:pt>
                <c:pt idx="92">
                  <c:v>3.9</c:v>
                </c:pt>
                <c:pt idx="93">
                  <c:v>5.8</c:v>
                </c:pt>
                <c:pt idx="94">
                  <c:v>8.0739999999999998</c:v>
                </c:pt>
                <c:pt idx="95">
                  <c:v>7.2779999999999996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CD-493A-990A-D39BD344667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7CD-493A-990A-D39BD344667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7CD-493A-990A-D39BD3446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83.83</c:v>
                </c:pt>
                <c:pt idx="49">
                  <c:v>83.94</c:v>
                </c:pt>
                <c:pt idx="50">
                  <c:v>84</c:v>
                </c:pt>
                <c:pt idx="51">
                  <c:v>89.61</c:v>
                </c:pt>
                <c:pt idx="52">
                  <c:v>93.32</c:v>
                </c:pt>
                <c:pt idx="53">
                  <c:v>100.99</c:v>
                </c:pt>
                <c:pt idx="54">
                  <c:v>103.6</c:v>
                </c:pt>
                <c:pt idx="55">
                  <c:v>94.66</c:v>
                </c:pt>
                <c:pt idx="56">
                  <c:v>99.87</c:v>
                </c:pt>
                <c:pt idx="57">
                  <c:v>99.6</c:v>
                </c:pt>
                <c:pt idx="58">
                  <c:v>103.62</c:v>
                </c:pt>
                <c:pt idx="59">
                  <c:v>107.84</c:v>
                </c:pt>
                <c:pt idx="60">
                  <c:v>93.62</c:v>
                </c:pt>
                <c:pt idx="61">
                  <c:v>105.62</c:v>
                </c:pt>
                <c:pt idx="62">
                  <c:v>105.65</c:v>
                </c:pt>
                <c:pt idx="63">
                  <c:v>158.61000000000001</c:v>
                </c:pt>
                <c:pt idx="64">
                  <c:v>89.29</c:v>
                </c:pt>
                <c:pt idx="65">
                  <c:v>115.77</c:v>
                </c:pt>
                <c:pt idx="66">
                  <c:v>154.68</c:v>
                </c:pt>
                <c:pt idx="67">
                  <c:v>176.2</c:v>
                </c:pt>
                <c:pt idx="68">
                  <c:v>154.91999999999999</c:v>
                </c:pt>
                <c:pt idx="69">
                  <c:v>164.61</c:v>
                </c:pt>
                <c:pt idx="70">
                  <c:v>170.07</c:v>
                </c:pt>
                <c:pt idx="71">
                  <c:v>161.97999999999999</c:v>
                </c:pt>
                <c:pt idx="72">
                  <c:v>158.43</c:v>
                </c:pt>
                <c:pt idx="73">
                  <c:v>156.66999999999999</c:v>
                </c:pt>
                <c:pt idx="74">
                  <c:v>159.44999999999999</c:v>
                </c:pt>
                <c:pt idx="75">
                  <c:v>160.77000000000001</c:v>
                </c:pt>
                <c:pt idx="76">
                  <c:v>162.03</c:v>
                </c:pt>
                <c:pt idx="77">
                  <c:v>162.58000000000001</c:v>
                </c:pt>
                <c:pt idx="78">
                  <c:v>166.1</c:v>
                </c:pt>
                <c:pt idx="79">
                  <c:v>155.27000000000001</c:v>
                </c:pt>
                <c:pt idx="80">
                  <c:v>157.28</c:v>
                </c:pt>
                <c:pt idx="81">
                  <c:v>140.09</c:v>
                </c:pt>
                <c:pt idx="82">
                  <c:v>126.66</c:v>
                </c:pt>
                <c:pt idx="83">
                  <c:v>117.93</c:v>
                </c:pt>
                <c:pt idx="84">
                  <c:v>137.44</c:v>
                </c:pt>
                <c:pt idx="85">
                  <c:v>132.22</c:v>
                </c:pt>
                <c:pt idx="86">
                  <c:v>125.22</c:v>
                </c:pt>
                <c:pt idx="87">
                  <c:v>105.63</c:v>
                </c:pt>
                <c:pt idx="88">
                  <c:v>146.63</c:v>
                </c:pt>
                <c:pt idx="89">
                  <c:v>116.25</c:v>
                </c:pt>
                <c:pt idx="90">
                  <c:v>109.5</c:v>
                </c:pt>
                <c:pt idx="91">
                  <c:v>104.14</c:v>
                </c:pt>
                <c:pt idx="92">
                  <c:v>115.76</c:v>
                </c:pt>
                <c:pt idx="93">
                  <c:v>106.35</c:v>
                </c:pt>
                <c:pt idx="94">
                  <c:v>100.87</c:v>
                </c:pt>
                <c:pt idx="95">
                  <c:v>94.83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CD-493A-990A-D39BD3446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16-4EB8-A757-33E5044CAE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16-4EB8-A757-33E5044CAE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1">
                  <c:v>2.8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8">
                  <c:v>2</c:v>
                </c:pt>
                <c:pt idx="63">
                  <c:v>1.3240000000000001</c:v>
                </c:pt>
                <c:pt idx="69">
                  <c:v>3.4</c:v>
                </c:pt>
                <c:pt idx="70">
                  <c:v>13.2</c:v>
                </c:pt>
                <c:pt idx="71">
                  <c:v>6.4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6.4</c:v>
                </c:pt>
                <c:pt idx="77">
                  <c:v>6.4</c:v>
                </c:pt>
                <c:pt idx="78">
                  <c:v>6.4</c:v>
                </c:pt>
                <c:pt idx="79">
                  <c:v>2</c:v>
                </c:pt>
                <c:pt idx="80">
                  <c:v>10.4</c:v>
                </c:pt>
                <c:pt idx="81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16-4EB8-A757-33E5044CAE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12.951000000000001</c:v>
                </c:pt>
                <c:pt idx="49">
                  <c:v>4.4139999999999997</c:v>
                </c:pt>
                <c:pt idx="50">
                  <c:v>11.675999999999998</c:v>
                </c:pt>
                <c:pt idx="51">
                  <c:v>14.776</c:v>
                </c:pt>
                <c:pt idx="52">
                  <c:v>12.8</c:v>
                </c:pt>
                <c:pt idx="53">
                  <c:v>12.4</c:v>
                </c:pt>
                <c:pt idx="54">
                  <c:v>46.335000000000001</c:v>
                </c:pt>
                <c:pt idx="55">
                  <c:v>12.4</c:v>
                </c:pt>
                <c:pt idx="58">
                  <c:v>16.5</c:v>
                </c:pt>
                <c:pt idx="59">
                  <c:v>2.4</c:v>
                </c:pt>
                <c:pt idx="61">
                  <c:v>2.1680000000000001</c:v>
                </c:pt>
                <c:pt idx="62">
                  <c:v>4.5369999999999999</c:v>
                </c:pt>
                <c:pt idx="63">
                  <c:v>8.8550000000000004</c:v>
                </c:pt>
                <c:pt idx="64">
                  <c:v>7.4090000000000007</c:v>
                </c:pt>
                <c:pt idx="65">
                  <c:v>3.4769999999999999</c:v>
                </c:pt>
                <c:pt idx="66">
                  <c:v>0.84799999999999998</c:v>
                </c:pt>
                <c:pt idx="67">
                  <c:v>22.189</c:v>
                </c:pt>
                <c:pt idx="68">
                  <c:v>16.803000000000001</c:v>
                </c:pt>
                <c:pt idx="69">
                  <c:v>13.885999999999999</c:v>
                </c:pt>
                <c:pt idx="70">
                  <c:v>32.885999999999996</c:v>
                </c:pt>
                <c:pt idx="71">
                  <c:v>23.832999999999998</c:v>
                </c:pt>
                <c:pt idx="72">
                  <c:v>13.158999999999999</c:v>
                </c:pt>
                <c:pt idx="73">
                  <c:v>10.193</c:v>
                </c:pt>
                <c:pt idx="74">
                  <c:v>12.992000000000001</c:v>
                </c:pt>
                <c:pt idx="75">
                  <c:v>12.693</c:v>
                </c:pt>
                <c:pt idx="76">
                  <c:v>29.756999999999998</c:v>
                </c:pt>
                <c:pt idx="77">
                  <c:v>22.506999999999998</c:v>
                </c:pt>
                <c:pt idx="78">
                  <c:v>19.048999999999999</c:v>
                </c:pt>
                <c:pt idx="79">
                  <c:v>12.85</c:v>
                </c:pt>
                <c:pt idx="80">
                  <c:v>30.321999999999999</c:v>
                </c:pt>
                <c:pt idx="81">
                  <c:v>18.301000000000002</c:v>
                </c:pt>
                <c:pt idx="82">
                  <c:v>11.661999999999999</c:v>
                </c:pt>
                <c:pt idx="83">
                  <c:v>16.962</c:v>
                </c:pt>
                <c:pt idx="84">
                  <c:v>5.2830000000000004</c:v>
                </c:pt>
                <c:pt idx="85">
                  <c:v>4.5869999999999997</c:v>
                </c:pt>
                <c:pt idx="86">
                  <c:v>1.6220000000000001</c:v>
                </c:pt>
                <c:pt idx="87">
                  <c:v>2.9619999999999997</c:v>
                </c:pt>
                <c:pt idx="88">
                  <c:v>26.8</c:v>
                </c:pt>
                <c:pt idx="89">
                  <c:v>3.5629999999999997</c:v>
                </c:pt>
                <c:pt idx="90">
                  <c:v>0.16400000000000001</c:v>
                </c:pt>
                <c:pt idx="91">
                  <c:v>0.16300000000000001</c:v>
                </c:pt>
                <c:pt idx="92">
                  <c:v>30.016999999999999</c:v>
                </c:pt>
                <c:pt idx="93">
                  <c:v>35.160999999999994</c:v>
                </c:pt>
                <c:pt idx="94">
                  <c:v>2.8610000000000002</c:v>
                </c:pt>
                <c:pt idx="95">
                  <c:v>13.189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16-4EB8-A757-33E5044CAE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16-4EB8-A757-33E5044CAE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16-4EB8-A757-33E5044CAE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16-4EB8-A757-33E5044CAE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16-4EB8-A757-33E5044CAE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16-4EB8-A757-33E5044CAE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A16-4EB8-A757-33E5044CAEA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64</c:v>
                </c:pt>
                <c:pt idx="53">
                  <c:v>64</c:v>
                </c:pt>
                <c:pt idx="54">
                  <c:v>64</c:v>
                </c:pt>
                <c:pt idx="55">
                  <c:v>64</c:v>
                </c:pt>
                <c:pt idx="56">
                  <c:v>18.2</c:v>
                </c:pt>
                <c:pt idx="57">
                  <c:v>18.2</c:v>
                </c:pt>
                <c:pt idx="58">
                  <c:v>18.2</c:v>
                </c:pt>
                <c:pt idx="59">
                  <c:v>18.2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1.1000000000000001</c:v>
                </c:pt>
                <c:pt idx="67">
                  <c:v>0</c:v>
                </c:pt>
                <c:pt idx="68">
                  <c:v>3.9</c:v>
                </c:pt>
                <c:pt idx="69">
                  <c:v>0</c:v>
                </c:pt>
                <c:pt idx="70">
                  <c:v>0</c:v>
                </c:pt>
                <c:pt idx="71">
                  <c:v>6</c:v>
                </c:pt>
                <c:pt idx="72">
                  <c:v>9.4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1.3</c:v>
                </c:pt>
                <c:pt idx="78">
                  <c:v>6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19.8</c:v>
                </c:pt>
                <c:pt idx="85">
                  <c:v>16</c:v>
                </c:pt>
                <c:pt idx="86">
                  <c:v>9.6</c:v>
                </c:pt>
                <c:pt idx="87">
                  <c:v>6</c:v>
                </c:pt>
                <c:pt idx="88">
                  <c:v>3.8</c:v>
                </c:pt>
                <c:pt idx="89">
                  <c:v>3.8</c:v>
                </c:pt>
                <c:pt idx="90">
                  <c:v>3.8</c:v>
                </c:pt>
                <c:pt idx="91">
                  <c:v>3.8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16-4EB8-A757-33E5044CAE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45.063000000000002</c:v>
                </c:pt>
                <c:pt idx="49">
                  <c:v>40.286999999999999</c:v>
                </c:pt>
                <c:pt idx="50">
                  <c:v>36.984999999999999</c:v>
                </c:pt>
                <c:pt idx="51">
                  <c:v>32.192</c:v>
                </c:pt>
                <c:pt idx="52">
                  <c:v>25.312000000000001</c:v>
                </c:pt>
                <c:pt idx="53">
                  <c:v>32.521999999999998</c:v>
                </c:pt>
                <c:pt idx="54">
                  <c:v>32.277000000000001</c:v>
                </c:pt>
                <c:pt idx="55">
                  <c:v>35.725999999999999</c:v>
                </c:pt>
                <c:pt idx="56">
                  <c:v>36.468000000000004</c:v>
                </c:pt>
                <c:pt idx="57">
                  <c:v>39.74</c:v>
                </c:pt>
                <c:pt idx="58">
                  <c:v>37.387</c:v>
                </c:pt>
                <c:pt idx="59">
                  <c:v>39.771999999999998</c:v>
                </c:pt>
                <c:pt idx="60">
                  <c:v>10.993</c:v>
                </c:pt>
                <c:pt idx="61">
                  <c:v>12.548999999999999</c:v>
                </c:pt>
                <c:pt idx="62">
                  <c:v>15.785</c:v>
                </c:pt>
                <c:pt idx="63">
                  <c:v>7.2649999999999997</c:v>
                </c:pt>
                <c:pt idx="64">
                  <c:v>28.832000000000001</c:v>
                </c:pt>
                <c:pt idx="65">
                  <c:v>33.704999999999998</c:v>
                </c:pt>
                <c:pt idx="66">
                  <c:v>41.573</c:v>
                </c:pt>
                <c:pt idx="67">
                  <c:v>46.594000000000001</c:v>
                </c:pt>
                <c:pt idx="68">
                  <c:v>42.725999999999999</c:v>
                </c:pt>
                <c:pt idx="69">
                  <c:v>35.908999999999999</c:v>
                </c:pt>
                <c:pt idx="70">
                  <c:v>38.131</c:v>
                </c:pt>
                <c:pt idx="71">
                  <c:v>37.232999999999997</c:v>
                </c:pt>
                <c:pt idx="72">
                  <c:v>33.884999999999998</c:v>
                </c:pt>
                <c:pt idx="73">
                  <c:v>31.401</c:v>
                </c:pt>
                <c:pt idx="74">
                  <c:v>33.697000000000003</c:v>
                </c:pt>
                <c:pt idx="75">
                  <c:v>41.235999999999997</c:v>
                </c:pt>
                <c:pt idx="76">
                  <c:v>34.459000000000003</c:v>
                </c:pt>
                <c:pt idx="77">
                  <c:v>34.709000000000003</c:v>
                </c:pt>
                <c:pt idx="78">
                  <c:v>38.448999999999998</c:v>
                </c:pt>
                <c:pt idx="79">
                  <c:v>49.911999999999999</c:v>
                </c:pt>
                <c:pt idx="80">
                  <c:v>40.49</c:v>
                </c:pt>
                <c:pt idx="81">
                  <c:v>38.761000000000003</c:v>
                </c:pt>
                <c:pt idx="82">
                  <c:v>40.997999999999998</c:v>
                </c:pt>
                <c:pt idx="83">
                  <c:v>41.304000000000002</c:v>
                </c:pt>
                <c:pt idx="84">
                  <c:v>20.439</c:v>
                </c:pt>
                <c:pt idx="85">
                  <c:v>24.398</c:v>
                </c:pt>
                <c:pt idx="86">
                  <c:v>29.846</c:v>
                </c:pt>
                <c:pt idx="87">
                  <c:v>27.933</c:v>
                </c:pt>
                <c:pt idx="88">
                  <c:v>1.66</c:v>
                </c:pt>
                <c:pt idx="89">
                  <c:v>20.399999999999999</c:v>
                </c:pt>
                <c:pt idx="90">
                  <c:v>20.114000000000001</c:v>
                </c:pt>
                <c:pt idx="91">
                  <c:v>19.3</c:v>
                </c:pt>
                <c:pt idx="92">
                  <c:v>17.751000000000001</c:v>
                </c:pt>
                <c:pt idx="93">
                  <c:v>18.186</c:v>
                </c:pt>
                <c:pt idx="94">
                  <c:v>23.951000000000001</c:v>
                </c:pt>
                <c:pt idx="95">
                  <c:v>20.231000000000002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16-4EB8-A757-33E5044CAE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16-4EB8-A757-33E5044CAE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A16-4EB8-A757-33E5044CA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83.83</c:v>
                </c:pt>
                <c:pt idx="49">
                  <c:v>83.94</c:v>
                </c:pt>
                <c:pt idx="50">
                  <c:v>84</c:v>
                </c:pt>
                <c:pt idx="51">
                  <c:v>89.61</c:v>
                </c:pt>
                <c:pt idx="52">
                  <c:v>93.32</c:v>
                </c:pt>
                <c:pt idx="53">
                  <c:v>100.99</c:v>
                </c:pt>
                <c:pt idx="54">
                  <c:v>103.6</c:v>
                </c:pt>
                <c:pt idx="55">
                  <c:v>94.66</c:v>
                </c:pt>
                <c:pt idx="56">
                  <c:v>99.87</c:v>
                </c:pt>
                <c:pt idx="57">
                  <c:v>99.6</c:v>
                </c:pt>
                <c:pt idx="58">
                  <c:v>103.62</c:v>
                </c:pt>
                <c:pt idx="59">
                  <c:v>107.84</c:v>
                </c:pt>
                <c:pt idx="60">
                  <c:v>93.62</c:v>
                </c:pt>
                <c:pt idx="61">
                  <c:v>105.62</c:v>
                </c:pt>
                <c:pt idx="62">
                  <c:v>105.65</c:v>
                </c:pt>
                <c:pt idx="63">
                  <c:v>158.61000000000001</c:v>
                </c:pt>
                <c:pt idx="64">
                  <c:v>89.29</c:v>
                </c:pt>
                <c:pt idx="65">
                  <c:v>115.77</c:v>
                </c:pt>
                <c:pt idx="66">
                  <c:v>154.68</c:v>
                </c:pt>
                <c:pt idx="67">
                  <c:v>176.2</c:v>
                </c:pt>
                <c:pt idx="68">
                  <c:v>154.91999999999999</c:v>
                </c:pt>
                <c:pt idx="69">
                  <c:v>164.61</c:v>
                </c:pt>
                <c:pt idx="70">
                  <c:v>170.07</c:v>
                </c:pt>
                <c:pt idx="71">
                  <c:v>161.97999999999999</c:v>
                </c:pt>
                <c:pt idx="72">
                  <c:v>158.43</c:v>
                </c:pt>
                <c:pt idx="73">
                  <c:v>156.66999999999999</c:v>
                </c:pt>
                <c:pt idx="74">
                  <c:v>159.44999999999999</c:v>
                </c:pt>
                <c:pt idx="75">
                  <c:v>160.77000000000001</c:v>
                </c:pt>
                <c:pt idx="76">
                  <c:v>162.03</c:v>
                </c:pt>
                <c:pt idx="77">
                  <c:v>162.58000000000001</c:v>
                </c:pt>
                <c:pt idx="78">
                  <c:v>166.1</c:v>
                </c:pt>
                <c:pt idx="79">
                  <c:v>155.27000000000001</c:v>
                </c:pt>
                <c:pt idx="80">
                  <c:v>157.28</c:v>
                </c:pt>
                <c:pt idx="81">
                  <c:v>140.09</c:v>
                </c:pt>
                <c:pt idx="82">
                  <c:v>126.66</c:v>
                </c:pt>
                <c:pt idx="83">
                  <c:v>117.93</c:v>
                </c:pt>
                <c:pt idx="84">
                  <c:v>137.44</c:v>
                </c:pt>
                <c:pt idx="85">
                  <c:v>132.22</c:v>
                </c:pt>
                <c:pt idx="86">
                  <c:v>125.22</c:v>
                </c:pt>
                <c:pt idx="87">
                  <c:v>105.63</c:v>
                </c:pt>
                <c:pt idx="88">
                  <c:v>146.63</c:v>
                </c:pt>
                <c:pt idx="89">
                  <c:v>116.25</c:v>
                </c:pt>
                <c:pt idx="90">
                  <c:v>109.5</c:v>
                </c:pt>
                <c:pt idx="91">
                  <c:v>104.14</c:v>
                </c:pt>
                <c:pt idx="92">
                  <c:v>115.76</c:v>
                </c:pt>
                <c:pt idx="93">
                  <c:v>106.35</c:v>
                </c:pt>
                <c:pt idx="94">
                  <c:v>100.87</c:v>
                </c:pt>
                <c:pt idx="95">
                  <c:v>94.83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16-4EB8-A757-33E5044CA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58.014000000000003</v>
      </c>
      <c r="AY5" s="25">
        <v>44.701000000000001</v>
      </c>
      <c r="AZ5" s="25">
        <v>48.661000000000001</v>
      </c>
      <c r="BA5" s="25">
        <v>49.768000000000001</v>
      </c>
      <c r="BB5" s="25">
        <v>108.11199999999999</v>
      </c>
      <c r="BC5" s="25">
        <v>114.922</v>
      </c>
      <c r="BD5" s="25">
        <v>148.61199999999999</v>
      </c>
      <c r="BE5" s="25">
        <v>118.126</v>
      </c>
      <c r="BF5" s="25">
        <v>54.667999999999999</v>
      </c>
      <c r="BG5" s="25">
        <v>57.94</v>
      </c>
      <c r="BH5" s="25">
        <v>74.087000000000003</v>
      </c>
      <c r="BI5" s="25">
        <v>60.372</v>
      </c>
      <c r="BJ5" s="25">
        <v>10.996</v>
      </c>
      <c r="BK5" s="25">
        <v>14.721</v>
      </c>
      <c r="BL5" s="25">
        <v>20.324999999999999</v>
      </c>
      <c r="BM5" s="25">
        <v>17.471</v>
      </c>
      <c r="BN5" s="25">
        <v>36.195</v>
      </c>
      <c r="BO5" s="25">
        <v>37.136000000000003</v>
      </c>
      <c r="BP5" s="25">
        <v>43.475000000000001</v>
      </c>
      <c r="BQ5" s="25">
        <v>68.736999999999995</v>
      </c>
      <c r="BR5" s="25">
        <v>63.429000000000002</v>
      </c>
      <c r="BS5" s="25">
        <v>53.164000000000001</v>
      </c>
      <c r="BT5" s="25">
        <v>84.216999999999999</v>
      </c>
      <c r="BU5" s="25">
        <v>73.465999999999994</v>
      </c>
      <c r="BV5" s="25">
        <v>58.445999999999998</v>
      </c>
      <c r="BW5" s="25">
        <v>43.594000000000001</v>
      </c>
      <c r="BX5" s="25">
        <v>48.689</v>
      </c>
      <c r="BY5" s="25">
        <v>55.929000000000002</v>
      </c>
      <c r="BZ5" s="25">
        <v>70.616</v>
      </c>
      <c r="CA5" s="25">
        <v>64.92</v>
      </c>
      <c r="CB5" s="25">
        <v>69.900000000000006</v>
      </c>
      <c r="CC5" s="25">
        <v>64.762</v>
      </c>
      <c r="CD5" s="25">
        <v>81.212000000000003</v>
      </c>
      <c r="CE5" s="25">
        <v>59.502000000000002</v>
      </c>
      <c r="CF5" s="25">
        <v>52.695999999999998</v>
      </c>
      <c r="CG5" s="25">
        <v>58.265999999999998</v>
      </c>
      <c r="CH5" s="25">
        <v>45.566000000000003</v>
      </c>
      <c r="CI5" s="25">
        <v>44.988999999999997</v>
      </c>
      <c r="CJ5" s="25">
        <v>41.067999999999998</v>
      </c>
      <c r="CK5" s="25">
        <v>36.9</v>
      </c>
      <c r="CL5" s="25">
        <v>32.289000000000001</v>
      </c>
      <c r="CM5" s="25">
        <v>27.81</v>
      </c>
      <c r="CN5" s="25">
        <v>24.13</v>
      </c>
      <c r="CO5" s="25">
        <v>23.245000000000001</v>
      </c>
      <c r="CP5" s="25">
        <v>47.8</v>
      </c>
      <c r="CQ5" s="25">
        <v>53.366999999999997</v>
      </c>
      <c r="CR5" s="25">
        <v>26.774000000000001</v>
      </c>
      <c r="CS5" s="25">
        <v>33.378</v>
      </c>
      <c r="CT5" s="26"/>
      <c r="CU5" s="26"/>
      <c r="CV5" s="26"/>
      <c r="CW5" s="27"/>
      <c r="CX5" s="28">
        <f t="array" ref="CX5">SUMPRODUCT(B5:CW5*0.25)</f>
        <v>656.79075000000023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83.83</v>
      </c>
      <c r="AY8" s="37">
        <v>83.94</v>
      </c>
      <c r="AZ8" s="37">
        <v>84</v>
      </c>
      <c r="BA8" s="37">
        <v>89.61</v>
      </c>
      <c r="BB8" s="37">
        <v>93.32</v>
      </c>
      <c r="BC8" s="37">
        <v>100.99</v>
      </c>
      <c r="BD8" s="37">
        <v>103.6</v>
      </c>
      <c r="BE8" s="37">
        <v>94.66</v>
      </c>
      <c r="BF8" s="37">
        <v>99.87</v>
      </c>
      <c r="BG8" s="37">
        <v>99.6</v>
      </c>
      <c r="BH8" s="37">
        <v>103.62</v>
      </c>
      <c r="BI8" s="37">
        <v>107.84</v>
      </c>
      <c r="BJ8" s="37">
        <v>93.62</v>
      </c>
      <c r="BK8" s="37">
        <v>105.62</v>
      </c>
      <c r="BL8" s="37">
        <v>105.65</v>
      </c>
      <c r="BM8" s="37">
        <v>158.61000000000001</v>
      </c>
      <c r="BN8" s="37">
        <v>89.29</v>
      </c>
      <c r="BO8" s="37">
        <v>115.77</v>
      </c>
      <c r="BP8" s="37">
        <v>154.68</v>
      </c>
      <c r="BQ8" s="37">
        <v>176.2</v>
      </c>
      <c r="BR8" s="37">
        <v>154.91999999999999</v>
      </c>
      <c r="BS8" s="37">
        <v>164.61</v>
      </c>
      <c r="BT8" s="37">
        <v>170.07</v>
      </c>
      <c r="BU8" s="37">
        <v>161.97999999999999</v>
      </c>
      <c r="BV8" s="37">
        <v>158.43</v>
      </c>
      <c r="BW8" s="37">
        <v>156.66999999999999</v>
      </c>
      <c r="BX8" s="37">
        <v>159.44999999999999</v>
      </c>
      <c r="BY8" s="37">
        <v>160.77000000000001</v>
      </c>
      <c r="BZ8" s="37">
        <v>162.03</v>
      </c>
      <c r="CA8" s="37">
        <v>162.58000000000001</v>
      </c>
      <c r="CB8" s="37">
        <v>166.1</v>
      </c>
      <c r="CC8" s="37">
        <v>155.27000000000001</v>
      </c>
      <c r="CD8" s="37">
        <v>157.28</v>
      </c>
      <c r="CE8" s="37">
        <v>140.09</v>
      </c>
      <c r="CF8" s="37">
        <v>126.66</v>
      </c>
      <c r="CG8" s="37">
        <v>117.93</v>
      </c>
      <c r="CH8" s="37">
        <v>137.44</v>
      </c>
      <c r="CI8" s="37">
        <v>132.22</v>
      </c>
      <c r="CJ8" s="37">
        <v>125.22</v>
      </c>
      <c r="CK8" s="37">
        <v>105.63</v>
      </c>
      <c r="CL8" s="37">
        <v>146.63</v>
      </c>
      <c r="CM8" s="37">
        <v>116.25</v>
      </c>
      <c r="CN8" s="37">
        <v>109.5</v>
      </c>
      <c r="CO8" s="37">
        <v>104.14</v>
      </c>
      <c r="CP8" s="37">
        <v>115.76</v>
      </c>
      <c r="CQ8" s="37">
        <v>106.35</v>
      </c>
      <c r="CR8" s="37">
        <v>100.87</v>
      </c>
      <c r="CS8" s="37">
        <v>94.83</v>
      </c>
      <c r="CT8" s="38"/>
      <c r="CU8" s="38"/>
      <c r="CV8" s="38"/>
      <c r="CW8" s="39"/>
      <c r="CX8" s="40">
        <f>IF(SUM(B8:CW8)&lt;&gt;0,AVERAGEIF(B8:CW8,"&lt;&gt;"""),"")</f>
        <v>125.2916666666667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85.344999999999999</v>
      </c>
      <c r="AY9" s="43">
        <v>85.344999999999999</v>
      </c>
      <c r="AZ9" s="43">
        <v>85.344999999999999</v>
      </c>
      <c r="BA9" s="43">
        <v>85.344999999999999</v>
      </c>
      <c r="BB9" s="43">
        <v>98.142499999999998</v>
      </c>
      <c r="BC9" s="43">
        <v>98.142499999999998</v>
      </c>
      <c r="BD9" s="43">
        <v>98.142499999999998</v>
      </c>
      <c r="BE9" s="43">
        <v>98.142499999999998</v>
      </c>
      <c r="BF9" s="43">
        <v>102.7325</v>
      </c>
      <c r="BG9" s="43">
        <v>102.7325</v>
      </c>
      <c r="BH9" s="43">
        <v>102.7325</v>
      </c>
      <c r="BI9" s="43">
        <v>102.7325</v>
      </c>
      <c r="BJ9" s="43">
        <v>115.875</v>
      </c>
      <c r="BK9" s="43">
        <v>115.875</v>
      </c>
      <c r="BL9" s="43">
        <v>115.875</v>
      </c>
      <c r="BM9" s="43">
        <v>115.875</v>
      </c>
      <c r="BN9" s="43">
        <v>133.98500000000001</v>
      </c>
      <c r="BO9" s="43">
        <v>133.98500000000001</v>
      </c>
      <c r="BP9" s="43">
        <v>133.98500000000001</v>
      </c>
      <c r="BQ9" s="43">
        <v>133.98500000000001</v>
      </c>
      <c r="BR9" s="43">
        <v>162.89500000000001</v>
      </c>
      <c r="BS9" s="43">
        <v>162.89500000000001</v>
      </c>
      <c r="BT9" s="43">
        <v>162.89500000000001</v>
      </c>
      <c r="BU9" s="43">
        <v>162.89500000000001</v>
      </c>
      <c r="BV9" s="43">
        <v>158.83000000000001</v>
      </c>
      <c r="BW9" s="43">
        <v>158.83000000000001</v>
      </c>
      <c r="BX9" s="43">
        <v>158.83000000000001</v>
      </c>
      <c r="BY9" s="43">
        <v>158.83000000000001</v>
      </c>
      <c r="BZ9" s="43">
        <v>161.495</v>
      </c>
      <c r="CA9" s="43">
        <v>161.495</v>
      </c>
      <c r="CB9" s="43">
        <v>161.495</v>
      </c>
      <c r="CC9" s="43">
        <v>161.495</v>
      </c>
      <c r="CD9" s="43">
        <v>135.49</v>
      </c>
      <c r="CE9" s="43">
        <v>135.49</v>
      </c>
      <c r="CF9" s="43">
        <v>135.49</v>
      </c>
      <c r="CG9" s="43">
        <v>135.49</v>
      </c>
      <c r="CH9" s="43">
        <v>125.1275</v>
      </c>
      <c r="CI9" s="43">
        <v>125.1275</v>
      </c>
      <c r="CJ9" s="43">
        <v>125.1275</v>
      </c>
      <c r="CK9" s="43">
        <v>125.1275</v>
      </c>
      <c r="CL9" s="43">
        <v>119.13</v>
      </c>
      <c r="CM9" s="43">
        <v>119.13</v>
      </c>
      <c r="CN9" s="43">
        <v>119.13</v>
      </c>
      <c r="CO9" s="43">
        <v>119.13</v>
      </c>
      <c r="CP9" s="43">
        <v>104.4525</v>
      </c>
      <c r="CQ9" s="43">
        <v>104.4525</v>
      </c>
      <c r="CR9" s="43">
        <v>104.4525</v>
      </c>
      <c r="CS9" s="43">
        <v>104.4525</v>
      </c>
      <c r="CT9" s="44"/>
      <c r="CU9" s="44"/>
      <c r="CV9" s="44"/>
      <c r="CW9" s="45"/>
      <c r="CX9" s="46">
        <f>IF(SUM(B9:CW9)&lt;&gt;0,AVERAGEIF(B9:CW9,"&lt;&gt;"""),"")</f>
        <v>125.29166666666664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11.023999999999999</v>
      </c>
      <c r="BB13" s="65">
        <v>6.4480000000000004</v>
      </c>
      <c r="BC13" s="65">
        <v>5.2519999999999998</v>
      </c>
      <c r="BD13" s="65">
        <v>0.78700000000000003</v>
      </c>
      <c r="BE13" s="65"/>
      <c r="BF13" s="65"/>
      <c r="BG13" s="65">
        <v>12.18</v>
      </c>
      <c r="BH13" s="65">
        <v>15.260999999999999</v>
      </c>
      <c r="BI13" s="65">
        <v>12.82</v>
      </c>
      <c r="BJ13" s="65">
        <v>7.7350000000000003</v>
      </c>
      <c r="BK13" s="65">
        <v>10.256</v>
      </c>
      <c r="BL13" s="65">
        <v>16.277999999999999</v>
      </c>
      <c r="BM13" s="65"/>
      <c r="BN13" s="65">
        <v>6.7350000000000003</v>
      </c>
      <c r="BO13" s="65">
        <v>8</v>
      </c>
      <c r="BP13" s="65"/>
      <c r="BQ13" s="65">
        <v>29.337</v>
      </c>
      <c r="BR13" s="65">
        <v>56.399000000000001</v>
      </c>
      <c r="BS13" s="65">
        <v>10.164</v>
      </c>
      <c r="BT13" s="65">
        <v>20.001999999999999</v>
      </c>
      <c r="BU13" s="65">
        <v>13.374000000000001</v>
      </c>
      <c r="BV13" s="65">
        <v>20.783000000000001</v>
      </c>
      <c r="BW13" s="65">
        <v>22.257000000000001</v>
      </c>
      <c r="BX13" s="65">
        <v>17.024999999999999</v>
      </c>
      <c r="BY13" s="65">
        <v>9.5030000000000001</v>
      </c>
      <c r="BZ13" s="65"/>
      <c r="CA13" s="65"/>
      <c r="CB13" s="65"/>
      <c r="CC13" s="65">
        <v>59.561999999999998</v>
      </c>
      <c r="CD13" s="65">
        <v>39.497</v>
      </c>
      <c r="CE13" s="65">
        <v>44.201999999999998</v>
      </c>
      <c r="CF13" s="65">
        <v>9.4960000000000004</v>
      </c>
      <c r="CG13" s="65">
        <v>53.565999999999995</v>
      </c>
      <c r="CH13" s="65">
        <v>4</v>
      </c>
      <c r="CI13" s="65">
        <v>4</v>
      </c>
      <c r="CJ13" s="65">
        <v>3</v>
      </c>
      <c r="CK13" s="65"/>
      <c r="CL13" s="65">
        <v>4</v>
      </c>
      <c r="CM13" s="65">
        <v>8</v>
      </c>
      <c r="CN13" s="65">
        <v>13.930999999999999</v>
      </c>
      <c r="CO13" s="65">
        <v>13.763</v>
      </c>
      <c r="CP13" s="65">
        <v>6</v>
      </c>
      <c r="CQ13" s="65">
        <v>7.4669999999999996</v>
      </c>
      <c r="CR13" s="65"/>
      <c r="CS13" s="65"/>
      <c r="CT13" s="66"/>
      <c r="CU13" s="66"/>
      <c r="CV13" s="66"/>
      <c r="CW13" s="67"/>
      <c r="CX13" s="68">
        <f t="array" ref="CX13">SUMPRODUCT(B13:CW13*0.25)</f>
        <v>145.52600000000001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53.014000000000003</v>
      </c>
      <c r="AY15" s="71">
        <v>41.701000000000001</v>
      </c>
      <c r="AZ15" s="71">
        <v>48.661000000000001</v>
      </c>
      <c r="BA15" s="71">
        <v>38.744</v>
      </c>
      <c r="BB15" s="71">
        <v>101.499</v>
      </c>
      <c r="BC15" s="71">
        <v>88.522999999999996</v>
      </c>
      <c r="BD15" s="71">
        <v>146.22499999999999</v>
      </c>
      <c r="BE15" s="71">
        <v>117.962</v>
      </c>
      <c r="BF15" s="71">
        <v>54.337000000000003</v>
      </c>
      <c r="BG15" s="71">
        <v>45.429000000000002</v>
      </c>
      <c r="BH15" s="71">
        <v>58.494</v>
      </c>
      <c r="BI15" s="71">
        <v>47.387</v>
      </c>
      <c r="BJ15" s="71">
        <v>0.161</v>
      </c>
      <c r="BK15" s="71">
        <v>1.365</v>
      </c>
      <c r="BL15" s="71">
        <v>0.94699999999999995</v>
      </c>
      <c r="BM15" s="71">
        <v>5.0709999999999997</v>
      </c>
      <c r="BN15" s="71">
        <v>0.76</v>
      </c>
      <c r="BO15" s="71">
        <v>0.436</v>
      </c>
      <c r="BP15" s="71">
        <v>3.8690000000000002</v>
      </c>
      <c r="BQ15" s="71">
        <v>2.2999999999999998</v>
      </c>
      <c r="BR15" s="71">
        <v>1.73</v>
      </c>
      <c r="BS15" s="71">
        <v>7</v>
      </c>
      <c r="BT15" s="71">
        <v>6.6150000000000002</v>
      </c>
      <c r="BU15" s="71">
        <v>6.1870000000000003</v>
      </c>
      <c r="BV15" s="71">
        <v>5.4320000000000004</v>
      </c>
      <c r="BW15" s="71">
        <v>3.3330000000000002</v>
      </c>
      <c r="BX15" s="71">
        <v>4.5590000000000002</v>
      </c>
      <c r="BY15" s="71"/>
      <c r="BZ15" s="71">
        <v>11.12</v>
      </c>
      <c r="CA15" s="71">
        <v>10.52</v>
      </c>
      <c r="CB15" s="71"/>
      <c r="CC15" s="71"/>
      <c r="CD15" s="71"/>
      <c r="CE15" s="71"/>
      <c r="CF15" s="71"/>
      <c r="CG15" s="71"/>
      <c r="CH15" s="71">
        <v>4.3659999999999997</v>
      </c>
      <c r="CI15" s="71">
        <v>3.8889999999999998</v>
      </c>
      <c r="CJ15" s="71">
        <v>1.1679999999999999</v>
      </c>
      <c r="CK15" s="71"/>
      <c r="CL15" s="71">
        <v>9.6890000000000001</v>
      </c>
      <c r="CM15" s="71">
        <v>4.3099999999999996</v>
      </c>
      <c r="CN15" s="71">
        <v>2.6989999999999998</v>
      </c>
      <c r="CO15" s="71">
        <v>1.6819999999999999</v>
      </c>
      <c r="CP15" s="71">
        <v>3.9</v>
      </c>
      <c r="CQ15" s="71">
        <v>5.8</v>
      </c>
      <c r="CR15" s="71">
        <v>8.0739999999999998</v>
      </c>
      <c r="CS15" s="71">
        <v>7.2779999999999996</v>
      </c>
      <c r="CT15" s="72"/>
      <c r="CU15" s="72"/>
      <c r="CV15" s="72"/>
      <c r="CW15" s="73"/>
      <c r="CX15" s="74">
        <f t="array" ref="CX15">SUMPRODUCT(B15:CW15*0.25)</f>
        <v>241.55899999999997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53.014000000000003</v>
      </c>
      <c r="AY17" s="77">
        <f t="shared" si="0"/>
        <v>41.701000000000001</v>
      </c>
      <c r="AZ17" s="77">
        <f t="shared" si="0"/>
        <v>48.661000000000001</v>
      </c>
      <c r="BA17" s="77">
        <f t="shared" si="0"/>
        <v>49.768000000000001</v>
      </c>
      <c r="BB17" s="77">
        <f t="shared" si="0"/>
        <v>107.947</v>
      </c>
      <c r="BC17" s="77">
        <f t="shared" si="0"/>
        <v>93.774999999999991</v>
      </c>
      <c r="BD17" s="77">
        <f t="shared" si="0"/>
        <v>147.012</v>
      </c>
      <c r="BE17" s="77">
        <f t="shared" si="0"/>
        <v>117.962</v>
      </c>
      <c r="BF17" s="77">
        <f t="shared" si="0"/>
        <v>54.337000000000003</v>
      </c>
      <c r="BG17" s="77">
        <f t="shared" si="0"/>
        <v>57.609000000000002</v>
      </c>
      <c r="BH17" s="77">
        <f t="shared" si="0"/>
        <v>73.754999999999995</v>
      </c>
      <c r="BI17" s="77">
        <f t="shared" si="0"/>
        <v>60.207000000000001</v>
      </c>
      <c r="BJ17" s="77">
        <f t="shared" si="0"/>
        <v>7.8959999999999999</v>
      </c>
      <c r="BK17" s="77">
        <f t="shared" si="0"/>
        <v>11.621</v>
      </c>
      <c r="BL17" s="77">
        <f t="shared" si="0"/>
        <v>17.224999999999998</v>
      </c>
      <c r="BM17" s="77">
        <f t="shared" si="0"/>
        <v>5.0709999999999997</v>
      </c>
      <c r="BN17" s="77">
        <f t="shared" si="0"/>
        <v>7.4950000000000001</v>
      </c>
      <c r="BO17" s="77">
        <f t="shared" ref="BO17:CW17" si="1">SUM(BO11:BO16)</f>
        <v>8.4359999999999999</v>
      </c>
      <c r="BP17" s="77">
        <f t="shared" si="1"/>
        <v>3.8690000000000002</v>
      </c>
      <c r="BQ17" s="77">
        <f t="shared" si="1"/>
        <v>31.637</v>
      </c>
      <c r="BR17" s="77">
        <f t="shared" si="1"/>
        <v>58.128999999999998</v>
      </c>
      <c r="BS17" s="77">
        <f t="shared" si="1"/>
        <v>17.164000000000001</v>
      </c>
      <c r="BT17" s="77">
        <f t="shared" si="1"/>
        <v>26.616999999999997</v>
      </c>
      <c r="BU17" s="77">
        <f t="shared" si="1"/>
        <v>19.561</v>
      </c>
      <c r="BV17" s="77">
        <f t="shared" si="1"/>
        <v>26.215000000000003</v>
      </c>
      <c r="BW17" s="77">
        <f t="shared" si="1"/>
        <v>25.590000000000003</v>
      </c>
      <c r="BX17" s="77">
        <f t="shared" si="1"/>
        <v>21.584</v>
      </c>
      <c r="BY17" s="77">
        <f t="shared" si="1"/>
        <v>9.5030000000000001</v>
      </c>
      <c r="BZ17" s="77">
        <f t="shared" si="1"/>
        <v>11.12</v>
      </c>
      <c r="CA17" s="77">
        <f t="shared" si="1"/>
        <v>10.52</v>
      </c>
      <c r="CB17" s="77">
        <f t="shared" si="1"/>
        <v>0</v>
      </c>
      <c r="CC17" s="77">
        <f t="shared" si="1"/>
        <v>59.561999999999998</v>
      </c>
      <c r="CD17" s="77">
        <f t="shared" si="1"/>
        <v>39.497</v>
      </c>
      <c r="CE17" s="77">
        <f t="shared" si="1"/>
        <v>44.201999999999998</v>
      </c>
      <c r="CF17" s="77">
        <f t="shared" si="1"/>
        <v>9.4960000000000004</v>
      </c>
      <c r="CG17" s="77">
        <f t="shared" si="1"/>
        <v>53.565999999999995</v>
      </c>
      <c r="CH17" s="77">
        <f t="shared" si="1"/>
        <v>8.3659999999999997</v>
      </c>
      <c r="CI17" s="77">
        <f t="shared" si="1"/>
        <v>7.8889999999999993</v>
      </c>
      <c r="CJ17" s="77">
        <f t="shared" si="1"/>
        <v>4.1680000000000001</v>
      </c>
      <c r="CK17" s="77">
        <f t="shared" si="1"/>
        <v>0</v>
      </c>
      <c r="CL17" s="77">
        <f t="shared" si="1"/>
        <v>13.689</v>
      </c>
      <c r="CM17" s="77">
        <f t="shared" si="1"/>
        <v>12.309999999999999</v>
      </c>
      <c r="CN17" s="77">
        <f t="shared" si="1"/>
        <v>16.63</v>
      </c>
      <c r="CO17" s="77">
        <f t="shared" si="1"/>
        <v>15.445</v>
      </c>
      <c r="CP17" s="77">
        <f t="shared" si="1"/>
        <v>9.9</v>
      </c>
      <c r="CQ17" s="77">
        <f t="shared" si="1"/>
        <v>13.266999999999999</v>
      </c>
      <c r="CR17" s="77">
        <f t="shared" si="1"/>
        <v>8.0739999999999998</v>
      </c>
      <c r="CS17" s="77">
        <f t="shared" si="1"/>
        <v>7.2779999999999996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387.08499999999998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1.6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</v>
      </c>
      <c r="AY21" s="94">
        <v>3</v>
      </c>
      <c r="AZ21" s="94"/>
      <c r="BA21" s="94"/>
      <c r="BB21" s="94"/>
      <c r="BC21" s="94">
        <v>2.5</v>
      </c>
      <c r="BD21" s="94">
        <v>1.6</v>
      </c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8.4</v>
      </c>
      <c r="BR21" s="94">
        <v>2.2000000000000002</v>
      </c>
      <c r="BS21" s="94">
        <v>2.2000000000000002</v>
      </c>
      <c r="BT21" s="94">
        <v>7.4</v>
      </c>
      <c r="BU21" s="94">
        <v>3.3</v>
      </c>
      <c r="BV21" s="94">
        <v>2.1</v>
      </c>
      <c r="BW21" s="94">
        <v>2.1</v>
      </c>
      <c r="BX21" s="94">
        <v>2.1</v>
      </c>
      <c r="BY21" s="94">
        <v>2.1</v>
      </c>
      <c r="BZ21" s="94">
        <v>2.1</v>
      </c>
      <c r="CA21" s="94">
        <v>2.2000000000000002</v>
      </c>
      <c r="CB21" s="94">
        <v>14.7</v>
      </c>
      <c r="CC21" s="94">
        <v>2</v>
      </c>
      <c r="CD21" s="94">
        <v>2</v>
      </c>
      <c r="CE21" s="94">
        <v>1.9</v>
      </c>
      <c r="CF21" s="94">
        <v>2</v>
      </c>
      <c r="CG21" s="94">
        <v>1.8</v>
      </c>
      <c r="CH21" s="94">
        <v>1.9</v>
      </c>
      <c r="CI21" s="94">
        <v>1.9</v>
      </c>
      <c r="CJ21" s="94">
        <v>1.8</v>
      </c>
      <c r="CK21" s="94">
        <v>1.8</v>
      </c>
      <c r="CL21" s="94">
        <v>1.7</v>
      </c>
      <c r="CM21" s="94">
        <v>1.7</v>
      </c>
      <c r="CN21" s="94">
        <v>1.8</v>
      </c>
      <c r="CO21" s="94">
        <v>1.8</v>
      </c>
      <c r="CP21" s="94">
        <v>1.7</v>
      </c>
      <c r="CQ21" s="94">
        <v>1.7</v>
      </c>
      <c r="CR21" s="94">
        <v>1.7</v>
      </c>
      <c r="CS21" s="94">
        <v>1.7</v>
      </c>
      <c r="CT21" s="95"/>
      <c r="CU21" s="95"/>
      <c r="CV21" s="95"/>
      <c r="CW21" s="96"/>
      <c r="CX21" s="97">
        <f t="array" ref="CX21">SUMPRODUCT(B21:CW21*0.25)</f>
        <v>23.475000000000005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0.16500000000000001</v>
      </c>
      <c r="BC22" s="99">
        <v>18.646999999999998</v>
      </c>
      <c r="BD22" s="99"/>
      <c r="BE22" s="99">
        <v>0.16400000000000001</v>
      </c>
      <c r="BF22" s="99">
        <v>0.33100000000000002</v>
      </c>
      <c r="BG22" s="99">
        <v>0.33100000000000002</v>
      </c>
      <c r="BH22" s="99">
        <v>0.33200000000000002</v>
      </c>
      <c r="BI22" s="99">
        <v>0.16500000000000001</v>
      </c>
      <c r="BJ22" s="99"/>
      <c r="BK22" s="99"/>
      <c r="BL22" s="99"/>
      <c r="BM22" s="99"/>
      <c r="BN22" s="99"/>
      <c r="BO22" s="99"/>
      <c r="BP22" s="99">
        <v>10.906000000000001</v>
      </c>
      <c r="BQ22" s="99"/>
      <c r="BR22" s="99">
        <v>3.1</v>
      </c>
      <c r="BS22" s="99">
        <v>32.200000000000003</v>
      </c>
      <c r="BT22" s="99">
        <v>50.2</v>
      </c>
      <c r="BU22" s="99">
        <v>50.605000000000004</v>
      </c>
      <c r="BV22" s="99">
        <v>30.131</v>
      </c>
      <c r="BW22" s="99">
        <v>15.904</v>
      </c>
      <c r="BX22" s="99">
        <v>25.004999999999999</v>
      </c>
      <c r="BY22" s="99">
        <v>44.326000000000001</v>
      </c>
      <c r="BZ22" s="99">
        <v>57.395999999999994</v>
      </c>
      <c r="CA22" s="99">
        <v>52.199999999999996</v>
      </c>
      <c r="CB22" s="99">
        <v>55.199999999999996</v>
      </c>
      <c r="CC22" s="99">
        <v>3.2</v>
      </c>
      <c r="CD22" s="99">
        <v>39.715000000000003</v>
      </c>
      <c r="CE22" s="99">
        <v>3</v>
      </c>
      <c r="CF22" s="99">
        <v>3</v>
      </c>
      <c r="CG22" s="99">
        <v>2.9</v>
      </c>
      <c r="CH22" s="99">
        <v>2.8</v>
      </c>
      <c r="CI22" s="99">
        <v>2.7</v>
      </c>
      <c r="CJ22" s="99">
        <v>2.6</v>
      </c>
      <c r="CK22" s="99">
        <v>2.6</v>
      </c>
      <c r="CL22" s="99">
        <v>2.4</v>
      </c>
      <c r="CM22" s="99">
        <v>2.4</v>
      </c>
      <c r="CN22" s="99">
        <v>2.2000000000000002</v>
      </c>
      <c r="CO22" s="99">
        <v>2.2000000000000002</v>
      </c>
      <c r="CP22" s="99">
        <v>2.1</v>
      </c>
      <c r="CQ22" s="99">
        <v>1.9</v>
      </c>
      <c r="CR22" s="99">
        <v>1.9</v>
      </c>
      <c r="CS22" s="99">
        <v>1.8</v>
      </c>
      <c r="CT22" s="100"/>
      <c r="CU22" s="100"/>
      <c r="CV22" s="100"/>
      <c r="CW22" s="96"/>
      <c r="CX22" s="97">
        <f t="array" ref="CX22">SUMPRODUCT(B22:CW22*0.25)</f>
        <v>131.68074999999999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</v>
      </c>
      <c r="AY27" s="107">
        <f t="shared" si="3"/>
        <v>3</v>
      </c>
      <c r="AZ27" s="107">
        <f t="shared" si="3"/>
        <v>0</v>
      </c>
      <c r="BA27" s="107">
        <f t="shared" si="3"/>
        <v>0</v>
      </c>
      <c r="BB27" s="107">
        <f t="shared" si="3"/>
        <v>0.16500000000000001</v>
      </c>
      <c r="BC27" s="107">
        <f t="shared" si="3"/>
        <v>21.146999999999998</v>
      </c>
      <c r="BD27" s="107">
        <f t="shared" si="3"/>
        <v>1.6</v>
      </c>
      <c r="BE27" s="107">
        <f t="shared" si="3"/>
        <v>0.16400000000000001</v>
      </c>
      <c r="BF27" s="107">
        <f t="shared" si="3"/>
        <v>0.33100000000000002</v>
      </c>
      <c r="BG27" s="107">
        <f t="shared" si="3"/>
        <v>0.33100000000000002</v>
      </c>
      <c r="BH27" s="107">
        <f t="shared" si="3"/>
        <v>0.33200000000000002</v>
      </c>
      <c r="BI27" s="107">
        <f t="shared" si="3"/>
        <v>0.16500000000000001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1.6</v>
      </c>
      <c r="BN27" s="107">
        <f t="shared" si="3"/>
        <v>0</v>
      </c>
      <c r="BO27" s="107">
        <f t="shared" si="3"/>
        <v>0</v>
      </c>
      <c r="BP27" s="107">
        <f t="shared" si="3"/>
        <v>10.906000000000001</v>
      </c>
      <c r="BQ27" s="107">
        <f t="shared" si="3"/>
        <v>8.4</v>
      </c>
      <c r="BR27" s="107">
        <f t="shared" si="3"/>
        <v>5.3000000000000007</v>
      </c>
      <c r="BS27" s="107">
        <f t="shared" si="3"/>
        <v>34.400000000000006</v>
      </c>
      <c r="BT27" s="107">
        <f t="shared" si="3"/>
        <v>57.6</v>
      </c>
      <c r="BU27" s="107">
        <f t="shared" si="3"/>
        <v>53.905000000000001</v>
      </c>
      <c r="BV27" s="107">
        <f t="shared" si="3"/>
        <v>32.231000000000002</v>
      </c>
      <c r="BW27" s="107">
        <f t="shared" si="3"/>
        <v>18.004000000000001</v>
      </c>
      <c r="BX27" s="107">
        <f t="shared" si="3"/>
        <v>27.105</v>
      </c>
      <c r="BY27" s="107">
        <f t="shared" si="3"/>
        <v>46.426000000000002</v>
      </c>
      <c r="BZ27" s="107">
        <f t="shared" si="3"/>
        <v>59.495999999999995</v>
      </c>
      <c r="CA27" s="107">
        <f t="shared" si="3"/>
        <v>54.4</v>
      </c>
      <c r="CB27" s="107">
        <f t="shared" si="3"/>
        <v>69.899999999999991</v>
      </c>
      <c r="CC27" s="107">
        <f t="shared" si="3"/>
        <v>5.2</v>
      </c>
      <c r="CD27" s="107">
        <f t="shared" ref="CD27:CW27" si="4">SUM(CD20:CD26)</f>
        <v>41.715000000000003</v>
      </c>
      <c r="CE27" s="107">
        <f t="shared" si="4"/>
        <v>4.9000000000000004</v>
      </c>
      <c r="CF27" s="107">
        <f t="shared" si="4"/>
        <v>5</v>
      </c>
      <c r="CG27" s="107">
        <f t="shared" si="4"/>
        <v>4.7</v>
      </c>
      <c r="CH27" s="107">
        <f t="shared" si="4"/>
        <v>4.6999999999999993</v>
      </c>
      <c r="CI27" s="107">
        <f t="shared" si="4"/>
        <v>4.5999999999999996</v>
      </c>
      <c r="CJ27" s="107">
        <f t="shared" si="4"/>
        <v>4.4000000000000004</v>
      </c>
      <c r="CK27" s="107">
        <f t="shared" si="4"/>
        <v>4.4000000000000004</v>
      </c>
      <c r="CL27" s="107">
        <f t="shared" si="4"/>
        <v>4.0999999999999996</v>
      </c>
      <c r="CM27" s="107">
        <f t="shared" si="4"/>
        <v>4.0999999999999996</v>
      </c>
      <c r="CN27" s="107">
        <f t="shared" si="4"/>
        <v>4</v>
      </c>
      <c r="CO27" s="107">
        <f t="shared" si="4"/>
        <v>4</v>
      </c>
      <c r="CP27" s="107">
        <f t="shared" si="4"/>
        <v>3.8</v>
      </c>
      <c r="CQ27" s="107">
        <f t="shared" si="4"/>
        <v>3.5999999999999996</v>
      </c>
      <c r="CR27" s="107">
        <f t="shared" si="4"/>
        <v>3.5999999999999996</v>
      </c>
      <c r="CS27" s="107">
        <f t="shared" si="4"/>
        <v>3.5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155.55574999999999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58.014000000000003</v>
      </c>
      <c r="AY31" s="94">
        <v>44.701000000000001</v>
      </c>
      <c r="AZ31" s="94">
        <v>48.661000000000001</v>
      </c>
      <c r="BA31" s="94">
        <v>49.768000000000001</v>
      </c>
      <c r="BB31" s="94">
        <v>108.11199999999999</v>
      </c>
      <c r="BC31" s="94">
        <v>114.922</v>
      </c>
      <c r="BD31" s="94">
        <v>148.61199999999999</v>
      </c>
      <c r="BE31" s="94">
        <v>118.126</v>
      </c>
      <c r="BF31" s="94">
        <v>54.667999999999999</v>
      </c>
      <c r="BG31" s="94">
        <v>57.94</v>
      </c>
      <c r="BH31" s="94">
        <v>74.087000000000003</v>
      </c>
      <c r="BI31" s="94">
        <v>60.372</v>
      </c>
      <c r="BJ31" s="94">
        <v>7.8959999999999999</v>
      </c>
      <c r="BK31" s="94">
        <v>11.621</v>
      </c>
      <c r="BL31" s="94">
        <v>17.225000000000001</v>
      </c>
      <c r="BM31" s="94">
        <v>6.6710000000000003</v>
      </c>
      <c r="BN31" s="94">
        <v>7.4950000000000001</v>
      </c>
      <c r="BO31" s="94">
        <v>8.4359999999999999</v>
      </c>
      <c r="BP31" s="94">
        <v>14.775</v>
      </c>
      <c r="BQ31" s="94">
        <v>40.036999999999999</v>
      </c>
      <c r="BR31" s="94">
        <v>63.429000000000002</v>
      </c>
      <c r="BS31" s="94">
        <v>51.564</v>
      </c>
      <c r="BT31" s="94">
        <v>84.216999999999999</v>
      </c>
      <c r="BU31" s="94">
        <v>73.465999999999994</v>
      </c>
      <c r="BV31" s="94">
        <v>58.445999999999998</v>
      </c>
      <c r="BW31" s="94">
        <v>43.594000000000001</v>
      </c>
      <c r="BX31" s="94">
        <v>48.689</v>
      </c>
      <c r="BY31" s="94">
        <v>55.929000000000002</v>
      </c>
      <c r="BZ31" s="94">
        <v>70.616</v>
      </c>
      <c r="CA31" s="94">
        <v>64.92</v>
      </c>
      <c r="CB31" s="94">
        <v>69.900000000000006</v>
      </c>
      <c r="CC31" s="94">
        <v>64.762</v>
      </c>
      <c r="CD31" s="94">
        <v>81.212000000000003</v>
      </c>
      <c r="CE31" s="94">
        <v>49.101999999999997</v>
      </c>
      <c r="CF31" s="94">
        <v>14.496</v>
      </c>
      <c r="CG31" s="94">
        <v>58.265999999999998</v>
      </c>
      <c r="CH31" s="94">
        <v>13.066000000000001</v>
      </c>
      <c r="CI31" s="94">
        <v>12.489000000000001</v>
      </c>
      <c r="CJ31" s="94">
        <v>8.5679999999999996</v>
      </c>
      <c r="CK31" s="94">
        <v>4.4000000000000004</v>
      </c>
      <c r="CL31" s="94">
        <v>17.789000000000001</v>
      </c>
      <c r="CM31" s="94">
        <v>16.41</v>
      </c>
      <c r="CN31" s="94">
        <v>20.63</v>
      </c>
      <c r="CO31" s="94">
        <v>19.445</v>
      </c>
      <c r="CP31" s="94">
        <v>13.7</v>
      </c>
      <c r="CQ31" s="94">
        <v>16.867000000000001</v>
      </c>
      <c r="CR31" s="94">
        <v>11.673999999999999</v>
      </c>
      <c r="CS31" s="94">
        <v>10.778</v>
      </c>
      <c r="CT31" s="95"/>
      <c r="CU31" s="95"/>
      <c r="CV31" s="95"/>
      <c r="CW31" s="96"/>
      <c r="CX31" s="97">
        <f t="array" ref="CX31">SUMPRODUCT(B31:CW31*0.25)</f>
        <v>542.64075000000014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58.014000000000003</v>
      </c>
      <c r="AY33" s="77">
        <f t="shared" si="5"/>
        <v>44.701000000000001</v>
      </c>
      <c r="AZ33" s="77">
        <f t="shared" si="5"/>
        <v>48.661000000000001</v>
      </c>
      <c r="BA33" s="77">
        <f t="shared" si="5"/>
        <v>49.768000000000001</v>
      </c>
      <c r="BB33" s="77">
        <f t="shared" si="5"/>
        <v>108.11199999999999</v>
      </c>
      <c r="BC33" s="77">
        <f t="shared" si="5"/>
        <v>114.922</v>
      </c>
      <c r="BD33" s="77">
        <f t="shared" si="5"/>
        <v>148.61199999999999</v>
      </c>
      <c r="BE33" s="77">
        <f t="shared" si="5"/>
        <v>118.126</v>
      </c>
      <c r="BF33" s="77">
        <f t="shared" si="5"/>
        <v>54.667999999999999</v>
      </c>
      <c r="BG33" s="77">
        <f t="shared" si="5"/>
        <v>57.94</v>
      </c>
      <c r="BH33" s="77">
        <f t="shared" si="5"/>
        <v>74.087000000000003</v>
      </c>
      <c r="BI33" s="77">
        <f t="shared" si="5"/>
        <v>60.372</v>
      </c>
      <c r="BJ33" s="77">
        <f t="shared" si="5"/>
        <v>7.8959999999999999</v>
      </c>
      <c r="BK33" s="77">
        <f t="shared" si="5"/>
        <v>11.621</v>
      </c>
      <c r="BL33" s="77">
        <f t="shared" si="5"/>
        <v>17.225000000000001</v>
      </c>
      <c r="BM33" s="77">
        <f t="shared" si="5"/>
        <v>6.6710000000000003</v>
      </c>
      <c r="BN33" s="77">
        <f t="shared" si="5"/>
        <v>7.4950000000000001</v>
      </c>
      <c r="BO33" s="77">
        <f t="shared" ref="BO33:CW33" si="6">SUM(BO30:BO32)</f>
        <v>8.4359999999999999</v>
      </c>
      <c r="BP33" s="77">
        <f t="shared" si="6"/>
        <v>14.775</v>
      </c>
      <c r="BQ33" s="77">
        <f t="shared" si="6"/>
        <v>40.036999999999999</v>
      </c>
      <c r="BR33" s="77">
        <f t="shared" si="6"/>
        <v>63.429000000000002</v>
      </c>
      <c r="BS33" s="77">
        <f t="shared" si="6"/>
        <v>51.564</v>
      </c>
      <c r="BT33" s="77">
        <f t="shared" si="6"/>
        <v>84.216999999999999</v>
      </c>
      <c r="BU33" s="77">
        <f t="shared" si="6"/>
        <v>73.465999999999994</v>
      </c>
      <c r="BV33" s="77">
        <f t="shared" si="6"/>
        <v>58.445999999999998</v>
      </c>
      <c r="BW33" s="77">
        <f t="shared" si="6"/>
        <v>43.594000000000001</v>
      </c>
      <c r="BX33" s="77">
        <f t="shared" si="6"/>
        <v>48.689</v>
      </c>
      <c r="BY33" s="77">
        <f t="shared" si="6"/>
        <v>55.929000000000002</v>
      </c>
      <c r="BZ33" s="77">
        <f t="shared" si="6"/>
        <v>70.616</v>
      </c>
      <c r="CA33" s="77">
        <f t="shared" si="6"/>
        <v>64.92</v>
      </c>
      <c r="CB33" s="77">
        <f t="shared" si="6"/>
        <v>69.900000000000006</v>
      </c>
      <c r="CC33" s="77">
        <f t="shared" si="6"/>
        <v>64.762</v>
      </c>
      <c r="CD33" s="77">
        <f t="shared" si="6"/>
        <v>81.212000000000003</v>
      </c>
      <c r="CE33" s="77">
        <f t="shared" si="6"/>
        <v>49.101999999999997</v>
      </c>
      <c r="CF33" s="77">
        <f t="shared" si="6"/>
        <v>14.496</v>
      </c>
      <c r="CG33" s="77">
        <f t="shared" si="6"/>
        <v>58.265999999999998</v>
      </c>
      <c r="CH33" s="77">
        <f t="shared" si="6"/>
        <v>13.066000000000001</v>
      </c>
      <c r="CI33" s="77">
        <f t="shared" si="6"/>
        <v>12.489000000000001</v>
      </c>
      <c r="CJ33" s="77">
        <f t="shared" si="6"/>
        <v>8.5679999999999996</v>
      </c>
      <c r="CK33" s="77">
        <f t="shared" si="6"/>
        <v>4.4000000000000004</v>
      </c>
      <c r="CL33" s="77">
        <f t="shared" si="6"/>
        <v>17.789000000000001</v>
      </c>
      <c r="CM33" s="77">
        <f t="shared" si="6"/>
        <v>16.41</v>
      </c>
      <c r="CN33" s="77">
        <f t="shared" si="6"/>
        <v>20.63</v>
      </c>
      <c r="CO33" s="77">
        <f t="shared" si="6"/>
        <v>19.445</v>
      </c>
      <c r="CP33" s="77">
        <f t="shared" si="6"/>
        <v>13.7</v>
      </c>
      <c r="CQ33" s="77">
        <f t="shared" si="6"/>
        <v>16.867000000000001</v>
      </c>
      <c r="CR33" s="77">
        <f t="shared" si="6"/>
        <v>11.673999999999999</v>
      </c>
      <c r="CS33" s="77">
        <f t="shared" si="6"/>
        <v>10.778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542.64075000000014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7.7</v>
      </c>
      <c r="BN38" s="120"/>
      <c r="BO38" s="120"/>
      <c r="BP38" s="120"/>
      <c r="BQ38" s="120"/>
      <c r="BR38" s="120"/>
      <c r="BS38" s="120">
        <v>1.6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10.4</v>
      </c>
      <c r="CF38" s="120">
        <v>38.200000000000003</v>
      </c>
      <c r="CG38" s="120"/>
      <c r="CH38" s="120"/>
      <c r="CI38" s="120"/>
      <c r="CJ38" s="120"/>
      <c r="CK38" s="120"/>
      <c r="CL38" s="120">
        <v>14.5</v>
      </c>
      <c r="CM38" s="120">
        <v>11.4</v>
      </c>
      <c r="CN38" s="120">
        <v>3.5</v>
      </c>
      <c r="CO38" s="120">
        <v>3.8</v>
      </c>
      <c r="CP38" s="120">
        <v>34.1</v>
      </c>
      <c r="CQ38" s="120">
        <v>36.5</v>
      </c>
      <c r="CR38" s="120">
        <v>15.1</v>
      </c>
      <c r="CS38" s="120">
        <v>22.6</v>
      </c>
      <c r="CT38" s="122"/>
      <c r="CU38" s="122"/>
      <c r="CV38" s="122"/>
      <c r="CW38" s="121"/>
      <c r="CX38" s="97">
        <f t="array" ref="CX38">SUMPRODUCT(B38:CW38*0.25)</f>
        <v>49.85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3.1</v>
      </c>
      <c r="BK40" s="120">
        <v>3.1</v>
      </c>
      <c r="BL40" s="120">
        <v>3.1</v>
      </c>
      <c r="BM40" s="120">
        <v>3.1</v>
      </c>
      <c r="BN40" s="120">
        <v>28.7</v>
      </c>
      <c r="BO40" s="120">
        <v>28.7</v>
      </c>
      <c r="BP40" s="120">
        <v>28.7</v>
      </c>
      <c r="BQ40" s="120">
        <v>28.7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32.5</v>
      </c>
      <c r="CI40" s="120">
        <v>32.5</v>
      </c>
      <c r="CJ40" s="120">
        <v>32.5</v>
      </c>
      <c r="CK40" s="120">
        <v>32.5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64.3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3.1</v>
      </c>
      <c r="BK41" s="107">
        <f t="shared" si="7"/>
        <v>3.1</v>
      </c>
      <c r="BL41" s="107">
        <f t="shared" si="7"/>
        <v>3.1</v>
      </c>
      <c r="BM41" s="107">
        <f t="shared" si="7"/>
        <v>10.8</v>
      </c>
      <c r="BN41" s="107">
        <f t="shared" si="7"/>
        <v>28.7</v>
      </c>
      <c r="BO41" s="107">
        <f t="shared" ref="BO41:CW41" si="8">SUM(BO36:BO40)</f>
        <v>28.7</v>
      </c>
      <c r="BP41" s="107">
        <f t="shared" si="8"/>
        <v>28.7</v>
      </c>
      <c r="BQ41" s="107">
        <f t="shared" si="8"/>
        <v>28.7</v>
      </c>
      <c r="BR41" s="107">
        <f t="shared" si="8"/>
        <v>0</v>
      </c>
      <c r="BS41" s="107">
        <f t="shared" si="8"/>
        <v>1.6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10.4</v>
      </c>
      <c r="CF41" s="107">
        <f t="shared" si="8"/>
        <v>38.200000000000003</v>
      </c>
      <c r="CG41" s="107">
        <f t="shared" si="8"/>
        <v>0</v>
      </c>
      <c r="CH41" s="107">
        <f t="shared" si="8"/>
        <v>32.5</v>
      </c>
      <c r="CI41" s="107">
        <f t="shared" si="8"/>
        <v>32.5</v>
      </c>
      <c r="CJ41" s="107">
        <f t="shared" si="8"/>
        <v>32.5</v>
      </c>
      <c r="CK41" s="107">
        <f t="shared" si="8"/>
        <v>32.5</v>
      </c>
      <c r="CL41" s="107">
        <f t="shared" si="8"/>
        <v>14.5</v>
      </c>
      <c r="CM41" s="107">
        <f t="shared" si="8"/>
        <v>11.4</v>
      </c>
      <c r="CN41" s="107">
        <f t="shared" si="8"/>
        <v>3.5</v>
      </c>
      <c r="CO41" s="107">
        <f t="shared" si="8"/>
        <v>3.8</v>
      </c>
      <c r="CP41" s="107">
        <f t="shared" si="8"/>
        <v>34.1</v>
      </c>
      <c r="CQ41" s="107">
        <f t="shared" si="8"/>
        <v>36.5</v>
      </c>
      <c r="CR41" s="107">
        <f t="shared" si="8"/>
        <v>15.1</v>
      </c>
      <c r="CS41" s="107">
        <f t="shared" si="8"/>
        <v>22.6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114.15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7.7</v>
      </c>
      <c r="BN46" s="120"/>
      <c r="BO46" s="120"/>
      <c r="BP46" s="120"/>
      <c r="BQ46" s="120"/>
      <c r="BR46" s="120"/>
      <c r="BS46" s="120">
        <v>1.6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10.4</v>
      </c>
      <c r="CF46" s="120">
        <v>38.200000000000003</v>
      </c>
      <c r="CG46" s="120"/>
      <c r="CH46" s="120"/>
      <c r="CI46" s="120"/>
      <c r="CJ46" s="120"/>
      <c r="CK46" s="120"/>
      <c r="CL46" s="120">
        <v>14.5</v>
      </c>
      <c r="CM46" s="120">
        <v>11.4</v>
      </c>
      <c r="CN46" s="120">
        <v>3.5</v>
      </c>
      <c r="CO46" s="120">
        <v>3.8</v>
      </c>
      <c r="CP46" s="120">
        <v>34.1</v>
      </c>
      <c r="CQ46" s="120">
        <v>36.5</v>
      </c>
      <c r="CR46" s="120">
        <v>15.1</v>
      </c>
      <c r="CS46" s="120">
        <v>22.6</v>
      </c>
      <c r="CT46" s="122"/>
      <c r="CU46" s="122"/>
      <c r="CV46" s="122"/>
      <c r="CW46" s="121"/>
      <c r="CX46" s="97">
        <f t="array" ref="CX46">SUMPRODUCT(B46:CW46*0.25)</f>
        <v>49.85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3.1</v>
      </c>
      <c r="BK48" s="120">
        <v>3.1</v>
      </c>
      <c r="BL48" s="120">
        <v>3.1</v>
      </c>
      <c r="BM48" s="120">
        <v>3.1</v>
      </c>
      <c r="BN48" s="120">
        <v>28.7</v>
      </c>
      <c r="BO48" s="120">
        <v>28.7</v>
      </c>
      <c r="BP48" s="120">
        <v>28.7</v>
      </c>
      <c r="BQ48" s="120">
        <v>28.7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32.5</v>
      </c>
      <c r="CI48" s="120">
        <v>32.5</v>
      </c>
      <c r="CJ48" s="120">
        <v>32.5</v>
      </c>
      <c r="CK48" s="120">
        <v>32.5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64.3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3.1</v>
      </c>
      <c r="BK50" s="107">
        <f t="shared" si="9"/>
        <v>3.1</v>
      </c>
      <c r="BL50" s="107">
        <f t="shared" si="9"/>
        <v>3.1</v>
      </c>
      <c r="BM50" s="107">
        <f t="shared" si="9"/>
        <v>10.8</v>
      </c>
      <c r="BN50" s="107">
        <f t="shared" si="9"/>
        <v>28.7</v>
      </c>
      <c r="BO50" s="107">
        <f t="shared" ref="BO50:CW50" si="10">SUM(BO44:BO49)</f>
        <v>28.7</v>
      </c>
      <c r="BP50" s="107">
        <f t="shared" si="10"/>
        <v>28.7</v>
      </c>
      <c r="BQ50" s="107">
        <f t="shared" si="10"/>
        <v>28.7</v>
      </c>
      <c r="BR50" s="107">
        <f t="shared" si="10"/>
        <v>0</v>
      </c>
      <c r="BS50" s="107">
        <f t="shared" si="10"/>
        <v>1.6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10.4</v>
      </c>
      <c r="CF50" s="107">
        <f t="shared" si="10"/>
        <v>38.200000000000003</v>
      </c>
      <c r="CG50" s="107">
        <f t="shared" si="10"/>
        <v>0</v>
      </c>
      <c r="CH50" s="107">
        <f t="shared" si="10"/>
        <v>32.5</v>
      </c>
      <c r="CI50" s="107">
        <f t="shared" si="10"/>
        <v>32.5</v>
      </c>
      <c r="CJ50" s="107">
        <f t="shared" si="10"/>
        <v>32.5</v>
      </c>
      <c r="CK50" s="107">
        <f t="shared" si="10"/>
        <v>32.5</v>
      </c>
      <c r="CL50" s="107">
        <f t="shared" si="10"/>
        <v>14.5</v>
      </c>
      <c r="CM50" s="107">
        <f t="shared" si="10"/>
        <v>11.4</v>
      </c>
      <c r="CN50" s="107">
        <f t="shared" si="10"/>
        <v>3.5</v>
      </c>
      <c r="CO50" s="107">
        <f t="shared" si="10"/>
        <v>3.8</v>
      </c>
      <c r="CP50" s="107">
        <f t="shared" si="10"/>
        <v>34.1</v>
      </c>
      <c r="CQ50" s="107">
        <f t="shared" si="10"/>
        <v>36.5</v>
      </c>
      <c r="CR50" s="107">
        <f t="shared" si="10"/>
        <v>15.1</v>
      </c>
      <c r="CS50" s="107">
        <f t="shared" si="10"/>
        <v>22.6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114.15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58.014000000000003</v>
      </c>
      <c r="AY53" s="107">
        <f t="shared" si="13"/>
        <v>44.701000000000001</v>
      </c>
      <c r="AZ53" s="107">
        <f t="shared" si="13"/>
        <v>48.661000000000001</v>
      </c>
      <c r="BA53" s="107">
        <f t="shared" si="13"/>
        <v>49.768000000000001</v>
      </c>
      <c r="BB53" s="107">
        <f t="shared" si="13"/>
        <v>108.11200000000001</v>
      </c>
      <c r="BC53" s="107">
        <f t="shared" si="13"/>
        <v>114.922</v>
      </c>
      <c r="BD53" s="107">
        <f t="shared" si="13"/>
        <v>148.61199999999999</v>
      </c>
      <c r="BE53" s="107">
        <f t="shared" si="13"/>
        <v>118.126</v>
      </c>
      <c r="BF53" s="107">
        <f t="shared" si="13"/>
        <v>54.668000000000006</v>
      </c>
      <c r="BG53" s="107">
        <f t="shared" si="13"/>
        <v>57.940000000000005</v>
      </c>
      <c r="BH53" s="107">
        <f t="shared" si="13"/>
        <v>74.086999999999989</v>
      </c>
      <c r="BI53" s="107">
        <f t="shared" si="13"/>
        <v>60.372</v>
      </c>
      <c r="BJ53" s="107">
        <f t="shared" si="13"/>
        <v>10.996</v>
      </c>
      <c r="BK53" s="107">
        <f t="shared" si="13"/>
        <v>14.721</v>
      </c>
      <c r="BL53" s="107">
        <f t="shared" si="13"/>
        <v>20.324999999999999</v>
      </c>
      <c r="BM53" s="107">
        <f t="shared" si="13"/>
        <v>17.471</v>
      </c>
      <c r="BN53" s="107">
        <f t="shared" si="13"/>
        <v>36.195</v>
      </c>
      <c r="BO53" s="107">
        <f t="shared" ref="BO53:CX53" si="14">BO17+BO27+BO41</f>
        <v>37.135999999999996</v>
      </c>
      <c r="BP53" s="107">
        <f t="shared" si="14"/>
        <v>43.475000000000001</v>
      </c>
      <c r="BQ53" s="107">
        <f t="shared" si="14"/>
        <v>68.736999999999995</v>
      </c>
      <c r="BR53" s="107">
        <f t="shared" si="14"/>
        <v>63.429000000000002</v>
      </c>
      <c r="BS53" s="107">
        <f t="shared" si="14"/>
        <v>53.164000000000009</v>
      </c>
      <c r="BT53" s="107">
        <f t="shared" si="14"/>
        <v>84.216999999999999</v>
      </c>
      <c r="BU53" s="107">
        <f t="shared" si="14"/>
        <v>73.466000000000008</v>
      </c>
      <c r="BV53" s="107">
        <f t="shared" si="14"/>
        <v>58.446000000000005</v>
      </c>
      <c r="BW53" s="107">
        <f t="shared" si="14"/>
        <v>43.594000000000008</v>
      </c>
      <c r="BX53" s="107">
        <f t="shared" si="14"/>
        <v>48.689</v>
      </c>
      <c r="BY53" s="107">
        <f t="shared" si="14"/>
        <v>55.929000000000002</v>
      </c>
      <c r="BZ53" s="107">
        <f t="shared" si="14"/>
        <v>70.616</v>
      </c>
      <c r="CA53" s="107">
        <f t="shared" si="14"/>
        <v>64.92</v>
      </c>
      <c r="CB53" s="107">
        <f t="shared" si="14"/>
        <v>69.899999999999991</v>
      </c>
      <c r="CC53" s="107">
        <f t="shared" si="14"/>
        <v>64.762</v>
      </c>
      <c r="CD53" s="107">
        <f t="shared" si="14"/>
        <v>81.212000000000003</v>
      </c>
      <c r="CE53" s="107">
        <f t="shared" si="14"/>
        <v>59.501999999999995</v>
      </c>
      <c r="CF53" s="107">
        <f t="shared" si="14"/>
        <v>52.696000000000005</v>
      </c>
      <c r="CG53" s="107">
        <f t="shared" si="14"/>
        <v>58.265999999999998</v>
      </c>
      <c r="CH53" s="107">
        <f t="shared" si="14"/>
        <v>45.566000000000003</v>
      </c>
      <c r="CI53" s="107">
        <f t="shared" si="14"/>
        <v>44.988999999999997</v>
      </c>
      <c r="CJ53" s="107">
        <f t="shared" si="14"/>
        <v>41.067999999999998</v>
      </c>
      <c r="CK53" s="107">
        <f t="shared" si="14"/>
        <v>36.9</v>
      </c>
      <c r="CL53" s="107">
        <f t="shared" si="14"/>
        <v>32.289000000000001</v>
      </c>
      <c r="CM53" s="107">
        <f t="shared" si="14"/>
        <v>27.809999999999995</v>
      </c>
      <c r="CN53" s="107">
        <f t="shared" si="14"/>
        <v>24.13</v>
      </c>
      <c r="CO53" s="107">
        <f t="shared" si="14"/>
        <v>23.245000000000001</v>
      </c>
      <c r="CP53" s="107">
        <f t="shared" si="14"/>
        <v>47.8</v>
      </c>
      <c r="CQ53" s="107">
        <f t="shared" si="14"/>
        <v>53.366999999999997</v>
      </c>
      <c r="CR53" s="107">
        <f t="shared" si="14"/>
        <v>26.774000000000001</v>
      </c>
      <c r="CS53" s="107">
        <f t="shared" si="14"/>
        <v>33.378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656.79075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58.014000000000003</v>
      </c>
      <c r="AY5" s="25">
        <v>44.701000000000001</v>
      </c>
      <c r="AZ5" s="25">
        <v>48.661000000000001</v>
      </c>
      <c r="BA5" s="25">
        <v>49.768000000000001</v>
      </c>
      <c r="BB5" s="25">
        <v>108.11199999999999</v>
      </c>
      <c r="BC5" s="25">
        <v>114.922</v>
      </c>
      <c r="BD5" s="25">
        <v>148.61199999999999</v>
      </c>
      <c r="BE5" s="25">
        <v>118.126</v>
      </c>
      <c r="BF5" s="25">
        <v>54.667999999999999</v>
      </c>
      <c r="BG5" s="25">
        <v>57.94</v>
      </c>
      <c r="BH5" s="25">
        <v>74.087000000000003</v>
      </c>
      <c r="BI5" s="25">
        <v>60.372</v>
      </c>
      <c r="BJ5" s="25">
        <v>10.993</v>
      </c>
      <c r="BK5" s="25">
        <v>14.717000000000001</v>
      </c>
      <c r="BL5" s="25">
        <v>20.321999999999999</v>
      </c>
      <c r="BM5" s="25">
        <v>17.443999999999999</v>
      </c>
      <c r="BN5" s="25">
        <v>36.241</v>
      </c>
      <c r="BO5" s="25">
        <v>37.182000000000002</v>
      </c>
      <c r="BP5" s="25">
        <v>43.521000000000001</v>
      </c>
      <c r="BQ5" s="25">
        <v>68.783000000000001</v>
      </c>
      <c r="BR5" s="25">
        <v>63.429000000000002</v>
      </c>
      <c r="BS5" s="25">
        <v>53.195</v>
      </c>
      <c r="BT5" s="25">
        <v>84.216999999999999</v>
      </c>
      <c r="BU5" s="25">
        <v>73.465999999999994</v>
      </c>
      <c r="BV5" s="25">
        <v>58.444000000000003</v>
      </c>
      <c r="BW5" s="25">
        <v>43.594000000000001</v>
      </c>
      <c r="BX5" s="25">
        <v>48.689</v>
      </c>
      <c r="BY5" s="25">
        <v>55.929000000000002</v>
      </c>
      <c r="BZ5" s="25">
        <v>70.616</v>
      </c>
      <c r="CA5" s="25">
        <v>64.915999999999997</v>
      </c>
      <c r="CB5" s="25">
        <v>69.897999999999996</v>
      </c>
      <c r="CC5" s="25">
        <v>64.762</v>
      </c>
      <c r="CD5" s="25">
        <v>81.212000000000003</v>
      </c>
      <c r="CE5" s="25">
        <v>59.462000000000003</v>
      </c>
      <c r="CF5" s="25">
        <v>52.66</v>
      </c>
      <c r="CG5" s="25">
        <v>58.265999999999998</v>
      </c>
      <c r="CH5" s="25">
        <v>45.521999999999998</v>
      </c>
      <c r="CI5" s="25">
        <v>44.984999999999999</v>
      </c>
      <c r="CJ5" s="25">
        <v>41.067999999999998</v>
      </c>
      <c r="CK5" s="25">
        <v>36.895000000000003</v>
      </c>
      <c r="CL5" s="25">
        <v>32.26</v>
      </c>
      <c r="CM5" s="25">
        <v>27.763000000000002</v>
      </c>
      <c r="CN5" s="25">
        <v>24.077999999999999</v>
      </c>
      <c r="CO5" s="25">
        <v>23.263000000000002</v>
      </c>
      <c r="CP5" s="25">
        <v>47.768000000000001</v>
      </c>
      <c r="CQ5" s="25">
        <v>53.347000000000001</v>
      </c>
      <c r="CR5" s="25">
        <v>26.812000000000001</v>
      </c>
      <c r="CS5" s="25">
        <v>33.42</v>
      </c>
      <c r="CT5" s="26"/>
      <c r="CU5" s="26"/>
      <c r="CV5" s="26"/>
      <c r="CW5" s="27"/>
      <c r="CX5" s="28">
        <f t="array" ref="CX5">SUMPRODUCT(B5:CW5*0.25)</f>
        <v>656.78050000000007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83.83</v>
      </c>
      <c r="AY8" s="37">
        <v>83.94</v>
      </c>
      <c r="AZ8" s="37">
        <v>84</v>
      </c>
      <c r="BA8" s="37">
        <v>89.61</v>
      </c>
      <c r="BB8" s="37">
        <v>93.32</v>
      </c>
      <c r="BC8" s="37">
        <v>100.99</v>
      </c>
      <c r="BD8" s="37">
        <v>103.6</v>
      </c>
      <c r="BE8" s="37">
        <v>94.66</v>
      </c>
      <c r="BF8" s="37">
        <v>99.87</v>
      </c>
      <c r="BG8" s="37">
        <v>99.6</v>
      </c>
      <c r="BH8" s="37">
        <v>103.62</v>
      </c>
      <c r="BI8" s="37">
        <v>107.84</v>
      </c>
      <c r="BJ8" s="37">
        <v>93.62</v>
      </c>
      <c r="BK8" s="37">
        <v>105.62</v>
      </c>
      <c r="BL8" s="37">
        <v>105.65</v>
      </c>
      <c r="BM8" s="37">
        <v>158.61000000000001</v>
      </c>
      <c r="BN8" s="37">
        <v>89.29</v>
      </c>
      <c r="BO8" s="37">
        <v>115.77</v>
      </c>
      <c r="BP8" s="37">
        <v>154.68</v>
      </c>
      <c r="BQ8" s="37">
        <v>176.2</v>
      </c>
      <c r="BR8" s="37">
        <v>154.91999999999999</v>
      </c>
      <c r="BS8" s="37">
        <v>164.61</v>
      </c>
      <c r="BT8" s="37">
        <v>170.07</v>
      </c>
      <c r="BU8" s="37">
        <v>161.97999999999999</v>
      </c>
      <c r="BV8" s="37">
        <v>158.43</v>
      </c>
      <c r="BW8" s="37">
        <v>156.66999999999999</v>
      </c>
      <c r="BX8" s="37">
        <v>159.44999999999999</v>
      </c>
      <c r="BY8" s="37">
        <v>160.77000000000001</v>
      </c>
      <c r="BZ8" s="37">
        <v>162.03</v>
      </c>
      <c r="CA8" s="37">
        <v>162.58000000000001</v>
      </c>
      <c r="CB8" s="37">
        <v>166.1</v>
      </c>
      <c r="CC8" s="37">
        <v>155.27000000000001</v>
      </c>
      <c r="CD8" s="37">
        <v>157.28</v>
      </c>
      <c r="CE8" s="37">
        <v>140.09</v>
      </c>
      <c r="CF8" s="37">
        <v>126.66</v>
      </c>
      <c r="CG8" s="37">
        <v>117.93</v>
      </c>
      <c r="CH8" s="37">
        <v>137.44</v>
      </c>
      <c r="CI8" s="37">
        <v>132.22</v>
      </c>
      <c r="CJ8" s="37">
        <v>125.22</v>
      </c>
      <c r="CK8" s="37">
        <v>105.63</v>
      </c>
      <c r="CL8" s="37">
        <v>146.63</v>
      </c>
      <c r="CM8" s="37">
        <v>116.25</v>
      </c>
      <c r="CN8" s="37">
        <v>109.5</v>
      </c>
      <c r="CO8" s="37">
        <v>104.14</v>
      </c>
      <c r="CP8" s="37">
        <v>115.76</v>
      </c>
      <c r="CQ8" s="37">
        <v>106.35</v>
      </c>
      <c r="CR8" s="37">
        <v>100.87</v>
      </c>
      <c r="CS8" s="37">
        <v>94.83</v>
      </c>
      <c r="CT8" s="38"/>
      <c r="CU8" s="38"/>
      <c r="CV8" s="38"/>
      <c r="CW8" s="39"/>
      <c r="CX8" s="40">
        <f>IF(SUM(B8:CW8)&lt;&gt;0,AVERAGEIF(B8:CW8,"&lt;&gt;"""),"")</f>
        <v>125.2916666666667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85.344999999999999</v>
      </c>
      <c r="AY9" s="43">
        <v>85.344999999999999</v>
      </c>
      <c r="AZ9" s="43">
        <v>85.344999999999999</v>
      </c>
      <c r="BA9" s="43">
        <v>85.344999999999999</v>
      </c>
      <c r="BB9" s="43">
        <v>98.142499999999998</v>
      </c>
      <c r="BC9" s="43">
        <v>98.142499999999998</v>
      </c>
      <c r="BD9" s="43">
        <v>98.142499999999998</v>
      </c>
      <c r="BE9" s="43">
        <v>98.142499999999998</v>
      </c>
      <c r="BF9" s="43">
        <v>102.7325</v>
      </c>
      <c r="BG9" s="43">
        <v>102.7325</v>
      </c>
      <c r="BH9" s="43">
        <v>102.7325</v>
      </c>
      <c r="BI9" s="43">
        <v>102.7325</v>
      </c>
      <c r="BJ9" s="43">
        <v>115.875</v>
      </c>
      <c r="BK9" s="43">
        <v>115.875</v>
      </c>
      <c r="BL9" s="43">
        <v>115.875</v>
      </c>
      <c r="BM9" s="43">
        <v>115.875</v>
      </c>
      <c r="BN9" s="43">
        <v>133.98500000000001</v>
      </c>
      <c r="BO9" s="43">
        <v>133.98500000000001</v>
      </c>
      <c r="BP9" s="43">
        <v>133.98500000000001</v>
      </c>
      <c r="BQ9" s="43">
        <v>133.98500000000001</v>
      </c>
      <c r="BR9" s="43">
        <v>162.89500000000001</v>
      </c>
      <c r="BS9" s="43">
        <v>162.89500000000001</v>
      </c>
      <c r="BT9" s="43">
        <v>162.89500000000001</v>
      </c>
      <c r="BU9" s="43">
        <v>162.89500000000001</v>
      </c>
      <c r="BV9" s="43">
        <v>158.83000000000001</v>
      </c>
      <c r="BW9" s="43">
        <v>158.83000000000001</v>
      </c>
      <c r="BX9" s="43">
        <v>158.83000000000001</v>
      </c>
      <c r="BY9" s="43">
        <v>158.83000000000001</v>
      </c>
      <c r="BZ9" s="43">
        <v>161.495</v>
      </c>
      <c r="CA9" s="43">
        <v>161.495</v>
      </c>
      <c r="CB9" s="43">
        <v>161.495</v>
      </c>
      <c r="CC9" s="43">
        <v>161.495</v>
      </c>
      <c r="CD9" s="43">
        <v>135.49</v>
      </c>
      <c r="CE9" s="43">
        <v>135.49</v>
      </c>
      <c r="CF9" s="43">
        <v>135.49</v>
      </c>
      <c r="CG9" s="43">
        <v>135.49</v>
      </c>
      <c r="CH9" s="43">
        <v>125.1275</v>
      </c>
      <c r="CI9" s="43">
        <v>125.1275</v>
      </c>
      <c r="CJ9" s="43">
        <v>125.1275</v>
      </c>
      <c r="CK9" s="43">
        <v>125.1275</v>
      </c>
      <c r="CL9" s="43">
        <v>119.13</v>
      </c>
      <c r="CM9" s="43">
        <v>119.13</v>
      </c>
      <c r="CN9" s="43">
        <v>119.13</v>
      </c>
      <c r="CO9" s="43">
        <v>119.13</v>
      </c>
      <c r="CP9" s="43">
        <v>104.4525</v>
      </c>
      <c r="CQ9" s="43">
        <v>104.4525</v>
      </c>
      <c r="CR9" s="43">
        <v>104.4525</v>
      </c>
      <c r="CS9" s="43">
        <v>104.4525</v>
      </c>
      <c r="CT9" s="44"/>
      <c r="CU9" s="44"/>
      <c r="CV9" s="44"/>
      <c r="CW9" s="45"/>
      <c r="CX9" s="46">
        <f>IF(SUM(B9:CW9)&lt;&gt;0,AVERAGEIF(B9:CW9,"&lt;&gt;"""),"")</f>
        <v>125.29166666666664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45.063000000000002</v>
      </c>
      <c r="AY15" s="71">
        <v>40.286999999999999</v>
      </c>
      <c r="AZ15" s="71">
        <v>36.984999999999999</v>
      </c>
      <c r="BA15" s="71">
        <v>32.192</v>
      </c>
      <c r="BB15" s="71">
        <v>25.312000000000001</v>
      </c>
      <c r="BC15" s="71">
        <v>32.521999999999998</v>
      </c>
      <c r="BD15" s="71">
        <v>32.277000000000001</v>
      </c>
      <c r="BE15" s="71">
        <v>35.725999999999999</v>
      </c>
      <c r="BF15" s="71">
        <v>36.468000000000004</v>
      </c>
      <c r="BG15" s="71">
        <v>39.74</v>
      </c>
      <c r="BH15" s="71">
        <v>37.387</v>
      </c>
      <c r="BI15" s="71">
        <v>39.771999999999998</v>
      </c>
      <c r="BJ15" s="71">
        <v>10.993</v>
      </c>
      <c r="BK15" s="71">
        <v>12.548999999999999</v>
      </c>
      <c r="BL15" s="71">
        <v>15.785</v>
      </c>
      <c r="BM15" s="71">
        <v>7.2649999999999997</v>
      </c>
      <c r="BN15" s="71">
        <v>28.832000000000001</v>
      </c>
      <c r="BO15" s="71">
        <v>33.704999999999998</v>
      </c>
      <c r="BP15" s="71">
        <v>41.573</v>
      </c>
      <c r="BQ15" s="71">
        <v>46.594000000000001</v>
      </c>
      <c r="BR15" s="71">
        <v>42.725999999999999</v>
      </c>
      <c r="BS15" s="71">
        <v>35.908999999999999</v>
      </c>
      <c r="BT15" s="71">
        <v>38.131</v>
      </c>
      <c r="BU15" s="71">
        <v>37.232999999999997</v>
      </c>
      <c r="BV15" s="71">
        <v>33.884999999999998</v>
      </c>
      <c r="BW15" s="71">
        <v>31.401</v>
      </c>
      <c r="BX15" s="71">
        <v>33.697000000000003</v>
      </c>
      <c r="BY15" s="71">
        <v>41.235999999999997</v>
      </c>
      <c r="BZ15" s="71">
        <v>34.459000000000003</v>
      </c>
      <c r="CA15" s="71">
        <v>34.709000000000003</v>
      </c>
      <c r="CB15" s="71">
        <v>38.448999999999998</v>
      </c>
      <c r="CC15" s="71">
        <v>49.911999999999999</v>
      </c>
      <c r="CD15" s="71">
        <v>40.49</v>
      </c>
      <c r="CE15" s="71">
        <v>38.761000000000003</v>
      </c>
      <c r="CF15" s="71">
        <v>40.997999999999998</v>
      </c>
      <c r="CG15" s="71">
        <v>41.304000000000002</v>
      </c>
      <c r="CH15" s="71">
        <v>20.439</v>
      </c>
      <c r="CI15" s="71">
        <v>24.398</v>
      </c>
      <c r="CJ15" s="71">
        <v>29.846</v>
      </c>
      <c r="CK15" s="71">
        <v>27.933</v>
      </c>
      <c r="CL15" s="71">
        <v>1.66</v>
      </c>
      <c r="CM15" s="71">
        <v>20.399999999999999</v>
      </c>
      <c r="CN15" s="71">
        <v>20.114000000000001</v>
      </c>
      <c r="CO15" s="71">
        <v>19.3</v>
      </c>
      <c r="CP15" s="71">
        <v>17.751000000000001</v>
      </c>
      <c r="CQ15" s="71">
        <v>18.186</v>
      </c>
      <c r="CR15" s="71">
        <v>23.951000000000001</v>
      </c>
      <c r="CS15" s="71">
        <v>20.231000000000002</v>
      </c>
      <c r="CT15" s="72"/>
      <c r="CU15" s="72"/>
      <c r="CV15" s="72"/>
      <c r="CW15" s="73"/>
      <c r="CX15" s="74">
        <f t="array" ref="CX15">SUMPRODUCT(B15:CW15*0.25)</f>
        <v>372.13400000000007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45.063000000000002</v>
      </c>
      <c r="AY17" s="77">
        <f t="shared" si="0"/>
        <v>40.286999999999999</v>
      </c>
      <c r="AZ17" s="77">
        <f t="shared" si="0"/>
        <v>36.984999999999999</v>
      </c>
      <c r="BA17" s="77">
        <f t="shared" si="0"/>
        <v>32.192</v>
      </c>
      <c r="BB17" s="77">
        <f t="shared" si="0"/>
        <v>25.312000000000001</v>
      </c>
      <c r="BC17" s="77">
        <f t="shared" si="0"/>
        <v>32.521999999999998</v>
      </c>
      <c r="BD17" s="77">
        <f t="shared" si="0"/>
        <v>32.277000000000001</v>
      </c>
      <c r="BE17" s="77">
        <f t="shared" si="0"/>
        <v>35.725999999999999</v>
      </c>
      <c r="BF17" s="77">
        <f t="shared" si="0"/>
        <v>36.468000000000004</v>
      </c>
      <c r="BG17" s="77">
        <f t="shared" si="0"/>
        <v>39.74</v>
      </c>
      <c r="BH17" s="77">
        <f t="shared" si="0"/>
        <v>37.387</v>
      </c>
      <c r="BI17" s="77">
        <f t="shared" si="0"/>
        <v>39.771999999999998</v>
      </c>
      <c r="BJ17" s="77">
        <f t="shared" si="0"/>
        <v>10.993</v>
      </c>
      <c r="BK17" s="77">
        <f t="shared" si="0"/>
        <v>12.548999999999999</v>
      </c>
      <c r="BL17" s="77">
        <f t="shared" si="0"/>
        <v>15.785</v>
      </c>
      <c r="BM17" s="77">
        <f t="shared" si="0"/>
        <v>7.2649999999999997</v>
      </c>
      <c r="BN17" s="77">
        <f t="shared" si="0"/>
        <v>28.832000000000001</v>
      </c>
      <c r="BO17" s="77">
        <f t="shared" ref="BO17:CW17" si="1">SUM(BO11:BO16)</f>
        <v>33.704999999999998</v>
      </c>
      <c r="BP17" s="77">
        <f t="shared" si="1"/>
        <v>41.573</v>
      </c>
      <c r="BQ17" s="77">
        <f t="shared" si="1"/>
        <v>46.594000000000001</v>
      </c>
      <c r="BR17" s="77">
        <f t="shared" si="1"/>
        <v>42.725999999999999</v>
      </c>
      <c r="BS17" s="77">
        <f t="shared" si="1"/>
        <v>35.908999999999999</v>
      </c>
      <c r="BT17" s="77">
        <f t="shared" si="1"/>
        <v>38.131</v>
      </c>
      <c r="BU17" s="77">
        <f t="shared" si="1"/>
        <v>37.232999999999997</v>
      </c>
      <c r="BV17" s="77">
        <f t="shared" si="1"/>
        <v>33.884999999999998</v>
      </c>
      <c r="BW17" s="77">
        <f t="shared" si="1"/>
        <v>31.401</v>
      </c>
      <c r="BX17" s="77">
        <f t="shared" si="1"/>
        <v>33.697000000000003</v>
      </c>
      <c r="BY17" s="77">
        <f t="shared" si="1"/>
        <v>41.235999999999997</v>
      </c>
      <c r="BZ17" s="77">
        <f t="shared" si="1"/>
        <v>34.459000000000003</v>
      </c>
      <c r="CA17" s="77">
        <f t="shared" si="1"/>
        <v>34.709000000000003</v>
      </c>
      <c r="CB17" s="77">
        <f t="shared" si="1"/>
        <v>38.448999999999998</v>
      </c>
      <c r="CC17" s="77">
        <f t="shared" si="1"/>
        <v>49.911999999999999</v>
      </c>
      <c r="CD17" s="77">
        <f t="shared" si="1"/>
        <v>40.49</v>
      </c>
      <c r="CE17" s="77">
        <f t="shared" si="1"/>
        <v>38.761000000000003</v>
      </c>
      <c r="CF17" s="77">
        <f t="shared" si="1"/>
        <v>40.997999999999998</v>
      </c>
      <c r="CG17" s="77">
        <f t="shared" si="1"/>
        <v>41.304000000000002</v>
      </c>
      <c r="CH17" s="77">
        <f t="shared" si="1"/>
        <v>20.439</v>
      </c>
      <c r="CI17" s="77">
        <f t="shared" si="1"/>
        <v>24.398</v>
      </c>
      <c r="CJ17" s="77">
        <f t="shared" si="1"/>
        <v>29.846</v>
      </c>
      <c r="CK17" s="77">
        <f t="shared" si="1"/>
        <v>27.933</v>
      </c>
      <c r="CL17" s="77">
        <f t="shared" si="1"/>
        <v>1.66</v>
      </c>
      <c r="CM17" s="77">
        <f t="shared" si="1"/>
        <v>20.399999999999999</v>
      </c>
      <c r="CN17" s="77">
        <f t="shared" si="1"/>
        <v>20.114000000000001</v>
      </c>
      <c r="CO17" s="77">
        <f t="shared" si="1"/>
        <v>19.3</v>
      </c>
      <c r="CP17" s="77">
        <f t="shared" si="1"/>
        <v>17.751000000000001</v>
      </c>
      <c r="CQ17" s="77">
        <f t="shared" si="1"/>
        <v>18.186</v>
      </c>
      <c r="CR17" s="77">
        <f t="shared" si="1"/>
        <v>23.951000000000001</v>
      </c>
      <c r="CS17" s="77">
        <f t="shared" si="1"/>
        <v>20.231000000000002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372.13400000000007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2.8</v>
      </c>
      <c r="BB21" s="94">
        <v>6</v>
      </c>
      <c r="BC21" s="94">
        <v>6</v>
      </c>
      <c r="BD21" s="94">
        <v>6</v>
      </c>
      <c r="BE21" s="94">
        <v>6</v>
      </c>
      <c r="BF21" s="94"/>
      <c r="BG21" s="94"/>
      <c r="BH21" s="94">
        <v>2</v>
      </c>
      <c r="BI21" s="94"/>
      <c r="BJ21" s="94"/>
      <c r="BK21" s="94"/>
      <c r="BL21" s="94"/>
      <c r="BM21" s="94">
        <v>1.3240000000000001</v>
      </c>
      <c r="BN21" s="94"/>
      <c r="BO21" s="94"/>
      <c r="BP21" s="94"/>
      <c r="BQ21" s="94"/>
      <c r="BR21" s="94"/>
      <c r="BS21" s="94">
        <v>3.4</v>
      </c>
      <c r="BT21" s="94">
        <v>13.2</v>
      </c>
      <c r="BU21" s="94">
        <v>6.4</v>
      </c>
      <c r="BV21" s="94">
        <v>2</v>
      </c>
      <c r="BW21" s="94">
        <v>2</v>
      </c>
      <c r="BX21" s="94">
        <v>2</v>
      </c>
      <c r="BY21" s="94">
        <v>2</v>
      </c>
      <c r="BZ21" s="94">
        <v>6.4</v>
      </c>
      <c r="CA21" s="94">
        <v>6.4</v>
      </c>
      <c r="CB21" s="94">
        <v>6.4</v>
      </c>
      <c r="CC21" s="94">
        <v>2</v>
      </c>
      <c r="CD21" s="94">
        <v>10.4</v>
      </c>
      <c r="CE21" s="94">
        <v>2.4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23.781000000000006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12.951000000000001</v>
      </c>
      <c r="AY22" s="99">
        <v>4.4139999999999997</v>
      </c>
      <c r="AZ22" s="99">
        <v>11.675999999999998</v>
      </c>
      <c r="BA22" s="99">
        <v>14.776</v>
      </c>
      <c r="BB22" s="99">
        <v>12.8</v>
      </c>
      <c r="BC22" s="99">
        <v>12.4</v>
      </c>
      <c r="BD22" s="99">
        <v>46.335000000000001</v>
      </c>
      <c r="BE22" s="99">
        <v>12.4</v>
      </c>
      <c r="BF22" s="99"/>
      <c r="BG22" s="99"/>
      <c r="BH22" s="99">
        <v>16.5</v>
      </c>
      <c r="BI22" s="99">
        <v>2.4</v>
      </c>
      <c r="BJ22" s="99"/>
      <c r="BK22" s="99">
        <v>2.1680000000000001</v>
      </c>
      <c r="BL22" s="99">
        <v>4.5369999999999999</v>
      </c>
      <c r="BM22" s="99">
        <v>8.8550000000000004</v>
      </c>
      <c r="BN22" s="99">
        <v>7.4090000000000007</v>
      </c>
      <c r="BO22" s="99">
        <v>3.4769999999999999</v>
      </c>
      <c r="BP22" s="99">
        <v>0.84799999999999998</v>
      </c>
      <c r="BQ22" s="99">
        <v>22.189</v>
      </c>
      <c r="BR22" s="99">
        <v>16.803000000000001</v>
      </c>
      <c r="BS22" s="99">
        <v>13.885999999999999</v>
      </c>
      <c r="BT22" s="99">
        <v>32.885999999999996</v>
      </c>
      <c r="BU22" s="99">
        <v>23.832999999999998</v>
      </c>
      <c r="BV22" s="99">
        <v>13.158999999999999</v>
      </c>
      <c r="BW22" s="99">
        <v>10.193</v>
      </c>
      <c r="BX22" s="99">
        <v>12.992000000000001</v>
      </c>
      <c r="BY22" s="99">
        <v>12.693</v>
      </c>
      <c r="BZ22" s="99">
        <v>29.756999999999998</v>
      </c>
      <c r="CA22" s="99">
        <v>22.506999999999998</v>
      </c>
      <c r="CB22" s="99">
        <v>19.048999999999999</v>
      </c>
      <c r="CC22" s="99">
        <v>12.85</v>
      </c>
      <c r="CD22" s="99">
        <v>30.321999999999999</v>
      </c>
      <c r="CE22" s="99">
        <v>18.301000000000002</v>
      </c>
      <c r="CF22" s="99">
        <v>11.661999999999999</v>
      </c>
      <c r="CG22" s="99">
        <v>16.962</v>
      </c>
      <c r="CH22" s="99">
        <v>5.2830000000000004</v>
      </c>
      <c r="CI22" s="99">
        <v>4.5869999999999997</v>
      </c>
      <c r="CJ22" s="99">
        <v>1.6220000000000001</v>
      </c>
      <c r="CK22" s="99">
        <v>2.9619999999999997</v>
      </c>
      <c r="CL22" s="99">
        <v>26.8</v>
      </c>
      <c r="CM22" s="99">
        <v>3.5629999999999997</v>
      </c>
      <c r="CN22" s="99">
        <v>0.16400000000000001</v>
      </c>
      <c r="CO22" s="99">
        <v>0.16300000000000001</v>
      </c>
      <c r="CP22" s="99">
        <v>30.016999999999999</v>
      </c>
      <c r="CQ22" s="99">
        <v>35.160999999999994</v>
      </c>
      <c r="CR22" s="99">
        <v>2.8610000000000002</v>
      </c>
      <c r="CS22" s="99">
        <v>13.189</v>
      </c>
      <c r="CT22" s="100"/>
      <c r="CU22" s="100"/>
      <c r="CV22" s="100"/>
      <c r="CW22" s="96"/>
      <c r="CX22" s="97">
        <f t="array" ref="CX22">SUMPRODUCT(B22:CW22*0.25)</f>
        <v>155.09049999999996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12.951000000000001</v>
      </c>
      <c r="AY27" s="107">
        <f t="shared" si="2"/>
        <v>4.4139999999999997</v>
      </c>
      <c r="AZ27" s="107">
        <f t="shared" si="2"/>
        <v>11.675999999999998</v>
      </c>
      <c r="BA27" s="107">
        <f t="shared" si="2"/>
        <v>17.576000000000001</v>
      </c>
      <c r="BB27" s="107">
        <f t="shared" si="2"/>
        <v>18.8</v>
      </c>
      <c r="BC27" s="107">
        <f t="shared" si="2"/>
        <v>18.399999999999999</v>
      </c>
      <c r="BD27" s="107">
        <f t="shared" si="2"/>
        <v>52.335000000000001</v>
      </c>
      <c r="BE27" s="107">
        <f t="shared" si="2"/>
        <v>18.399999999999999</v>
      </c>
      <c r="BF27" s="107">
        <f t="shared" si="2"/>
        <v>0</v>
      </c>
      <c r="BG27" s="107">
        <f t="shared" si="2"/>
        <v>0</v>
      </c>
      <c r="BH27" s="107">
        <f t="shared" si="2"/>
        <v>18.5</v>
      </c>
      <c r="BI27" s="107">
        <f t="shared" si="2"/>
        <v>2.4</v>
      </c>
      <c r="BJ27" s="107">
        <f t="shared" si="2"/>
        <v>0</v>
      </c>
      <c r="BK27" s="107">
        <f t="shared" si="2"/>
        <v>2.1680000000000001</v>
      </c>
      <c r="BL27" s="107">
        <f t="shared" si="2"/>
        <v>4.5369999999999999</v>
      </c>
      <c r="BM27" s="107">
        <f t="shared" si="2"/>
        <v>10.179</v>
      </c>
      <c r="BN27" s="107">
        <f t="shared" si="2"/>
        <v>7.4090000000000007</v>
      </c>
      <c r="BO27" s="107">
        <f t="shared" ref="BO27:CW27" si="3">SUM(BO20:BO26)</f>
        <v>3.4769999999999999</v>
      </c>
      <c r="BP27" s="107">
        <f t="shared" si="3"/>
        <v>0.84799999999999998</v>
      </c>
      <c r="BQ27" s="107">
        <f t="shared" si="3"/>
        <v>22.189</v>
      </c>
      <c r="BR27" s="107">
        <f t="shared" si="3"/>
        <v>16.803000000000001</v>
      </c>
      <c r="BS27" s="107">
        <f t="shared" si="3"/>
        <v>17.285999999999998</v>
      </c>
      <c r="BT27" s="107">
        <f t="shared" si="3"/>
        <v>46.085999999999999</v>
      </c>
      <c r="BU27" s="107">
        <f t="shared" si="3"/>
        <v>30.232999999999997</v>
      </c>
      <c r="BV27" s="107">
        <f t="shared" si="3"/>
        <v>15.158999999999999</v>
      </c>
      <c r="BW27" s="107">
        <f t="shared" si="3"/>
        <v>12.193</v>
      </c>
      <c r="BX27" s="107">
        <f t="shared" si="3"/>
        <v>14.992000000000001</v>
      </c>
      <c r="BY27" s="107">
        <f t="shared" si="3"/>
        <v>14.693</v>
      </c>
      <c r="BZ27" s="107">
        <f t="shared" si="3"/>
        <v>36.156999999999996</v>
      </c>
      <c r="CA27" s="107">
        <f t="shared" si="3"/>
        <v>28.906999999999996</v>
      </c>
      <c r="CB27" s="107">
        <f t="shared" si="3"/>
        <v>25.448999999999998</v>
      </c>
      <c r="CC27" s="107">
        <f t="shared" si="3"/>
        <v>14.85</v>
      </c>
      <c r="CD27" s="107">
        <f t="shared" si="3"/>
        <v>40.722000000000001</v>
      </c>
      <c r="CE27" s="107">
        <f t="shared" si="3"/>
        <v>20.701000000000001</v>
      </c>
      <c r="CF27" s="107">
        <f t="shared" si="3"/>
        <v>11.661999999999999</v>
      </c>
      <c r="CG27" s="107">
        <f t="shared" si="3"/>
        <v>16.962</v>
      </c>
      <c r="CH27" s="107">
        <f t="shared" si="3"/>
        <v>5.2830000000000004</v>
      </c>
      <c r="CI27" s="107">
        <f t="shared" si="3"/>
        <v>4.5869999999999997</v>
      </c>
      <c r="CJ27" s="107">
        <f t="shared" si="3"/>
        <v>1.6220000000000001</v>
      </c>
      <c r="CK27" s="107">
        <f t="shared" si="3"/>
        <v>2.9619999999999997</v>
      </c>
      <c r="CL27" s="107">
        <f t="shared" si="3"/>
        <v>26.8</v>
      </c>
      <c r="CM27" s="107">
        <f t="shared" si="3"/>
        <v>3.5629999999999997</v>
      </c>
      <c r="CN27" s="107">
        <f t="shared" si="3"/>
        <v>0.16400000000000001</v>
      </c>
      <c r="CO27" s="107">
        <f t="shared" si="3"/>
        <v>0.16300000000000001</v>
      </c>
      <c r="CP27" s="107">
        <f t="shared" si="3"/>
        <v>30.016999999999999</v>
      </c>
      <c r="CQ27" s="107">
        <f t="shared" si="3"/>
        <v>35.160999999999994</v>
      </c>
      <c r="CR27" s="107">
        <f t="shared" si="3"/>
        <v>2.8610000000000002</v>
      </c>
      <c r="CS27" s="107">
        <f t="shared" si="3"/>
        <v>13.189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178.87149999999997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58.014000000000003</v>
      </c>
      <c r="AY31" s="94">
        <v>44.701000000000001</v>
      </c>
      <c r="AZ31" s="94">
        <v>48.661000000000001</v>
      </c>
      <c r="BA31" s="94">
        <v>49.768000000000001</v>
      </c>
      <c r="BB31" s="94">
        <v>44.112000000000002</v>
      </c>
      <c r="BC31" s="94">
        <v>50.921999999999997</v>
      </c>
      <c r="BD31" s="94">
        <v>84.611999999999995</v>
      </c>
      <c r="BE31" s="94">
        <v>54.125999999999998</v>
      </c>
      <c r="BF31" s="94">
        <v>36.468000000000004</v>
      </c>
      <c r="BG31" s="94">
        <v>39.74</v>
      </c>
      <c r="BH31" s="94">
        <v>55.887</v>
      </c>
      <c r="BI31" s="94">
        <v>42.171999999999997</v>
      </c>
      <c r="BJ31" s="94">
        <v>10.993</v>
      </c>
      <c r="BK31" s="94">
        <v>14.717000000000001</v>
      </c>
      <c r="BL31" s="94">
        <v>20.321999999999999</v>
      </c>
      <c r="BM31" s="94">
        <v>17.443999999999999</v>
      </c>
      <c r="BN31" s="94">
        <v>36.241</v>
      </c>
      <c r="BO31" s="94">
        <v>37.182000000000002</v>
      </c>
      <c r="BP31" s="94">
        <v>42.420999999999999</v>
      </c>
      <c r="BQ31" s="94">
        <v>68.783000000000001</v>
      </c>
      <c r="BR31" s="94">
        <v>59.529000000000003</v>
      </c>
      <c r="BS31" s="94">
        <v>53.195</v>
      </c>
      <c r="BT31" s="94">
        <v>84.216999999999999</v>
      </c>
      <c r="BU31" s="94">
        <v>67.465999999999994</v>
      </c>
      <c r="BV31" s="94">
        <v>49.043999999999997</v>
      </c>
      <c r="BW31" s="94">
        <v>43.594000000000001</v>
      </c>
      <c r="BX31" s="94">
        <v>48.689</v>
      </c>
      <c r="BY31" s="94">
        <v>55.929000000000002</v>
      </c>
      <c r="BZ31" s="94">
        <v>70.616</v>
      </c>
      <c r="CA31" s="94">
        <v>63.616</v>
      </c>
      <c r="CB31" s="94">
        <v>63.898000000000003</v>
      </c>
      <c r="CC31" s="94">
        <v>64.762</v>
      </c>
      <c r="CD31" s="94">
        <v>81.212000000000003</v>
      </c>
      <c r="CE31" s="94">
        <v>59.462000000000003</v>
      </c>
      <c r="CF31" s="94">
        <v>52.66</v>
      </c>
      <c r="CG31" s="94">
        <v>58.265999999999998</v>
      </c>
      <c r="CH31" s="94">
        <v>25.722000000000001</v>
      </c>
      <c r="CI31" s="94">
        <v>28.984999999999999</v>
      </c>
      <c r="CJ31" s="94">
        <v>31.468</v>
      </c>
      <c r="CK31" s="94">
        <v>30.895</v>
      </c>
      <c r="CL31" s="94">
        <v>28.46</v>
      </c>
      <c r="CM31" s="94">
        <v>23.963000000000001</v>
      </c>
      <c r="CN31" s="94">
        <v>20.277999999999999</v>
      </c>
      <c r="CO31" s="94">
        <v>19.463000000000001</v>
      </c>
      <c r="CP31" s="94">
        <v>47.768000000000001</v>
      </c>
      <c r="CQ31" s="94">
        <v>53.347000000000001</v>
      </c>
      <c r="CR31" s="94">
        <v>26.812000000000001</v>
      </c>
      <c r="CS31" s="94">
        <v>33.42</v>
      </c>
      <c r="CT31" s="95"/>
      <c r="CU31" s="95"/>
      <c r="CV31" s="95"/>
      <c r="CW31" s="96"/>
      <c r="CX31" s="97">
        <f t="array" ref="CX31">SUMPRODUCT(B31:CW31*0.25)</f>
        <v>551.0055000000001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58.014000000000003</v>
      </c>
      <c r="AY33" s="77">
        <f t="shared" si="4"/>
        <v>44.701000000000001</v>
      </c>
      <c r="AZ33" s="77">
        <f t="shared" si="4"/>
        <v>48.661000000000001</v>
      </c>
      <c r="BA33" s="77">
        <f t="shared" si="4"/>
        <v>49.768000000000001</v>
      </c>
      <c r="BB33" s="77">
        <f t="shared" si="4"/>
        <v>44.112000000000002</v>
      </c>
      <c r="BC33" s="77">
        <f t="shared" si="4"/>
        <v>50.921999999999997</v>
      </c>
      <c r="BD33" s="77">
        <f t="shared" si="4"/>
        <v>84.611999999999995</v>
      </c>
      <c r="BE33" s="77">
        <f t="shared" si="4"/>
        <v>54.125999999999998</v>
      </c>
      <c r="BF33" s="77">
        <f t="shared" si="4"/>
        <v>36.468000000000004</v>
      </c>
      <c r="BG33" s="77">
        <f t="shared" si="4"/>
        <v>39.74</v>
      </c>
      <c r="BH33" s="77">
        <f t="shared" si="4"/>
        <v>55.887</v>
      </c>
      <c r="BI33" s="77">
        <f t="shared" si="4"/>
        <v>42.171999999999997</v>
      </c>
      <c r="BJ33" s="77">
        <f t="shared" si="4"/>
        <v>10.993</v>
      </c>
      <c r="BK33" s="77">
        <f t="shared" si="4"/>
        <v>14.717000000000001</v>
      </c>
      <c r="BL33" s="77">
        <f t="shared" si="4"/>
        <v>20.321999999999999</v>
      </c>
      <c r="BM33" s="77">
        <f t="shared" si="4"/>
        <v>17.443999999999999</v>
      </c>
      <c r="BN33" s="77">
        <f t="shared" si="4"/>
        <v>36.241</v>
      </c>
      <c r="BO33" s="77">
        <f t="shared" ref="BO33:CW33" si="5">SUM(BO30:BO32)</f>
        <v>37.182000000000002</v>
      </c>
      <c r="BP33" s="77">
        <f t="shared" si="5"/>
        <v>42.420999999999999</v>
      </c>
      <c r="BQ33" s="77">
        <f t="shared" si="5"/>
        <v>68.783000000000001</v>
      </c>
      <c r="BR33" s="77">
        <f t="shared" si="5"/>
        <v>59.529000000000003</v>
      </c>
      <c r="BS33" s="77">
        <f t="shared" si="5"/>
        <v>53.195</v>
      </c>
      <c r="BT33" s="77">
        <f t="shared" si="5"/>
        <v>84.216999999999999</v>
      </c>
      <c r="BU33" s="77">
        <f t="shared" si="5"/>
        <v>67.465999999999994</v>
      </c>
      <c r="BV33" s="77">
        <f t="shared" si="5"/>
        <v>49.043999999999997</v>
      </c>
      <c r="BW33" s="77">
        <f t="shared" si="5"/>
        <v>43.594000000000001</v>
      </c>
      <c r="BX33" s="77">
        <f t="shared" si="5"/>
        <v>48.689</v>
      </c>
      <c r="BY33" s="77">
        <f t="shared" si="5"/>
        <v>55.929000000000002</v>
      </c>
      <c r="BZ33" s="77">
        <f t="shared" si="5"/>
        <v>70.616</v>
      </c>
      <c r="CA33" s="77">
        <f t="shared" si="5"/>
        <v>63.616</v>
      </c>
      <c r="CB33" s="77">
        <f t="shared" si="5"/>
        <v>63.898000000000003</v>
      </c>
      <c r="CC33" s="77">
        <f t="shared" si="5"/>
        <v>64.762</v>
      </c>
      <c r="CD33" s="77">
        <f t="shared" si="5"/>
        <v>81.212000000000003</v>
      </c>
      <c r="CE33" s="77">
        <f t="shared" si="5"/>
        <v>59.462000000000003</v>
      </c>
      <c r="CF33" s="77">
        <f t="shared" si="5"/>
        <v>52.66</v>
      </c>
      <c r="CG33" s="77">
        <f t="shared" si="5"/>
        <v>58.265999999999998</v>
      </c>
      <c r="CH33" s="77">
        <f t="shared" si="5"/>
        <v>25.722000000000001</v>
      </c>
      <c r="CI33" s="77">
        <f t="shared" si="5"/>
        <v>28.984999999999999</v>
      </c>
      <c r="CJ33" s="77">
        <f t="shared" si="5"/>
        <v>31.468</v>
      </c>
      <c r="CK33" s="77">
        <f t="shared" si="5"/>
        <v>30.895</v>
      </c>
      <c r="CL33" s="77">
        <f t="shared" si="5"/>
        <v>28.46</v>
      </c>
      <c r="CM33" s="77">
        <f t="shared" si="5"/>
        <v>23.963000000000001</v>
      </c>
      <c r="CN33" s="77">
        <f t="shared" si="5"/>
        <v>20.277999999999999</v>
      </c>
      <c r="CO33" s="77">
        <f t="shared" si="5"/>
        <v>19.463000000000001</v>
      </c>
      <c r="CP33" s="77">
        <f t="shared" si="5"/>
        <v>47.768000000000001</v>
      </c>
      <c r="CQ33" s="77">
        <f t="shared" si="5"/>
        <v>53.347000000000001</v>
      </c>
      <c r="CR33" s="77">
        <f t="shared" si="5"/>
        <v>26.812000000000001</v>
      </c>
      <c r="CS33" s="77">
        <f t="shared" si="5"/>
        <v>33.42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551.0055000000001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1.1000000000000001</v>
      </c>
      <c r="BQ38" s="120"/>
      <c r="BR38" s="120">
        <v>3.9</v>
      </c>
      <c r="BS38" s="120"/>
      <c r="BT38" s="120"/>
      <c r="BU38" s="120">
        <v>6</v>
      </c>
      <c r="BV38" s="120">
        <v>9.4</v>
      </c>
      <c r="BW38" s="120"/>
      <c r="BX38" s="120"/>
      <c r="BY38" s="120"/>
      <c r="BZ38" s="120"/>
      <c r="CA38" s="120">
        <v>1.3</v>
      </c>
      <c r="CB38" s="120">
        <v>6</v>
      </c>
      <c r="CC38" s="120"/>
      <c r="CD38" s="120"/>
      <c r="CE38" s="120"/>
      <c r="CF38" s="120"/>
      <c r="CG38" s="120"/>
      <c r="CH38" s="120">
        <v>19.8</v>
      </c>
      <c r="CI38" s="120">
        <v>16</v>
      </c>
      <c r="CJ38" s="120">
        <v>9.6</v>
      </c>
      <c r="CK38" s="120">
        <v>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19.774999999999999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64</v>
      </c>
      <c r="BC40" s="120">
        <v>64</v>
      </c>
      <c r="BD40" s="120">
        <v>64</v>
      </c>
      <c r="BE40" s="120">
        <v>64</v>
      </c>
      <c r="BF40" s="120">
        <v>18.2</v>
      </c>
      <c r="BG40" s="120">
        <v>18.2</v>
      </c>
      <c r="BH40" s="120">
        <v>18.2</v>
      </c>
      <c r="BI40" s="120">
        <v>18.2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3.8</v>
      </c>
      <c r="CM40" s="120">
        <v>3.8</v>
      </c>
      <c r="CN40" s="120">
        <v>3.8</v>
      </c>
      <c r="CO40" s="120">
        <v>3.8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64</v>
      </c>
      <c r="BC41" s="107">
        <f t="shared" si="6"/>
        <v>64</v>
      </c>
      <c r="BD41" s="107">
        <f t="shared" si="6"/>
        <v>64</v>
      </c>
      <c r="BE41" s="107">
        <f t="shared" si="6"/>
        <v>64</v>
      </c>
      <c r="BF41" s="107">
        <f t="shared" si="6"/>
        <v>18.2</v>
      </c>
      <c r="BG41" s="107">
        <f t="shared" si="6"/>
        <v>18.2</v>
      </c>
      <c r="BH41" s="107">
        <f t="shared" si="6"/>
        <v>18.2</v>
      </c>
      <c r="BI41" s="107">
        <f t="shared" si="6"/>
        <v>18.2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1.1000000000000001</v>
      </c>
      <c r="BQ41" s="107">
        <f t="shared" si="7"/>
        <v>0</v>
      </c>
      <c r="BR41" s="107">
        <f t="shared" si="7"/>
        <v>3.9</v>
      </c>
      <c r="BS41" s="107">
        <f t="shared" si="7"/>
        <v>0</v>
      </c>
      <c r="BT41" s="107">
        <f t="shared" si="7"/>
        <v>0</v>
      </c>
      <c r="BU41" s="107">
        <f t="shared" si="7"/>
        <v>6</v>
      </c>
      <c r="BV41" s="107">
        <f t="shared" si="7"/>
        <v>9.4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1.3</v>
      </c>
      <c r="CB41" s="107">
        <f t="shared" si="7"/>
        <v>6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19.8</v>
      </c>
      <c r="CI41" s="107">
        <f t="shared" si="7"/>
        <v>16</v>
      </c>
      <c r="CJ41" s="107">
        <f t="shared" si="7"/>
        <v>9.6</v>
      </c>
      <c r="CK41" s="107">
        <f t="shared" si="7"/>
        <v>6</v>
      </c>
      <c r="CL41" s="107">
        <f t="shared" si="7"/>
        <v>3.8</v>
      </c>
      <c r="CM41" s="107">
        <f t="shared" si="7"/>
        <v>3.8</v>
      </c>
      <c r="CN41" s="107">
        <f t="shared" si="7"/>
        <v>3.8</v>
      </c>
      <c r="CO41" s="107">
        <f t="shared" si="7"/>
        <v>3.8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105.77500000000001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1.1000000000000001</v>
      </c>
      <c r="BQ46" s="120"/>
      <c r="BR46" s="120">
        <v>3.9</v>
      </c>
      <c r="BS46" s="120"/>
      <c r="BT46" s="120"/>
      <c r="BU46" s="120">
        <v>6</v>
      </c>
      <c r="BV46" s="120">
        <v>9.4</v>
      </c>
      <c r="BW46" s="120"/>
      <c r="BX46" s="120"/>
      <c r="BY46" s="120"/>
      <c r="BZ46" s="120"/>
      <c r="CA46" s="120">
        <v>1.3</v>
      </c>
      <c r="CB46" s="120">
        <v>6</v>
      </c>
      <c r="CC46" s="120"/>
      <c r="CD46" s="120"/>
      <c r="CE46" s="120"/>
      <c r="CF46" s="120"/>
      <c r="CG46" s="120"/>
      <c r="CH46" s="120">
        <v>19.8</v>
      </c>
      <c r="CI46" s="120">
        <v>16</v>
      </c>
      <c r="CJ46" s="120">
        <v>9.6</v>
      </c>
      <c r="CK46" s="120">
        <v>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19.774999999999999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64</v>
      </c>
      <c r="BC48" s="120">
        <v>64</v>
      </c>
      <c r="BD48" s="120">
        <v>64</v>
      </c>
      <c r="BE48" s="120">
        <v>64</v>
      </c>
      <c r="BF48" s="120">
        <v>18.2</v>
      </c>
      <c r="BG48" s="120">
        <v>18.2</v>
      </c>
      <c r="BH48" s="120">
        <v>18.2</v>
      </c>
      <c r="BI48" s="120">
        <v>18.2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3.8</v>
      </c>
      <c r="CM48" s="120">
        <v>3.8</v>
      </c>
      <c r="CN48" s="120">
        <v>3.8</v>
      </c>
      <c r="CO48" s="120">
        <v>3.8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64</v>
      </c>
      <c r="BC50" s="107">
        <f t="shared" si="8"/>
        <v>64</v>
      </c>
      <c r="BD50" s="107">
        <f t="shared" si="8"/>
        <v>64</v>
      </c>
      <c r="BE50" s="107">
        <f t="shared" si="8"/>
        <v>64</v>
      </c>
      <c r="BF50" s="107">
        <f t="shared" si="8"/>
        <v>18.2</v>
      </c>
      <c r="BG50" s="107">
        <f t="shared" si="8"/>
        <v>18.2</v>
      </c>
      <c r="BH50" s="107">
        <f t="shared" si="8"/>
        <v>18.2</v>
      </c>
      <c r="BI50" s="107">
        <f t="shared" si="8"/>
        <v>18.2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1.1000000000000001</v>
      </c>
      <c r="BQ50" s="107">
        <f t="shared" si="9"/>
        <v>0</v>
      </c>
      <c r="BR50" s="107">
        <f t="shared" si="9"/>
        <v>3.9</v>
      </c>
      <c r="BS50" s="107">
        <f t="shared" si="9"/>
        <v>0</v>
      </c>
      <c r="BT50" s="107">
        <f t="shared" si="9"/>
        <v>0</v>
      </c>
      <c r="BU50" s="107">
        <f t="shared" si="9"/>
        <v>6</v>
      </c>
      <c r="BV50" s="107">
        <f t="shared" si="9"/>
        <v>9.4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1.3</v>
      </c>
      <c r="CB50" s="107">
        <f t="shared" si="9"/>
        <v>6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19.8</v>
      </c>
      <c r="CI50" s="107">
        <f t="shared" si="9"/>
        <v>16</v>
      </c>
      <c r="CJ50" s="107">
        <f t="shared" si="9"/>
        <v>9.6</v>
      </c>
      <c r="CK50" s="107">
        <f t="shared" si="9"/>
        <v>6</v>
      </c>
      <c r="CL50" s="107">
        <f t="shared" si="9"/>
        <v>3.8</v>
      </c>
      <c r="CM50" s="107">
        <f t="shared" si="9"/>
        <v>3.8</v>
      </c>
      <c r="CN50" s="107">
        <f t="shared" si="9"/>
        <v>3.8</v>
      </c>
      <c r="CO50" s="107">
        <f t="shared" si="9"/>
        <v>3.8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105.77500000000001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58.014000000000003</v>
      </c>
      <c r="AY53" s="107">
        <f t="shared" si="12"/>
        <v>44.701000000000001</v>
      </c>
      <c r="AZ53" s="107">
        <f t="shared" si="12"/>
        <v>48.661000000000001</v>
      </c>
      <c r="BA53" s="107">
        <f t="shared" si="12"/>
        <v>49.768000000000001</v>
      </c>
      <c r="BB53" s="107">
        <f t="shared" si="12"/>
        <v>108.11199999999999</v>
      </c>
      <c r="BC53" s="107">
        <f t="shared" si="12"/>
        <v>114.922</v>
      </c>
      <c r="BD53" s="107">
        <f t="shared" si="12"/>
        <v>148.61199999999999</v>
      </c>
      <c r="BE53" s="107">
        <f t="shared" si="12"/>
        <v>118.126</v>
      </c>
      <c r="BF53" s="107">
        <f t="shared" si="12"/>
        <v>54.668000000000006</v>
      </c>
      <c r="BG53" s="107">
        <f t="shared" si="12"/>
        <v>57.94</v>
      </c>
      <c r="BH53" s="107">
        <f t="shared" si="12"/>
        <v>74.087000000000003</v>
      </c>
      <c r="BI53" s="107">
        <f t="shared" si="12"/>
        <v>60.372</v>
      </c>
      <c r="BJ53" s="107">
        <f t="shared" si="12"/>
        <v>10.993</v>
      </c>
      <c r="BK53" s="107">
        <f t="shared" si="12"/>
        <v>14.716999999999999</v>
      </c>
      <c r="BL53" s="107">
        <f t="shared" si="12"/>
        <v>20.321999999999999</v>
      </c>
      <c r="BM53" s="107">
        <f t="shared" si="12"/>
        <v>17.443999999999999</v>
      </c>
      <c r="BN53" s="107">
        <f t="shared" si="12"/>
        <v>36.241</v>
      </c>
      <c r="BO53" s="107">
        <f t="shared" ref="BO53:CX53" si="13">BO17+BO27+BO41</f>
        <v>37.181999999999995</v>
      </c>
      <c r="BP53" s="107">
        <f t="shared" si="13"/>
        <v>43.521000000000001</v>
      </c>
      <c r="BQ53" s="107">
        <f t="shared" si="13"/>
        <v>68.783000000000001</v>
      </c>
      <c r="BR53" s="107">
        <f t="shared" si="13"/>
        <v>63.428999999999995</v>
      </c>
      <c r="BS53" s="107">
        <f t="shared" si="13"/>
        <v>53.194999999999993</v>
      </c>
      <c r="BT53" s="107">
        <f t="shared" si="13"/>
        <v>84.216999999999999</v>
      </c>
      <c r="BU53" s="107">
        <f t="shared" si="13"/>
        <v>73.465999999999994</v>
      </c>
      <c r="BV53" s="107">
        <f t="shared" si="13"/>
        <v>58.443999999999996</v>
      </c>
      <c r="BW53" s="107">
        <f t="shared" si="13"/>
        <v>43.594000000000001</v>
      </c>
      <c r="BX53" s="107">
        <f t="shared" si="13"/>
        <v>48.689000000000007</v>
      </c>
      <c r="BY53" s="107">
        <f t="shared" si="13"/>
        <v>55.928999999999995</v>
      </c>
      <c r="BZ53" s="107">
        <f t="shared" si="13"/>
        <v>70.616</v>
      </c>
      <c r="CA53" s="107">
        <f t="shared" si="13"/>
        <v>64.915999999999997</v>
      </c>
      <c r="CB53" s="107">
        <f t="shared" si="13"/>
        <v>69.897999999999996</v>
      </c>
      <c r="CC53" s="107">
        <f t="shared" si="13"/>
        <v>64.762</v>
      </c>
      <c r="CD53" s="107">
        <f t="shared" si="13"/>
        <v>81.212000000000003</v>
      </c>
      <c r="CE53" s="107">
        <f t="shared" si="13"/>
        <v>59.462000000000003</v>
      </c>
      <c r="CF53" s="107">
        <f t="shared" si="13"/>
        <v>52.66</v>
      </c>
      <c r="CG53" s="107">
        <f t="shared" si="13"/>
        <v>58.266000000000005</v>
      </c>
      <c r="CH53" s="107">
        <f t="shared" si="13"/>
        <v>45.522000000000006</v>
      </c>
      <c r="CI53" s="107">
        <f t="shared" si="13"/>
        <v>44.984999999999999</v>
      </c>
      <c r="CJ53" s="107">
        <f t="shared" si="13"/>
        <v>41.067999999999998</v>
      </c>
      <c r="CK53" s="107">
        <f t="shared" si="13"/>
        <v>36.894999999999996</v>
      </c>
      <c r="CL53" s="107">
        <f t="shared" si="13"/>
        <v>32.26</v>
      </c>
      <c r="CM53" s="107">
        <f t="shared" si="13"/>
        <v>27.762999999999998</v>
      </c>
      <c r="CN53" s="107">
        <f t="shared" si="13"/>
        <v>24.078000000000003</v>
      </c>
      <c r="CO53" s="107">
        <f t="shared" si="13"/>
        <v>23.263000000000002</v>
      </c>
      <c r="CP53" s="107">
        <f t="shared" si="13"/>
        <v>47.768000000000001</v>
      </c>
      <c r="CQ53" s="107">
        <f t="shared" si="13"/>
        <v>53.346999999999994</v>
      </c>
      <c r="CR53" s="107">
        <f t="shared" si="13"/>
        <v>26.812000000000001</v>
      </c>
      <c r="CS53" s="107">
        <f t="shared" si="13"/>
        <v>33.42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656.78049999999996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64</v>
      </c>
      <c r="BC5" s="25">
        <v>64</v>
      </c>
      <c r="BD5" s="25">
        <v>64</v>
      </c>
      <c r="BE5" s="25">
        <v>64</v>
      </c>
      <c r="BF5" s="25">
        <v>18.2</v>
      </c>
      <c r="BG5" s="25">
        <v>18.2</v>
      </c>
      <c r="BH5" s="25">
        <v>18.2</v>
      </c>
      <c r="BI5" s="25">
        <v>18.2</v>
      </c>
      <c r="BJ5" s="25">
        <v>-3.1</v>
      </c>
      <c r="BK5" s="25">
        <v>-3.1</v>
      </c>
      <c r="BL5" s="25">
        <v>-3.1</v>
      </c>
      <c r="BM5" s="25">
        <v>-10.8</v>
      </c>
      <c r="BN5" s="25">
        <v>-28.7</v>
      </c>
      <c r="BO5" s="25">
        <v>-28.7</v>
      </c>
      <c r="BP5" s="25">
        <v>-27.599999999999998</v>
      </c>
      <c r="BQ5" s="25">
        <v>-28.7</v>
      </c>
      <c r="BR5" s="25">
        <v>3.9</v>
      </c>
      <c r="BS5" s="25">
        <v>-1.6</v>
      </c>
      <c r="BT5" s="25"/>
      <c r="BU5" s="25">
        <v>6</v>
      </c>
      <c r="BV5" s="25">
        <v>9.4</v>
      </c>
      <c r="BW5" s="25"/>
      <c r="BX5" s="25"/>
      <c r="BY5" s="25"/>
      <c r="BZ5" s="25"/>
      <c r="CA5" s="25">
        <v>1.3</v>
      </c>
      <c r="CB5" s="25">
        <v>6</v>
      </c>
      <c r="CC5" s="25"/>
      <c r="CD5" s="25"/>
      <c r="CE5" s="25">
        <v>-10.4</v>
      </c>
      <c r="CF5" s="25">
        <v>-38.200000000000003</v>
      </c>
      <c r="CG5" s="25"/>
      <c r="CH5" s="25">
        <v>-12.7</v>
      </c>
      <c r="CI5" s="25">
        <v>-16.5</v>
      </c>
      <c r="CJ5" s="25">
        <v>-22.9</v>
      </c>
      <c r="CK5" s="25">
        <v>-26.5</v>
      </c>
      <c r="CL5" s="25">
        <v>-10.7</v>
      </c>
      <c r="CM5" s="25">
        <v>-7.6000000000000005</v>
      </c>
      <c r="CN5" s="25">
        <v>0.29999999999999982</v>
      </c>
      <c r="CO5" s="25">
        <v>0</v>
      </c>
      <c r="CP5" s="25">
        <v>-34.1</v>
      </c>
      <c r="CQ5" s="25">
        <v>-36.5</v>
      </c>
      <c r="CR5" s="25">
        <v>-15.1</v>
      </c>
      <c r="CS5" s="25">
        <v>-22.6</v>
      </c>
      <c r="CT5" s="26"/>
      <c r="CU5" s="26"/>
      <c r="CV5" s="26"/>
      <c r="CW5" s="27"/>
      <c r="CX5" s="132">
        <f t="array" ref="CX5">SUMPRODUCT(B5:CW5*0.25)</f>
        <v>-8.3750000000000195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83.83</v>
      </c>
      <c r="AY8" s="138">
        <v>83.94</v>
      </c>
      <c r="AZ8" s="138">
        <v>84</v>
      </c>
      <c r="BA8" s="138">
        <v>89.61</v>
      </c>
      <c r="BB8" s="138">
        <v>93.32</v>
      </c>
      <c r="BC8" s="138">
        <v>100.99</v>
      </c>
      <c r="BD8" s="138">
        <v>103.6</v>
      </c>
      <c r="BE8" s="138">
        <v>94.66</v>
      </c>
      <c r="BF8" s="138">
        <v>99.87</v>
      </c>
      <c r="BG8" s="138">
        <v>99.6</v>
      </c>
      <c r="BH8" s="138">
        <v>103.62</v>
      </c>
      <c r="BI8" s="138">
        <v>107.84</v>
      </c>
      <c r="BJ8" s="138">
        <v>93.62</v>
      </c>
      <c r="BK8" s="138">
        <v>105.62</v>
      </c>
      <c r="BL8" s="138">
        <v>105.65</v>
      </c>
      <c r="BM8" s="138">
        <v>158.61000000000001</v>
      </c>
      <c r="BN8" s="138">
        <v>89.29</v>
      </c>
      <c r="BO8" s="138">
        <v>115.77</v>
      </c>
      <c r="BP8" s="138">
        <v>154.68</v>
      </c>
      <c r="BQ8" s="138">
        <v>176.2</v>
      </c>
      <c r="BR8" s="138">
        <v>154.91999999999999</v>
      </c>
      <c r="BS8" s="138">
        <v>164.61</v>
      </c>
      <c r="BT8" s="138">
        <v>170.07</v>
      </c>
      <c r="BU8" s="138">
        <v>161.97999999999999</v>
      </c>
      <c r="BV8" s="138">
        <v>158.43</v>
      </c>
      <c r="BW8" s="138">
        <v>156.66999999999999</v>
      </c>
      <c r="BX8" s="138">
        <v>159.44999999999999</v>
      </c>
      <c r="BY8" s="138">
        <v>160.77000000000001</v>
      </c>
      <c r="BZ8" s="138">
        <v>162.03</v>
      </c>
      <c r="CA8" s="138">
        <v>162.58000000000001</v>
      </c>
      <c r="CB8" s="138">
        <v>166.1</v>
      </c>
      <c r="CC8" s="138">
        <v>155.27000000000001</v>
      </c>
      <c r="CD8" s="138">
        <v>157.28</v>
      </c>
      <c r="CE8" s="138">
        <v>140.09</v>
      </c>
      <c r="CF8" s="138">
        <v>126.66</v>
      </c>
      <c r="CG8" s="138">
        <v>117.93</v>
      </c>
      <c r="CH8" s="138">
        <v>137.44</v>
      </c>
      <c r="CI8" s="138">
        <v>132.22</v>
      </c>
      <c r="CJ8" s="138">
        <v>125.22</v>
      </c>
      <c r="CK8" s="138">
        <v>105.63</v>
      </c>
      <c r="CL8" s="138">
        <v>146.63</v>
      </c>
      <c r="CM8" s="138">
        <v>116.25</v>
      </c>
      <c r="CN8" s="138">
        <v>109.5</v>
      </c>
      <c r="CO8" s="138">
        <v>104.14</v>
      </c>
      <c r="CP8" s="138">
        <v>115.76</v>
      </c>
      <c r="CQ8" s="138">
        <v>106.35</v>
      </c>
      <c r="CR8" s="138">
        <v>100.87</v>
      </c>
      <c r="CS8" s="138">
        <v>94.83</v>
      </c>
      <c r="CT8" s="139"/>
      <c r="CU8" s="139"/>
      <c r="CV8" s="139"/>
      <c r="CW8" s="140"/>
      <c r="CX8" s="141">
        <f>IF(SUM(B8:CW8)&lt;&gt;0,AVERAGEIF(B8:CW8,"&lt;&gt;"""),"")</f>
        <v>125.2916666666667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85.344999999999999</v>
      </c>
      <c r="AY9" s="43">
        <v>85.344999999999999</v>
      </c>
      <c r="AZ9" s="43">
        <v>85.344999999999999</v>
      </c>
      <c r="BA9" s="43">
        <v>85.344999999999999</v>
      </c>
      <c r="BB9" s="43">
        <v>98.142499999999998</v>
      </c>
      <c r="BC9" s="43">
        <v>98.142499999999998</v>
      </c>
      <c r="BD9" s="43">
        <v>98.142499999999998</v>
      </c>
      <c r="BE9" s="43">
        <v>98.142499999999998</v>
      </c>
      <c r="BF9" s="43">
        <v>102.7325</v>
      </c>
      <c r="BG9" s="43">
        <v>102.7325</v>
      </c>
      <c r="BH9" s="43">
        <v>102.7325</v>
      </c>
      <c r="BI9" s="43">
        <v>102.7325</v>
      </c>
      <c r="BJ9" s="43">
        <v>115.875</v>
      </c>
      <c r="BK9" s="43">
        <v>115.875</v>
      </c>
      <c r="BL9" s="43">
        <v>115.875</v>
      </c>
      <c r="BM9" s="43">
        <v>115.875</v>
      </c>
      <c r="BN9" s="43">
        <v>133.98500000000001</v>
      </c>
      <c r="BO9" s="43">
        <v>133.98500000000001</v>
      </c>
      <c r="BP9" s="43">
        <v>133.98500000000001</v>
      </c>
      <c r="BQ9" s="43">
        <v>133.98500000000001</v>
      </c>
      <c r="BR9" s="43">
        <v>162.89500000000001</v>
      </c>
      <c r="BS9" s="43">
        <v>162.89500000000001</v>
      </c>
      <c r="BT9" s="43">
        <v>162.89500000000001</v>
      </c>
      <c r="BU9" s="43">
        <v>162.89500000000001</v>
      </c>
      <c r="BV9" s="43">
        <v>158.83000000000001</v>
      </c>
      <c r="BW9" s="43">
        <v>158.83000000000001</v>
      </c>
      <c r="BX9" s="43">
        <v>158.83000000000001</v>
      </c>
      <c r="BY9" s="43">
        <v>158.83000000000001</v>
      </c>
      <c r="BZ9" s="43">
        <v>161.495</v>
      </c>
      <c r="CA9" s="43">
        <v>161.495</v>
      </c>
      <c r="CB9" s="43">
        <v>161.495</v>
      </c>
      <c r="CC9" s="43">
        <v>161.495</v>
      </c>
      <c r="CD9" s="43">
        <v>135.49</v>
      </c>
      <c r="CE9" s="43">
        <v>135.49</v>
      </c>
      <c r="CF9" s="43">
        <v>135.49</v>
      </c>
      <c r="CG9" s="43">
        <v>135.49</v>
      </c>
      <c r="CH9" s="43">
        <v>125.1275</v>
      </c>
      <c r="CI9" s="43">
        <v>125.1275</v>
      </c>
      <c r="CJ9" s="43">
        <v>125.1275</v>
      </c>
      <c r="CK9" s="43">
        <v>125.1275</v>
      </c>
      <c r="CL9" s="43">
        <v>119.13</v>
      </c>
      <c r="CM9" s="43">
        <v>119.13</v>
      </c>
      <c r="CN9" s="43">
        <v>119.13</v>
      </c>
      <c r="CO9" s="43">
        <v>119.13</v>
      </c>
      <c r="CP9" s="43">
        <v>104.4525</v>
      </c>
      <c r="CQ9" s="43">
        <v>104.4525</v>
      </c>
      <c r="CR9" s="43">
        <v>104.4525</v>
      </c>
      <c r="CS9" s="43">
        <v>104.4525</v>
      </c>
      <c r="CT9" s="44"/>
      <c r="CU9" s="44"/>
      <c r="CV9" s="44"/>
      <c r="CW9" s="45"/>
      <c r="CX9" s="142">
        <f>IF(SUM(B9:CW9)&lt;&gt;0,AVERAGEIF(B9:CW9,"&lt;&gt;"""),"")</f>
        <v>125.29166666666664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7.7</v>
      </c>
      <c r="BN14" s="149"/>
      <c r="BO14" s="149"/>
      <c r="BP14" s="149"/>
      <c r="BQ14" s="149"/>
      <c r="BR14" s="149"/>
      <c r="BS14" s="149">
        <v>1.6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10.4</v>
      </c>
      <c r="CF14" s="149">
        <v>38.200000000000003</v>
      </c>
      <c r="CG14" s="149"/>
      <c r="CH14" s="149"/>
      <c r="CI14" s="149"/>
      <c r="CJ14" s="149"/>
      <c r="CK14" s="149"/>
      <c r="CL14" s="149">
        <v>14.5</v>
      </c>
      <c r="CM14" s="149">
        <v>11.4</v>
      </c>
      <c r="CN14" s="149">
        <v>3.5</v>
      </c>
      <c r="CO14" s="149">
        <v>3.8</v>
      </c>
      <c r="CP14" s="149">
        <v>34.1</v>
      </c>
      <c r="CQ14" s="149">
        <v>36.5</v>
      </c>
      <c r="CR14" s="149">
        <v>15.1</v>
      </c>
      <c r="CS14" s="149">
        <v>22.6</v>
      </c>
      <c r="CT14" s="150"/>
      <c r="CU14" s="150"/>
      <c r="CV14" s="150"/>
      <c r="CW14" s="151"/>
      <c r="CX14" s="152">
        <f t="array" ref="CX14">SUMPRODUCT(B14:CW14*0.25)</f>
        <v>49.85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3.1</v>
      </c>
      <c r="BK16" s="155">
        <v>3.1</v>
      </c>
      <c r="BL16" s="155">
        <v>3.1</v>
      </c>
      <c r="BM16" s="155">
        <v>3.1</v>
      </c>
      <c r="BN16" s="155">
        <v>28.7</v>
      </c>
      <c r="BO16" s="155">
        <v>28.7</v>
      </c>
      <c r="BP16" s="155">
        <v>28.7</v>
      </c>
      <c r="BQ16" s="155">
        <v>28.7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32.5</v>
      </c>
      <c r="CI16" s="155">
        <v>32.5</v>
      </c>
      <c r="CJ16" s="155">
        <v>32.5</v>
      </c>
      <c r="CK16" s="155">
        <v>32.5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64.3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3.1</v>
      </c>
      <c r="BK17" s="160">
        <f t="shared" si="0"/>
        <v>3.1</v>
      </c>
      <c r="BL17" s="160">
        <f t="shared" si="0"/>
        <v>3.1</v>
      </c>
      <c r="BM17" s="160">
        <f t="shared" si="0"/>
        <v>10.8</v>
      </c>
      <c r="BN17" s="160">
        <f t="shared" si="0"/>
        <v>28.7</v>
      </c>
      <c r="BO17" s="160">
        <f t="shared" ref="BO17:CW17" si="1">SUM(BO12:BO16)</f>
        <v>28.7</v>
      </c>
      <c r="BP17" s="160">
        <f t="shared" si="1"/>
        <v>28.7</v>
      </c>
      <c r="BQ17" s="160">
        <f t="shared" si="1"/>
        <v>28.7</v>
      </c>
      <c r="BR17" s="160">
        <f t="shared" si="1"/>
        <v>0</v>
      </c>
      <c r="BS17" s="160">
        <f t="shared" si="1"/>
        <v>1.6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10.4</v>
      </c>
      <c r="CF17" s="160">
        <f t="shared" si="1"/>
        <v>38.200000000000003</v>
      </c>
      <c r="CG17" s="160">
        <f t="shared" si="1"/>
        <v>0</v>
      </c>
      <c r="CH17" s="160">
        <f t="shared" si="1"/>
        <v>32.5</v>
      </c>
      <c r="CI17" s="160">
        <f t="shared" si="1"/>
        <v>32.5</v>
      </c>
      <c r="CJ17" s="160">
        <f t="shared" si="1"/>
        <v>32.5</v>
      </c>
      <c r="CK17" s="160">
        <f t="shared" si="1"/>
        <v>32.5</v>
      </c>
      <c r="CL17" s="160">
        <f t="shared" si="1"/>
        <v>14.5</v>
      </c>
      <c r="CM17" s="160">
        <f t="shared" si="1"/>
        <v>11.4</v>
      </c>
      <c r="CN17" s="160">
        <f t="shared" si="1"/>
        <v>3.5</v>
      </c>
      <c r="CO17" s="160">
        <f t="shared" si="1"/>
        <v>3.8</v>
      </c>
      <c r="CP17" s="160">
        <f t="shared" si="1"/>
        <v>34.1</v>
      </c>
      <c r="CQ17" s="160">
        <f t="shared" si="1"/>
        <v>36.5</v>
      </c>
      <c r="CR17" s="160">
        <f t="shared" si="1"/>
        <v>15.1</v>
      </c>
      <c r="CS17" s="160">
        <f t="shared" si="1"/>
        <v>22.6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114.15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1.1000000000000001</v>
      </c>
      <c r="BQ22" s="149"/>
      <c r="BR22" s="149">
        <v>3.9</v>
      </c>
      <c r="BS22" s="149"/>
      <c r="BT22" s="149"/>
      <c r="BU22" s="149">
        <v>6</v>
      </c>
      <c r="BV22" s="149">
        <v>9.4</v>
      </c>
      <c r="BW22" s="149"/>
      <c r="BX22" s="149"/>
      <c r="BY22" s="149"/>
      <c r="BZ22" s="149"/>
      <c r="CA22" s="149">
        <v>1.3</v>
      </c>
      <c r="CB22" s="149">
        <v>6</v>
      </c>
      <c r="CC22" s="149"/>
      <c r="CD22" s="149"/>
      <c r="CE22" s="149"/>
      <c r="CF22" s="149"/>
      <c r="CG22" s="149"/>
      <c r="CH22" s="149">
        <v>19.8</v>
      </c>
      <c r="CI22" s="149">
        <v>16</v>
      </c>
      <c r="CJ22" s="149">
        <v>9.6</v>
      </c>
      <c r="CK22" s="149">
        <v>6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19.774999999999999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64</v>
      </c>
      <c r="BC24" s="155">
        <v>64</v>
      </c>
      <c r="BD24" s="155">
        <v>64</v>
      </c>
      <c r="BE24" s="155">
        <v>64</v>
      </c>
      <c r="BF24" s="155">
        <v>18.2</v>
      </c>
      <c r="BG24" s="155">
        <v>18.2</v>
      </c>
      <c r="BH24" s="155">
        <v>18.2</v>
      </c>
      <c r="BI24" s="155">
        <v>18.2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3.8</v>
      </c>
      <c r="CM24" s="155">
        <v>3.8</v>
      </c>
      <c r="CN24" s="155">
        <v>3.8</v>
      </c>
      <c r="CO24" s="155">
        <v>3.8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64</v>
      </c>
      <c r="BC25" s="160">
        <f t="shared" si="2"/>
        <v>64</v>
      </c>
      <c r="BD25" s="160">
        <f t="shared" si="2"/>
        <v>64</v>
      </c>
      <c r="BE25" s="160">
        <f t="shared" si="2"/>
        <v>64</v>
      </c>
      <c r="BF25" s="160">
        <f t="shared" si="2"/>
        <v>18.2</v>
      </c>
      <c r="BG25" s="160">
        <f t="shared" si="2"/>
        <v>18.2</v>
      </c>
      <c r="BH25" s="160">
        <f t="shared" si="2"/>
        <v>18.2</v>
      </c>
      <c r="BI25" s="160">
        <f t="shared" si="2"/>
        <v>18.2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1.1000000000000001</v>
      </c>
      <c r="BQ25" s="160">
        <f t="shared" si="3"/>
        <v>0</v>
      </c>
      <c r="BR25" s="160">
        <f t="shared" si="3"/>
        <v>3.9</v>
      </c>
      <c r="BS25" s="160">
        <f t="shared" si="3"/>
        <v>0</v>
      </c>
      <c r="BT25" s="160">
        <f t="shared" si="3"/>
        <v>0</v>
      </c>
      <c r="BU25" s="160">
        <f t="shared" si="3"/>
        <v>6</v>
      </c>
      <c r="BV25" s="160">
        <f t="shared" si="3"/>
        <v>9.4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1.3</v>
      </c>
      <c r="CB25" s="160">
        <f t="shared" si="3"/>
        <v>6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19.8</v>
      </c>
      <c r="CI25" s="160">
        <f t="shared" si="3"/>
        <v>16</v>
      </c>
      <c r="CJ25" s="160">
        <f t="shared" si="3"/>
        <v>9.6</v>
      </c>
      <c r="CK25" s="160">
        <f t="shared" si="3"/>
        <v>6</v>
      </c>
      <c r="CL25" s="160">
        <f t="shared" si="3"/>
        <v>3.8</v>
      </c>
      <c r="CM25" s="160">
        <f t="shared" si="3"/>
        <v>3.8</v>
      </c>
      <c r="CN25" s="160">
        <f t="shared" si="3"/>
        <v>3.8</v>
      </c>
      <c r="CO25" s="160">
        <f t="shared" si="3"/>
        <v>3.8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105.77500000000001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2026-02-10T09:21:44Z</dcterms:created>
  <dcterms:modified xsi:type="dcterms:W3CDTF">2026-02-10T09:21:46Z</dcterms:modified>
</cp:coreProperties>
</file>