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<sst xmlns="http://schemas.openxmlformats.org/spreadsheetml/2006/main" count="122" uniqueCount="56">
  <si>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16/02/2026 16:32:22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</si>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</sst>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DC-4CC7-9B8B-214ADD39F8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DC-4CC7-9B8B-214ADD39F8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15.2</c:v>
                </c:pt>
                <c:pt idx="1">
                  <c:v>15.2</c:v>
                </c:pt>
                <c:pt idx="2">
                  <c:v>6.08</c:v>
                </c:pt>
                <c:pt idx="3">
                  <c:v>15.2</c:v>
                </c:pt>
                <c:pt idx="4">
                  <c:v>15.2</c:v>
                </c:pt>
                <c:pt idx="5">
                  <c:v>15.2</c:v>
                </c:pt>
                <c:pt idx="6">
                  <c:v>15.2</c:v>
                </c:pt>
                <c:pt idx="7">
                  <c:v>15.2</c:v>
                </c:pt>
                <c:pt idx="8">
                  <c:v>15.2</c:v>
                </c:pt>
                <c:pt idx="9">
                  <c:v>6.08</c:v>
                </c:pt>
                <c:pt idx="10">
                  <c:v>6.08</c:v>
                </c:pt>
                <c:pt idx="11">
                  <c:v>6.08</c:v>
                </c:pt>
                <c:pt idx="12">
                  <c:v>15.2</c:v>
                </c:pt>
                <c:pt idx="13">
                  <c:v>6.08</c:v>
                </c:pt>
                <c:pt idx="14">
                  <c:v>6.08</c:v>
                </c:pt>
                <c:pt idx="15">
                  <c:v>6.08</c:v>
                </c:pt>
                <c:pt idx="16">
                  <c:v>6.08</c:v>
                </c:pt>
                <c:pt idx="17">
                  <c:v>6.08</c:v>
                </c:pt>
                <c:pt idx="18">
                  <c:v>6.08</c:v>
                </c:pt>
                <c:pt idx="19">
                  <c:v>6.08</c:v>
                </c:pt>
                <c:pt idx="20">
                  <c:v>6.08</c:v>
                </c:pt>
                <c:pt idx="21">
                  <c:v>15.2</c:v>
                </c:pt>
                <c:pt idx="37">
                  <c:v>6.08</c:v>
                </c:pt>
                <c:pt idx="38">
                  <c:v>6.08</c:v>
                </c:pt>
                <c:pt idx="39">
                  <c:v>6.08</c:v>
                </c:pt>
                <c:pt idx="49">
                  <c:v>6.08</c:v>
                </c:pt>
                <c:pt idx="50">
                  <c:v>6.08</c:v>
                </c:pt>
                <c:pt idx="52">
                  <c:v>8.58</c:v>
                </c:pt>
                <c:pt idx="53">
                  <c:v>8.58</c:v>
                </c:pt>
                <c:pt idx="54">
                  <c:v>8.58</c:v>
                </c:pt>
                <c:pt idx="55">
                  <c:v>8.58</c:v>
                </c:pt>
                <c:pt idx="56">
                  <c:v>18.380000000000003</c:v>
                </c:pt>
                <c:pt idx="57">
                  <c:v>18.28</c:v>
                </c:pt>
                <c:pt idx="58">
                  <c:v>18.18</c:v>
                </c:pt>
                <c:pt idx="59">
                  <c:v>12.1</c:v>
                </c:pt>
                <c:pt idx="60">
                  <c:v>17.78</c:v>
                </c:pt>
                <c:pt idx="61">
                  <c:v>15.48</c:v>
                </c:pt>
                <c:pt idx="62">
                  <c:v>17.68</c:v>
                </c:pt>
                <c:pt idx="63">
                  <c:v>15.38</c:v>
                </c:pt>
                <c:pt idx="91">
                  <c:v>15.2</c:v>
                </c:pt>
                <c:pt idx="92">
                  <c:v>15.2</c:v>
                </c:pt>
                <c:pt idx="93">
                  <c:v>15.2</c:v>
                </c:pt>
                <c:pt idx="94">
                  <c:v>6.08</c:v>
                </c:pt>
                <c:pt idx="95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DC-4CC7-9B8B-214ADD39F8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48.466000000000001</c:v>
                </c:pt>
                <c:pt idx="1">
                  <c:v>25.800999999999998</c:v>
                </c:pt>
                <c:pt idx="3">
                  <c:v>31.585999999999999</c:v>
                </c:pt>
                <c:pt idx="4">
                  <c:v>37.347999999999999</c:v>
                </c:pt>
                <c:pt idx="5">
                  <c:v>32.06</c:v>
                </c:pt>
                <c:pt idx="6">
                  <c:v>32.817</c:v>
                </c:pt>
                <c:pt idx="7">
                  <c:v>49.239000000000004</c:v>
                </c:pt>
                <c:pt idx="8">
                  <c:v>37.335000000000001</c:v>
                </c:pt>
                <c:pt idx="9">
                  <c:v>20.033999999999999</c:v>
                </c:pt>
                <c:pt idx="10">
                  <c:v>0.73199999999999998</c:v>
                </c:pt>
                <c:pt idx="12">
                  <c:v>27.804000000000002</c:v>
                </c:pt>
                <c:pt idx="13">
                  <c:v>9.9090000000000007</c:v>
                </c:pt>
                <c:pt idx="16">
                  <c:v>5.3380000000000001</c:v>
                </c:pt>
                <c:pt idx="17">
                  <c:v>0.72399999999999998</c:v>
                </c:pt>
                <c:pt idx="19">
                  <c:v>5.2229999999999999</c:v>
                </c:pt>
                <c:pt idx="21">
                  <c:v>41.164999999999999</c:v>
                </c:pt>
                <c:pt idx="28">
                  <c:v>2.488</c:v>
                </c:pt>
                <c:pt idx="29">
                  <c:v>1.56</c:v>
                </c:pt>
                <c:pt idx="30">
                  <c:v>1.56</c:v>
                </c:pt>
                <c:pt idx="31">
                  <c:v>1.6</c:v>
                </c:pt>
                <c:pt idx="32">
                  <c:v>8.9</c:v>
                </c:pt>
                <c:pt idx="33">
                  <c:v>3.74</c:v>
                </c:pt>
                <c:pt idx="34">
                  <c:v>5.36</c:v>
                </c:pt>
                <c:pt idx="35">
                  <c:v>4.5199999999999996</c:v>
                </c:pt>
                <c:pt idx="36">
                  <c:v>5.9</c:v>
                </c:pt>
                <c:pt idx="37">
                  <c:v>6.8000000000000007</c:v>
                </c:pt>
                <c:pt idx="38">
                  <c:v>3.2</c:v>
                </c:pt>
                <c:pt idx="39">
                  <c:v>4.1710000000000003</c:v>
                </c:pt>
                <c:pt idx="40">
                  <c:v>5.82</c:v>
                </c:pt>
                <c:pt idx="41">
                  <c:v>4.46</c:v>
                </c:pt>
                <c:pt idx="42">
                  <c:v>4.96</c:v>
                </c:pt>
                <c:pt idx="43">
                  <c:v>3.6</c:v>
                </c:pt>
                <c:pt idx="44">
                  <c:v>3.3600000000000003</c:v>
                </c:pt>
                <c:pt idx="45">
                  <c:v>3.4000000000000004</c:v>
                </c:pt>
                <c:pt idx="46">
                  <c:v>4.5999999999999996</c:v>
                </c:pt>
                <c:pt idx="47">
                  <c:v>4.5</c:v>
                </c:pt>
                <c:pt idx="48">
                  <c:v>5.42</c:v>
                </c:pt>
                <c:pt idx="49">
                  <c:v>5.6199999999999992</c:v>
                </c:pt>
                <c:pt idx="50">
                  <c:v>8.5830000000000002</c:v>
                </c:pt>
                <c:pt idx="51">
                  <c:v>3.4</c:v>
                </c:pt>
                <c:pt idx="52">
                  <c:v>22.016999999999999</c:v>
                </c:pt>
                <c:pt idx="53">
                  <c:v>17.698</c:v>
                </c:pt>
                <c:pt idx="54">
                  <c:v>30.306000000000001</c:v>
                </c:pt>
                <c:pt idx="55">
                  <c:v>9.5</c:v>
                </c:pt>
                <c:pt idx="56">
                  <c:v>27.814000000000004</c:v>
                </c:pt>
                <c:pt idx="57">
                  <c:v>24.987000000000002</c:v>
                </c:pt>
                <c:pt idx="58">
                  <c:v>26.225999999999999</c:v>
                </c:pt>
                <c:pt idx="59">
                  <c:v>19.7</c:v>
                </c:pt>
                <c:pt idx="60">
                  <c:v>18.899999999999999</c:v>
                </c:pt>
                <c:pt idx="61">
                  <c:v>19.39</c:v>
                </c:pt>
                <c:pt idx="62">
                  <c:v>18.8</c:v>
                </c:pt>
                <c:pt idx="63">
                  <c:v>33.450000000000003</c:v>
                </c:pt>
                <c:pt idx="64">
                  <c:v>18.12</c:v>
                </c:pt>
                <c:pt idx="65">
                  <c:v>32.874000000000002</c:v>
                </c:pt>
                <c:pt idx="66">
                  <c:v>1.9</c:v>
                </c:pt>
                <c:pt idx="67">
                  <c:v>35.053999999999995</c:v>
                </c:pt>
                <c:pt idx="68">
                  <c:v>2.72</c:v>
                </c:pt>
                <c:pt idx="69">
                  <c:v>2.98</c:v>
                </c:pt>
                <c:pt idx="70">
                  <c:v>4</c:v>
                </c:pt>
                <c:pt idx="71">
                  <c:v>5.3000000000000007</c:v>
                </c:pt>
                <c:pt idx="72">
                  <c:v>10.195</c:v>
                </c:pt>
                <c:pt idx="73">
                  <c:v>7.0090000000000003</c:v>
                </c:pt>
                <c:pt idx="74">
                  <c:v>18.989000000000001</c:v>
                </c:pt>
                <c:pt idx="75">
                  <c:v>16.013999999999999</c:v>
                </c:pt>
                <c:pt idx="76">
                  <c:v>20.861000000000001</c:v>
                </c:pt>
                <c:pt idx="77">
                  <c:v>19.978000000000002</c:v>
                </c:pt>
                <c:pt idx="78">
                  <c:v>6.2</c:v>
                </c:pt>
                <c:pt idx="79">
                  <c:v>6.08</c:v>
                </c:pt>
                <c:pt idx="80">
                  <c:v>3.9400000000000004</c:v>
                </c:pt>
                <c:pt idx="81">
                  <c:v>2.62</c:v>
                </c:pt>
                <c:pt idx="82">
                  <c:v>2.12</c:v>
                </c:pt>
                <c:pt idx="83">
                  <c:v>1.86</c:v>
                </c:pt>
                <c:pt idx="84">
                  <c:v>2.12</c:v>
                </c:pt>
                <c:pt idx="85">
                  <c:v>4.12</c:v>
                </c:pt>
                <c:pt idx="86">
                  <c:v>5.12</c:v>
                </c:pt>
                <c:pt idx="87">
                  <c:v>44.945999999999998</c:v>
                </c:pt>
                <c:pt idx="88">
                  <c:v>2.12</c:v>
                </c:pt>
                <c:pt idx="89">
                  <c:v>3.12</c:v>
                </c:pt>
                <c:pt idx="90">
                  <c:v>3.52</c:v>
                </c:pt>
                <c:pt idx="91">
                  <c:v>84.617000000000004</c:v>
                </c:pt>
                <c:pt idx="92">
                  <c:v>78.314000000000007</c:v>
                </c:pt>
                <c:pt idx="93">
                  <c:v>52.609000000000002</c:v>
                </c:pt>
                <c:pt idx="94">
                  <c:v>8.42</c:v>
                </c:pt>
                <c:pt idx="95">
                  <c:v>0.34699999999999998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DC-4CC7-9B8B-214ADD39F8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DC-4CC7-9B8B-214ADD39F8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DC-4CC7-9B8B-214ADD39F8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DC-4CC7-9B8B-214ADD39F8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DC-4CC7-9B8B-214ADD39F8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DC-4CC7-9B8B-214ADD39F8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</c:v>
                </c:pt>
                <c:pt idx="1">
                  <c:v>36</c:v>
                </c:pt>
                <c:pt idx="2">
                  <c:v>36</c:v>
                </c:pt>
                <c:pt idx="3">
                  <c:v>36</c:v>
                </c:pt>
                <c:pt idx="24">
                  <c:v>23.102</c:v>
                </c:pt>
                <c:pt idx="25">
                  <c:v>23.065000000000001</c:v>
                </c:pt>
                <c:pt idx="28">
                  <c:v>62.087000000000003</c:v>
                </c:pt>
                <c:pt idx="29">
                  <c:v>79</c:v>
                </c:pt>
                <c:pt idx="30">
                  <c:v>83.225999999999999</c:v>
                </c:pt>
                <c:pt idx="31">
                  <c:v>76.569999999999993</c:v>
                </c:pt>
                <c:pt idx="32">
                  <c:v>30.957000000000001</c:v>
                </c:pt>
                <c:pt idx="33">
                  <c:v>39.018000000000001</c:v>
                </c:pt>
                <c:pt idx="34">
                  <c:v>16.350999999999999</c:v>
                </c:pt>
                <c:pt idx="35">
                  <c:v>17.818000000000001</c:v>
                </c:pt>
                <c:pt idx="36">
                  <c:v>12.785</c:v>
                </c:pt>
                <c:pt idx="40">
                  <c:v>150.59899999999999</c:v>
                </c:pt>
                <c:pt idx="41">
                  <c:v>139.459</c:v>
                </c:pt>
                <c:pt idx="42">
                  <c:v>266.50599999999997</c:v>
                </c:pt>
                <c:pt idx="43">
                  <c:v>194.24200000000002</c:v>
                </c:pt>
                <c:pt idx="44">
                  <c:v>185.20999999999998</c:v>
                </c:pt>
                <c:pt idx="45">
                  <c:v>203.57300000000001</c:v>
                </c:pt>
                <c:pt idx="46">
                  <c:v>207.45400000000001</c:v>
                </c:pt>
                <c:pt idx="47">
                  <c:v>205.29900000000001</c:v>
                </c:pt>
                <c:pt idx="48">
                  <c:v>108.04600000000001</c:v>
                </c:pt>
                <c:pt idx="64">
                  <c:v>282</c:v>
                </c:pt>
                <c:pt idx="65">
                  <c:v>280.822</c:v>
                </c:pt>
                <c:pt idx="66">
                  <c:v>312.39099999999996</c:v>
                </c:pt>
                <c:pt idx="67">
                  <c:v>274.69</c:v>
                </c:pt>
                <c:pt idx="68">
                  <c:v>72.441000000000003</c:v>
                </c:pt>
                <c:pt idx="69">
                  <c:v>75.11699999999999</c:v>
                </c:pt>
                <c:pt idx="70">
                  <c:v>35.408000000000001</c:v>
                </c:pt>
                <c:pt idx="71">
                  <c:v>77.315999999999988</c:v>
                </c:pt>
                <c:pt idx="72">
                  <c:v>92.50800000000001</c:v>
                </c:pt>
                <c:pt idx="73">
                  <c:v>58</c:v>
                </c:pt>
                <c:pt idx="74">
                  <c:v>62</c:v>
                </c:pt>
                <c:pt idx="75">
                  <c:v>83.44</c:v>
                </c:pt>
                <c:pt idx="76">
                  <c:v>59</c:v>
                </c:pt>
                <c:pt idx="77">
                  <c:v>59</c:v>
                </c:pt>
                <c:pt idx="78">
                  <c:v>174.02599999999998</c:v>
                </c:pt>
                <c:pt idx="79">
                  <c:v>173.541</c:v>
                </c:pt>
                <c:pt idx="80">
                  <c:v>94.931000000000012</c:v>
                </c:pt>
                <c:pt idx="81">
                  <c:v>89.462999999999994</c:v>
                </c:pt>
                <c:pt idx="82">
                  <c:v>69.622</c:v>
                </c:pt>
                <c:pt idx="83">
                  <c:v>75.86099999999999</c:v>
                </c:pt>
                <c:pt idx="84">
                  <c:v>53.103999999999999</c:v>
                </c:pt>
                <c:pt idx="85">
                  <c:v>60.925000000000004</c:v>
                </c:pt>
                <c:pt idx="86">
                  <c:v>21.114999999999998</c:v>
                </c:pt>
                <c:pt idx="88">
                  <c:v>21.277000000000001</c:v>
                </c:pt>
                <c:pt idx="89">
                  <c:v>44.683999999999997</c:v>
                </c:pt>
                <c:pt idx="90">
                  <c:v>23.122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DC-4CC7-9B8B-214ADD39F8E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29.4</c:v>
                </c:pt>
                <c:pt idx="27">
                  <c:v>36.200000000000003</c:v>
                </c:pt>
                <c:pt idx="28">
                  <c:v>0</c:v>
                </c:pt>
                <c:pt idx="29">
                  <c:v>0</c:v>
                </c:pt>
                <c:pt idx="30">
                  <c:v>5.0999999999999996</c:v>
                </c:pt>
                <c:pt idx="31">
                  <c:v>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39.6</c:v>
                </c:pt>
                <c:pt idx="73">
                  <c:v>81.8</c:v>
                </c:pt>
                <c:pt idx="74">
                  <c:v>55.8</c:v>
                </c:pt>
                <c:pt idx="75">
                  <c:v>39.1</c:v>
                </c:pt>
                <c:pt idx="76">
                  <c:v>64.5</c:v>
                </c:pt>
                <c:pt idx="77">
                  <c:v>64.2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DC-4CC7-9B8B-214ADD39F8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14.285</c:v>
                </c:pt>
                <c:pt idx="1">
                  <c:v>75.915999999999997</c:v>
                </c:pt>
                <c:pt idx="2">
                  <c:v>122.151</c:v>
                </c:pt>
                <c:pt idx="3">
                  <c:v>59.308999999999997</c:v>
                </c:pt>
                <c:pt idx="4">
                  <c:v>73.686000000000007</c:v>
                </c:pt>
                <c:pt idx="5">
                  <c:v>95.793000000000006</c:v>
                </c:pt>
                <c:pt idx="6">
                  <c:v>7.43</c:v>
                </c:pt>
                <c:pt idx="7">
                  <c:v>49.203000000000003</c:v>
                </c:pt>
                <c:pt idx="8">
                  <c:v>85.012</c:v>
                </c:pt>
                <c:pt idx="9">
                  <c:v>125.563</c:v>
                </c:pt>
                <c:pt idx="10">
                  <c:v>144.89400000000001</c:v>
                </c:pt>
                <c:pt idx="11">
                  <c:v>145.75899999999999</c:v>
                </c:pt>
                <c:pt idx="12">
                  <c:v>112.586</c:v>
                </c:pt>
                <c:pt idx="13">
                  <c:v>139.74700000000001</c:v>
                </c:pt>
                <c:pt idx="14">
                  <c:v>150.61600000000001</c:v>
                </c:pt>
                <c:pt idx="15">
                  <c:v>150.68600000000001</c:v>
                </c:pt>
                <c:pt idx="16">
                  <c:v>140.10499999999999</c:v>
                </c:pt>
                <c:pt idx="17">
                  <c:v>143.36099999999999</c:v>
                </c:pt>
                <c:pt idx="18">
                  <c:v>143.97</c:v>
                </c:pt>
                <c:pt idx="19">
                  <c:v>139.93100000000001</c:v>
                </c:pt>
                <c:pt idx="20">
                  <c:v>143.63999999999999</c:v>
                </c:pt>
                <c:pt idx="21">
                  <c:v>80.802000000000007</c:v>
                </c:pt>
                <c:pt idx="22">
                  <c:v>12.15</c:v>
                </c:pt>
                <c:pt idx="23">
                  <c:v>12.813000000000001</c:v>
                </c:pt>
                <c:pt idx="24">
                  <c:v>9.5000000000000001E-2</c:v>
                </c:pt>
                <c:pt idx="25">
                  <c:v>0.02</c:v>
                </c:pt>
                <c:pt idx="28">
                  <c:v>2.0419999999999998</c:v>
                </c:pt>
                <c:pt idx="38">
                  <c:v>1.5649999999999999</c:v>
                </c:pt>
                <c:pt idx="39">
                  <c:v>2.3479999999999999</c:v>
                </c:pt>
                <c:pt idx="42">
                  <c:v>0.50600000000000001</c:v>
                </c:pt>
                <c:pt idx="49">
                  <c:v>9.4E-2</c:v>
                </c:pt>
                <c:pt idx="50">
                  <c:v>8.3010000000000002</c:v>
                </c:pt>
                <c:pt idx="51">
                  <c:v>72.233000000000004</c:v>
                </c:pt>
                <c:pt idx="52">
                  <c:v>80.921999999999997</c:v>
                </c:pt>
                <c:pt idx="53">
                  <c:v>94.04</c:v>
                </c:pt>
                <c:pt idx="54">
                  <c:v>72.05</c:v>
                </c:pt>
                <c:pt idx="55">
                  <c:v>116.27</c:v>
                </c:pt>
                <c:pt idx="56">
                  <c:v>137.43700000000001</c:v>
                </c:pt>
                <c:pt idx="57">
                  <c:v>147.84100000000001</c:v>
                </c:pt>
                <c:pt idx="58">
                  <c:v>141.65899999999999</c:v>
                </c:pt>
                <c:pt idx="59">
                  <c:v>156.76400000000001</c:v>
                </c:pt>
                <c:pt idx="60">
                  <c:v>274.58</c:v>
                </c:pt>
                <c:pt idx="61">
                  <c:v>275.935</c:v>
                </c:pt>
                <c:pt idx="62">
                  <c:v>273.98</c:v>
                </c:pt>
                <c:pt idx="63">
                  <c:v>254.46700000000001</c:v>
                </c:pt>
                <c:pt idx="64">
                  <c:v>19.829999999999998</c:v>
                </c:pt>
                <c:pt idx="65">
                  <c:v>7.2089999999999996</c:v>
                </c:pt>
                <c:pt idx="66">
                  <c:v>2.6680000000000001</c:v>
                </c:pt>
                <c:pt idx="67">
                  <c:v>7.3369999999999997</c:v>
                </c:pt>
                <c:pt idx="72">
                  <c:v>4.4859999999999998</c:v>
                </c:pt>
                <c:pt idx="73">
                  <c:v>2.202</c:v>
                </c:pt>
                <c:pt idx="74">
                  <c:v>10.297000000000001</c:v>
                </c:pt>
                <c:pt idx="75">
                  <c:v>8.5920000000000005</c:v>
                </c:pt>
                <c:pt idx="76">
                  <c:v>10.692</c:v>
                </c:pt>
                <c:pt idx="77">
                  <c:v>11.664</c:v>
                </c:pt>
                <c:pt idx="79">
                  <c:v>0.06</c:v>
                </c:pt>
                <c:pt idx="80">
                  <c:v>0.17499999999999999</c:v>
                </c:pt>
                <c:pt idx="81">
                  <c:v>0.23</c:v>
                </c:pt>
                <c:pt idx="82">
                  <c:v>0.28899999999999998</c:v>
                </c:pt>
                <c:pt idx="83">
                  <c:v>0.34399999999999997</c:v>
                </c:pt>
                <c:pt idx="84">
                  <c:v>0.41099999999999998</c:v>
                </c:pt>
                <c:pt idx="85">
                  <c:v>0.49199999999999999</c:v>
                </c:pt>
                <c:pt idx="86">
                  <c:v>0.57199999999999995</c:v>
                </c:pt>
                <c:pt idx="87">
                  <c:v>18.654</c:v>
                </c:pt>
                <c:pt idx="88">
                  <c:v>0.69199999999999995</c:v>
                </c:pt>
                <c:pt idx="89">
                  <c:v>0.69</c:v>
                </c:pt>
                <c:pt idx="90">
                  <c:v>0.68500000000000005</c:v>
                </c:pt>
                <c:pt idx="91">
                  <c:v>36.137</c:v>
                </c:pt>
                <c:pt idx="92">
                  <c:v>76.186000000000007</c:v>
                </c:pt>
                <c:pt idx="93">
                  <c:v>164.404</c:v>
                </c:pt>
                <c:pt idx="94">
                  <c:v>178.2</c:v>
                </c:pt>
                <c:pt idx="95">
                  <c:v>185.97300000000001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DC-4CC7-9B8B-214ADD39F8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9DC-4CC7-9B8B-214ADD39F8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DC-4CC7-9B8B-214ADD39F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20.99</c:v>
                </c:pt>
                <c:pt idx="1">
                  <c:v>5.01</c:v>
                </c:pt>
                <c:pt idx="2">
                  <c:v>0.01</c:v>
                </c:pt>
                <c:pt idx="3">
                  <c:v>10.01</c:v>
                </c:pt>
                <c:pt idx="4">
                  <c:v>14.5</c:v>
                </c:pt>
                <c:pt idx="5">
                  <c:v>10.01</c:v>
                </c:pt>
                <c:pt idx="6">
                  <c:v>50.32</c:v>
                </c:pt>
                <c:pt idx="7">
                  <c:v>19</c:v>
                </c:pt>
                <c:pt idx="8">
                  <c:v>11.36</c:v>
                </c:pt>
                <c:pt idx="9">
                  <c:v>4.18</c:v>
                </c:pt>
                <c:pt idx="10">
                  <c:v>0.01</c:v>
                </c:pt>
                <c:pt idx="11">
                  <c:v>0.01</c:v>
                </c:pt>
                <c:pt idx="12">
                  <c:v>5.14</c:v>
                </c:pt>
                <c:pt idx="13">
                  <c:v>2.64</c:v>
                </c:pt>
                <c:pt idx="14">
                  <c:v>0.01</c:v>
                </c:pt>
                <c:pt idx="15">
                  <c:v>0.01</c:v>
                </c:pt>
                <c:pt idx="16">
                  <c:v>1.44</c:v>
                </c:pt>
                <c:pt idx="17">
                  <c:v>0.2</c:v>
                </c:pt>
                <c:pt idx="18">
                  <c:v>0.01</c:v>
                </c:pt>
                <c:pt idx="19">
                  <c:v>1.1599999999999999</c:v>
                </c:pt>
                <c:pt idx="20">
                  <c:v>0.01</c:v>
                </c:pt>
                <c:pt idx="21">
                  <c:v>12.75</c:v>
                </c:pt>
                <c:pt idx="22">
                  <c:v>59</c:v>
                </c:pt>
                <c:pt idx="23">
                  <c:v>59.68</c:v>
                </c:pt>
                <c:pt idx="24">
                  <c:v>86.36</c:v>
                </c:pt>
                <c:pt idx="25">
                  <c:v>97.38</c:v>
                </c:pt>
                <c:pt idx="26">
                  <c:v>104.3</c:v>
                </c:pt>
                <c:pt idx="27">
                  <c:v>127.58</c:v>
                </c:pt>
                <c:pt idx="28">
                  <c:v>89.42</c:v>
                </c:pt>
                <c:pt idx="29">
                  <c:v>93.9</c:v>
                </c:pt>
                <c:pt idx="30">
                  <c:v>134.88999999999999</c:v>
                </c:pt>
                <c:pt idx="31">
                  <c:v>140.08000000000001</c:v>
                </c:pt>
                <c:pt idx="32">
                  <c:v>133.85</c:v>
                </c:pt>
                <c:pt idx="33">
                  <c:v>133.71</c:v>
                </c:pt>
                <c:pt idx="34">
                  <c:v>99.3</c:v>
                </c:pt>
                <c:pt idx="35">
                  <c:v>86</c:v>
                </c:pt>
                <c:pt idx="36">
                  <c:v>85.99</c:v>
                </c:pt>
                <c:pt idx="37">
                  <c:v>12.67</c:v>
                </c:pt>
                <c:pt idx="38">
                  <c:v>0</c:v>
                </c:pt>
                <c:pt idx="39">
                  <c:v>0</c:v>
                </c:pt>
                <c:pt idx="40">
                  <c:v>121.46</c:v>
                </c:pt>
                <c:pt idx="41">
                  <c:v>116.14</c:v>
                </c:pt>
                <c:pt idx="42">
                  <c:v>110.53</c:v>
                </c:pt>
                <c:pt idx="43">
                  <c:v>105.37</c:v>
                </c:pt>
                <c:pt idx="44">
                  <c:v>114.46</c:v>
                </c:pt>
                <c:pt idx="45">
                  <c:v>105.89</c:v>
                </c:pt>
                <c:pt idx="46">
                  <c:v>100.85</c:v>
                </c:pt>
                <c:pt idx="47">
                  <c:v>98.02</c:v>
                </c:pt>
                <c:pt idx="48">
                  <c:v>97.47</c:v>
                </c:pt>
                <c:pt idx="49">
                  <c:v>53.27</c:v>
                </c:pt>
                <c:pt idx="50">
                  <c:v>0.02</c:v>
                </c:pt>
                <c:pt idx="51">
                  <c:v>-11.05</c:v>
                </c:pt>
                <c:pt idx="52">
                  <c:v>0.65</c:v>
                </c:pt>
                <c:pt idx="53">
                  <c:v>0.01</c:v>
                </c:pt>
                <c:pt idx="54">
                  <c:v>1.71</c:v>
                </c:pt>
                <c:pt idx="55">
                  <c:v>-2.67</c:v>
                </c:pt>
                <c:pt idx="56">
                  <c:v>0.17</c:v>
                </c:pt>
                <c:pt idx="57">
                  <c:v>0.01</c:v>
                </c:pt>
                <c:pt idx="58">
                  <c:v>0.01</c:v>
                </c:pt>
                <c:pt idx="59">
                  <c:v>-9.39</c:v>
                </c:pt>
                <c:pt idx="60">
                  <c:v>-2.56</c:v>
                </c:pt>
                <c:pt idx="61">
                  <c:v>0</c:v>
                </c:pt>
                <c:pt idx="62">
                  <c:v>0</c:v>
                </c:pt>
                <c:pt idx="63">
                  <c:v>2.46</c:v>
                </c:pt>
                <c:pt idx="64">
                  <c:v>100.63</c:v>
                </c:pt>
                <c:pt idx="65">
                  <c:v>91.79</c:v>
                </c:pt>
                <c:pt idx="66">
                  <c:v>95.79</c:v>
                </c:pt>
                <c:pt idx="67">
                  <c:v>103.36</c:v>
                </c:pt>
                <c:pt idx="68">
                  <c:v>94.59</c:v>
                </c:pt>
                <c:pt idx="69">
                  <c:v>103.12</c:v>
                </c:pt>
                <c:pt idx="70">
                  <c:v>118.04</c:v>
                </c:pt>
                <c:pt idx="71">
                  <c:v>106.8</c:v>
                </c:pt>
                <c:pt idx="72">
                  <c:v>124.15</c:v>
                </c:pt>
                <c:pt idx="73">
                  <c:v>145.44</c:v>
                </c:pt>
                <c:pt idx="74">
                  <c:v>128.37</c:v>
                </c:pt>
                <c:pt idx="75">
                  <c:v>125.97</c:v>
                </c:pt>
                <c:pt idx="76">
                  <c:v>147.88999999999999</c:v>
                </c:pt>
                <c:pt idx="77">
                  <c:v>158.86000000000001</c:v>
                </c:pt>
                <c:pt idx="78">
                  <c:v>109.82</c:v>
                </c:pt>
                <c:pt idx="79">
                  <c:v>111.67</c:v>
                </c:pt>
                <c:pt idx="80">
                  <c:v>106.4</c:v>
                </c:pt>
                <c:pt idx="81">
                  <c:v>109.26</c:v>
                </c:pt>
                <c:pt idx="82">
                  <c:v>96.23</c:v>
                </c:pt>
                <c:pt idx="83">
                  <c:v>97.4</c:v>
                </c:pt>
                <c:pt idx="84">
                  <c:v>94.01</c:v>
                </c:pt>
                <c:pt idx="85">
                  <c:v>91.08</c:v>
                </c:pt>
                <c:pt idx="86">
                  <c:v>81.8</c:v>
                </c:pt>
                <c:pt idx="87">
                  <c:v>70.349999999999994</c:v>
                </c:pt>
                <c:pt idx="88">
                  <c:v>87.37</c:v>
                </c:pt>
                <c:pt idx="89">
                  <c:v>83.36</c:v>
                </c:pt>
                <c:pt idx="90">
                  <c:v>81.81</c:v>
                </c:pt>
                <c:pt idx="91">
                  <c:v>43.76</c:v>
                </c:pt>
                <c:pt idx="92">
                  <c:v>22.72</c:v>
                </c:pt>
                <c:pt idx="93">
                  <c:v>10.01</c:v>
                </c:pt>
                <c:pt idx="94">
                  <c:v>0.01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DC-4CC7-9B8B-214ADD39F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58-4CC1-8CA3-544170C2F5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58-4CC1-8CA3-544170C2F5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5.0999999999999996</c:v>
                </c:pt>
                <c:pt idx="1">
                  <c:v>5.0999999999999996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4.9000000000000004</c:v>
                </c:pt>
                <c:pt idx="13">
                  <c:v>5</c:v>
                </c:pt>
                <c:pt idx="14">
                  <c:v>5</c:v>
                </c:pt>
                <c:pt idx="15">
                  <c:v>5.0999999999999996</c:v>
                </c:pt>
                <c:pt idx="16">
                  <c:v>5.0999999999999996</c:v>
                </c:pt>
                <c:pt idx="17">
                  <c:v>5.0999999999999996</c:v>
                </c:pt>
                <c:pt idx="18">
                  <c:v>5.2</c:v>
                </c:pt>
                <c:pt idx="19">
                  <c:v>5.3</c:v>
                </c:pt>
                <c:pt idx="20">
                  <c:v>5.6</c:v>
                </c:pt>
                <c:pt idx="21">
                  <c:v>5.9</c:v>
                </c:pt>
                <c:pt idx="22">
                  <c:v>6.2</c:v>
                </c:pt>
                <c:pt idx="23">
                  <c:v>6.3</c:v>
                </c:pt>
                <c:pt idx="24">
                  <c:v>8.902000000000001</c:v>
                </c:pt>
                <c:pt idx="25">
                  <c:v>9.1890000000000001</c:v>
                </c:pt>
                <c:pt idx="26">
                  <c:v>9.1689999999999987</c:v>
                </c:pt>
                <c:pt idx="27">
                  <c:v>9.266</c:v>
                </c:pt>
                <c:pt idx="28">
                  <c:v>10.110000000000001</c:v>
                </c:pt>
                <c:pt idx="29">
                  <c:v>10.513999999999999</c:v>
                </c:pt>
                <c:pt idx="30">
                  <c:v>10.53</c:v>
                </c:pt>
                <c:pt idx="31">
                  <c:v>10.519</c:v>
                </c:pt>
                <c:pt idx="32">
                  <c:v>7.3840000000000003</c:v>
                </c:pt>
                <c:pt idx="33">
                  <c:v>7.6280000000000001</c:v>
                </c:pt>
                <c:pt idx="34">
                  <c:v>7.4269999999999996</c:v>
                </c:pt>
                <c:pt idx="35">
                  <c:v>7.2669999999999995</c:v>
                </c:pt>
                <c:pt idx="36">
                  <c:v>5.7759999999999998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6.0590000000000002</c:v>
                </c:pt>
                <c:pt idx="41">
                  <c:v>10.307</c:v>
                </c:pt>
                <c:pt idx="42">
                  <c:v>5.891</c:v>
                </c:pt>
                <c:pt idx="43">
                  <c:v>5.8420000000000005</c:v>
                </c:pt>
                <c:pt idx="44">
                  <c:v>5.7839999999999998</c:v>
                </c:pt>
                <c:pt idx="45">
                  <c:v>5.7530000000000001</c:v>
                </c:pt>
                <c:pt idx="46">
                  <c:v>5.6800000000000006</c:v>
                </c:pt>
                <c:pt idx="47">
                  <c:v>5.556</c:v>
                </c:pt>
                <c:pt idx="48">
                  <c:v>9.1310000000000002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0.04</c:v>
                </c:pt>
                <c:pt idx="53">
                  <c:v>0.04</c:v>
                </c:pt>
                <c:pt idx="54">
                  <c:v>0.04</c:v>
                </c:pt>
                <c:pt idx="55">
                  <c:v>0.04</c:v>
                </c:pt>
                <c:pt idx="56">
                  <c:v>0.02</c:v>
                </c:pt>
                <c:pt idx="57">
                  <c:v>0.02</c:v>
                </c:pt>
                <c:pt idx="58">
                  <c:v>0.02</c:v>
                </c:pt>
                <c:pt idx="59">
                  <c:v>0.02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7.1439999999999992</c:v>
                </c:pt>
                <c:pt idx="65">
                  <c:v>7.2249999999999996</c:v>
                </c:pt>
                <c:pt idx="66">
                  <c:v>4.9029999999999996</c:v>
                </c:pt>
                <c:pt idx="67">
                  <c:v>4.8929999999999998</c:v>
                </c:pt>
                <c:pt idx="68">
                  <c:v>6.33</c:v>
                </c:pt>
                <c:pt idx="69">
                  <c:v>6.2949999999999999</c:v>
                </c:pt>
                <c:pt idx="70">
                  <c:v>6.4470000000000001</c:v>
                </c:pt>
                <c:pt idx="71">
                  <c:v>6.4420000000000002</c:v>
                </c:pt>
                <c:pt idx="72">
                  <c:v>5.2119999999999997</c:v>
                </c:pt>
                <c:pt idx="73">
                  <c:v>6.2649999999999997</c:v>
                </c:pt>
                <c:pt idx="74">
                  <c:v>5.343</c:v>
                </c:pt>
                <c:pt idx="75">
                  <c:v>5.33</c:v>
                </c:pt>
                <c:pt idx="76">
                  <c:v>5.1619999999999999</c:v>
                </c:pt>
                <c:pt idx="77">
                  <c:v>5.1189999999999998</c:v>
                </c:pt>
                <c:pt idx="78">
                  <c:v>6.1520000000000001</c:v>
                </c:pt>
                <c:pt idx="79">
                  <c:v>6.1270000000000007</c:v>
                </c:pt>
                <c:pt idx="80">
                  <c:v>11.375</c:v>
                </c:pt>
                <c:pt idx="81">
                  <c:v>11.265000000000001</c:v>
                </c:pt>
                <c:pt idx="82">
                  <c:v>8.1389999999999993</c:v>
                </c:pt>
                <c:pt idx="83">
                  <c:v>7.9649999999999999</c:v>
                </c:pt>
                <c:pt idx="84">
                  <c:v>10.731000000000002</c:v>
                </c:pt>
                <c:pt idx="85">
                  <c:v>8.84</c:v>
                </c:pt>
                <c:pt idx="86">
                  <c:v>5.8860000000000001</c:v>
                </c:pt>
                <c:pt idx="88">
                  <c:v>10.681000000000001</c:v>
                </c:pt>
                <c:pt idx="89">
                  <c:v>8.3339999999999996</c:v>
                </c:pt>
                <c:pt idx="90">
                  <c:v>5.7869999999999999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58-4CC1-8CA3-544170C2F5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5.24</c:v>
                </c:pt>
                <c:pt idx="1">
                  <c:v>5.38</c:v>
                </c:pt>
                <c:pt idx="2">
                  <c:v>7.7229999999999999</c:v>
                </c:pt>
                <c:pt idx="3">
                  <c:v>5.48</c:v>
                </c:pt>
                <c:pt idx="4">
                  <c:v>5.78</c:v>
                </c:pt>
                <c:pt idx="5">
                  <c:v>5.74</c:v>
                </c:pt>
                <c:pt idx="6">
                  <c:v>4.76</c:v>
                </c:pt>
                <c:pt idx="7">
                  <c:v>5.52</c:v>
                </c:pt>
                <c:pt idx="8">
                  <c:v>4</c:v>
                </c:pt>
                <c:pt idx="9">
                  <c:v>4</c:v>
                </c:pt>
                <c:pt idx="10">
                  <c:v>3.9</c:v>
                </c:pt>
                <c:pt idx="11">
                  <c:v>3.9</c:v>
                </c:pt>
                <c:pt idx="12">
                  <c:v>4.9600000000000009</c:v>
                </c:pt>
                <c:pt idx="13">
                  <c:v>4.9600000000000009</c:v>
                </c:pt>
                <c:pt idx="14">
                  <c:v>5.87</c:v>
                </c:pt>
                <c:pt idx="15">
                  <c:v>5.7910000000000004</c:v>
                </c:pt>
                <c:pt idx="16">
                  <c:v>5.44</c:v>
                </c:pt>
                <c:pt idx="17">
                  <c:v>4.32</c:v>
                </c:pt>
                <c:pt idx="18">
                  <c:v>4.3380000000000001</c:v>
                </c:pt>
                <c:pt idx="19">
                  <c:v>5.66</c:v>
                </c:pt>
                <c:pt idx="20">
                  <c:v>4</c:v>
                </c:pt>
                <c:pt idx="21">
                  <c:v>5.2200000000000006</c:v>
                </c:pt>
                <c:pt idx="22">
                  <c:v>6.0949999999999998</c:v>
                </c:pt>
                <c:pt idx="23">
                  <c:v>5.7969999999999988</c:v>
                </c:pt>
                <c:pt idx="24">
                  <c:v>8.8949999999999996</c:v>
                </c:pt>
                <c:pt idx="25">
                  <c:v>8.6959999999999997</c:v>
                </c:pt>
                <c:pt idx="26">
                  <c:v>10.712</c:v>
                </c:pt>
                <c:pt idx="27">
                  <c:v>11.524999999999999</c:v>
                </c:pt>
                <c:pt idx="28">
                  <c:v>4.5049999999999999</c:v>
                </c:pt>
                <c:pt idx="29">
                  <c:v>6.9090000000000007</c:v>
                </c:pt>
                <c:pt idx="30">
                  <c:v>8.69</c:v>
                </c:pt>
                <c:pt idx="31">
                  <c:v>7.8929999999999998</c:v>
                </c:pt>
                <c:pt idx="32">
                  <c:v>6.7750000000000004</c:v>
                </c:pt>
                <c:pt idx="33">
                  <c:v>6.8769999999999998</c:v>
                </c:pt>
                <c:pt idx="34">
                  <c:v>6.0990000000000002</c:v>
                </c:pt>
                <c:pt idx="35">
                  <c:v>6.2130000000000001</c:v>
                </c:pt>
                <c:pt idx="36">
                  <c:v>5.3730000000000002</c:v>
                </c:pt>
                <c:pt idx="40">
                  <c:v>9.7379999999999995</c:v>
                </c:pt>
                <c:pt idx="41">
                  <c:v>13.368</c:v>
                </c:pt>
                <c:pt idx="42">
                  <c:v>6.0749999999999993</c:v>
                </c:pt>
                <c:pt idx="43">
                  <c:v>5.99</c:v>
                </c:pt>
                <c:pt idx="44">
                  <c:v>5.774</c:v>
                </c:pt>
                <c:pt idx="45">
                  <c:v>5.9700000000000006</c:v>
                </c:pt>
                <c:pt idx="46">
                  <c:v>5.98</c:v>
                </c:pt>
                <c:pt idx="47">
                  <c:v>5.9710000000000001</c:v>
                </c:pt>
                <c:pt idx="48">
                  <c:v>14.511999999999999</c:v>
                </c:pt>
                <c:pt idx="49">
                  <c:v>0.91900000000000004</c:v>
                </c:pt>
                <c:pt idx="64">
                  <c:v>4.7229999999999999</c:v>
                </c:pt>
                <c:pt idx="65">
                  <c:v>5.9969999999999999</c:v>
                </c:pt>
                <c:pt idx="66">
                  <c:v>4.3730000000000002</c:v>
                </c:pt>
                <c:pt idx="67">
                  <c:v>4.4399999999999995</c:v>
                </c:pt>
                <c:pt idx="68">
                  <c:v>18.16</c:v>
                </c:pt>
                <c:pt idx="69">
                  <c:v>21.861000000000001</c:v>
                </c:pt>
                <c:pt idx="70">
                  <c:v>14.832999999999998</c:v>
                </c:pt>
                <c:pt idx="71">
                  <c:v>21.742000000000001</c:v>
                </c:pt>
                <c:pt idx="72">
                  <c:v>4.4009999999999998</c:v>
                </c:pt>
                <c:pt idx="73">
                  <c:v>5.5020000000000007</c:v>
                </c:pt>
                <c:pt idx="74">
                  <c:v>4.468</c:v>
                </c:pt>
                <c:pt idx="75">
                  <c:v>4.4580000000000002</c:v>
                </c:pt>
                <c:pt idx="76">
                  <c:v>4.4509999999999996</c:v>
                </c:pt>
                <c:pt idx="77">
                  <c:v>4.4560000000000004</c:v>
                </c:pt>
                <c:pt idx="78">
                  <c:v>18.378</c:v>
                </c:pt>
                <c:pt idx="79">
                  <c:v>18.469000000000001</c:v>
                </c:pt>
                <c:pt idx="80">
                  <c:v>30.565999999999999</c:v>
                </c:pt>
                <c:pt idx="81">
                  <c:v>30.78</c:v>
                </c:pt>
                <c:pt idx="82">
                  <c:v>20.2</c:v>
                </c:pt>
                <c:pt idx="83">
                  <c:v>20.344999999999999</c:v>
                </c:pt>
                <c:pt idx="84">
                  <c:v>20.186999999999998</c:v>
                </c:pt>
                <c:pt idx="85">
                  <c:v>19.423999999999999</c:v>
                </c:pt>
                <c:pt idx="86">
                  <c:v>10.177</c:v>
                </c:pt>
                <c:pt idx="88">
                  <c:v>23.009999999999998</c:v>
                </c:pt>
                <c:pt idx="89">
                  <c:v>21.548999999999999</c:v>
                </c:pt>
                <c:pt idx="90">
                  <c:v>10.64</c:v>
                </c:pt>
                <c:pt idx="93">
                  <c:v>0.1</c:v>
                </c:pt>
                <c:pt idx="94">
                  <c:v>1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58-4CC1-8CA3-544170C2F5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58-4CC1-8CA3-544170C2F5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58-4CC1-8CA3-544170C2F5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458-4CC1-8CA3-544170C2F5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458-4CC1-8CA3-544170C2F5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458-4CC1-8CA3-544170C2F5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101.247</c:v>
                </c:pt>
                <c:pt idx="1">
                  <c:v>140</c:v>
                </c:pt>
                <c:pt idx="2">
                  <c:v>140</c:v>
                </c:pt>
                <c:pt idx="3">
                  <c:v>129.23599999999999</c:v>
                </c:pt>
                <c:pt idx="4">
                  <c:v>113.033</c:v>
                </c:pt>
                <c:pt idx="5">
                  <c:v>129.874</c:v>
                </c:pt>
                <c:pt idx="6">
                  <c:v>42.784999999999997</c:v>
                </c:pt>
                <c:pt idx="7">
                  <c:v>100.646</c:v>
                </c:pt>
                <c:pt idx="8">
                  <c:v>126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  <c:pt idx="16">
                  <c:v>140</c:v>
                </c:pt>
                <c:pt idx="17">
                  <c:v>140</c:v>
                </c:pt>
                <c:pt idx="18">
                  <c:v>140</c:v>
                </c:pt>
                <c:pt idx="19">
                  <c:v>140</c:v>
                </c:pt>
                <c:pt idx="20">
                  <c:v>140</c:v>
                </c:pt>
                <c:pt idx="21">
                  <c:v>126</c:v>
                </c:pt>
                <c:pt idx="91">
                  <c:v>130.554</c:v>
                </c:pt>
                <c:pt idx="92">
                  <c:v>168</c:v>
                </c:pt>
                <c:pt idx="93">
                  <c:v>230.41300000000001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58-4CC1-8CA3-544170C2F51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0.4</c:v>
                </c:pt>
                <c:pt idx="25">
                  <c:v>0.2</c:v>
                </c:pt>
                <c:pt idx="26">
                  <c:v>0</c:v>
                </c:pt>
                <c:pt idx="27">
                  <c:v>0</c:v>
                </c:pt>
                <c:pt idx="28">
                  <c:v>51.8</c:v>
                </c:pt>
                <c:pt idx="29">
                  <c:v>51.8</c:v>
                </c:pt>
                <c:pt idx="30">
                  <c:v>51.8</c:v>
                </c:pt>
                <c:pt idx="31">
                  <c:v>51.8</c:v>
                </c:pt>
                <c:pt idx="32">
                  <c:v>0</c:v>
                </c:pt>
                <c:pt idx="33">
                  <c:v>4.0999999999999996</c:v>
                </c:pt>
                <c:pt idx="34">
                  <c:v>0</c:v>
                </c:pt>
                <c:pt idx="35">
                  <c:v>0</c:v>
                </c:pt>
                <c:pt idx="36">
                  <c:v>3.1</c:v>
                </c:pt>
                <c:pt idx="37">
                  <c:v>3.1</c:v>
                </c:pt>
                <c:pt idx="38">
                  <c:v>3.1</c:v>
                </c:pt>
                <c:pt idx="39">
                  <c:v>3.1</c:v>
                </c:pt>
                <c:pt idx="40">
                  <c:v>106.4</c:v>
                </c:pt>
                <c:pt idx="41">
                  <c:v>78.2</c:v>
                </c:pt>
                <c:pt idx="42">
                  <c:v>225.6</c:v>
                </c:pt>
                <c:pt idx="43">
                  <c:v>125.7</c:v>
                </c:pt>
                <c:pt idx="44">
                  <c:v>109.9</c:v>
                </c:pt>
                <c:pt idx="45">
                  <c:v>126.7</c:v>
                </c:pt>
                <c:pt idx="46">
                  <c:v>130.30000000000001</c:v>
                </c:pt>
                <c:pt idx="47">
                  <c:v>126.8</c:v>
                </c:pt>
                <c:pt idx="48">
                  <c:v>2.1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169.3</c:v>
                </c:pt>
                <c:pt idx="53">
                  <c:v>169.3</c:v>
                </c:pt>
                <c:pt idx="54">
                  <c:v>169.3</c:v>
                </c:pt>
                <c:pt idx="55">
                  <c:v>169.3</c:v>
                </c:pt>
                <c:pt idx="56">
                  <c:v>242.3</c:v>
                </c:pt>
                <c:pt idx="57">
                  <c:v>242.3</c:v>
                </c:pt>
                <c:pt idx="58">
                  <c:v>242.3</c:v>
                </c:pt>
                <c:pt idx="59">
                  <c:v>242.3</c:v>
                </c:pt>
                <c:pt idx="60">
                  <c:v>326.3</c:v>
                </c:pt>
                <c:pt idx="61">
                  <c:v>326.3</c:v>
                </c:pt>
                <c:pt idx="62">
                  <c:v>326.3</c:v>
                </c:pt>
                <c:pt idx="63">
                  <c:v>326.3</c:v>
                </c:pt>
                <c:pt idx="64">
                  <c:v>331.09999999999997</c:v>
                </c:pt>
                <c:pt idx="65">
                  <c:v>330.7</c:v>
                </c:pt>
                <c:pt idx="66">
                  <c:v>330.7</c:v>
                </c:pt>
                <c:pt idx="67">
                  <c:v>330.7</c:v>
                </c:pt>
                <c:pt idx="68">
                  <c:v>43.900000000000006</c:v>
                </c:pt>
                <c:pt idx="69">
                  <c:v>38.799999999999997</c:v>
                </c:pt>
                <c:pt idx="70">
                  <c:v>12.600000000000001</c:v>
                </c:pt>
                <c:pt idx="71">
                  <c:v>43.8</c:v>
                </c:pt>
                <c:pt idx="72">
                  <c:v>136.80000000000001</c:v>
                </c:pt>
                <c:pt idx="73">
                  <c:v>136.80000000000001</c:v>
                </c:pt>
                <c:pt idx="74">
                  <c:v>136.80000000000001</c:v>
                </c:pt>
                <c:pt idx="75">
                  <c:v>136.80000000000001</c:v>
                </c:pt>
                <c:pt idx="76">
                  <c:v>145</c:v>
                </c:pt>
                <c:pt idx="77">
                  <c:v>145</c:v>
                </c:pt>
                <c:pt idx="78">
                  <c:v>150.6</c:v>
                </c:pt>
                <c:pt idx="79">
                  <c:v>150.1</c:v>
                </c:pt>
                <c:pt idx="80">
                  <c:v>47.3</c:v>
                </c:pt>
                <c:pt idx="81">
                  <c:v>41.2</c:v>
                </c:pt>
                <c:pt idx="82">
                  <c:v>34.9</c:v>
                </c:pt>
                <c:pt idx="83">
                  <c:v>40.799999999999997</c:v>
                </c:pt>
                <c:pt idx="84">
                  <c:v>19.399999999999999</c:v>
                </c:pt>
                <c:pt idx="85">
                  <c:v>31.8</c:v>
                </c:pt>
                <c:pt idx="86">
                  <c:v>5.7</c:v>
                </c:pt>
                <c:pt idx="87">
                  <c:v>63.6</c:v>
                </c:pt>
                <c:pt idx="88">
                  <c:v>0</c:v>
                </c:pt>
                <c:pt idx="89">
                  <c:v>10.3</c:v>
                </c:pt>
                <c:pt idx="90">
                  <c:v>5.9</c:v>
                </c:pt>
                <c:pt idx="91">
                  <c:v>5.4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58-4CC1-8CA3-544170C2F5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6.4000000000000001E-2</c:v>
                </c:pt>
                <c:pt idx="1">
                  <c:v>0.13700000000000001</c:v>
                </c:pt>
                <c:pt idx="2">
                  <c:v>0.20799999999999999</c:v>
                </c:pt>
                <c:pt idx="3">
                  <c:v>0.27900000000000003</c:v>
                </c:pt>
                <c:pt idx="4">
                  <c:v>0.32100000000000001</c:v>
                </c:pt>
                <c:pt idx="5">
                  <c:v>0.33900000000000002</c:v>
                </c:pt>
                <c:pt idx="6">
                  <c:v>0.80200000000000005</c:v>
                </c:pt>
                <c:pt idx="7">
                  <c:v>0.376</c:v>
                </c:pt>
                <c:pt idx="8">
                  <c:v>0.44700000000000001</c:v>
                </c:pt>
                <c:pt idx="9">
                  <c:v>0.57699999999999996</c:v>
                </c:pt>
                <c:pt idx="10">
                  <c:v>0.70599999999999996</c:v>
                </c:pt>
                <c:pt idx="11">
                  <c:v>0.83899999999999997</c:v>
                </c:pt>
                <c:pt idx="12">
                  <c:v>0.93</c:v>
                </c:pt>
                <c:pt idx="13">
                  <c:v>0.97599999999999998</c:v>
                </c:pt>
                <c:pt idx="14">
                  <c:v>1.026</c:v>
                </c:pt>
                <c:pt idx="15">
                  <c:v>1.075</c:v>
                </c:pt>
                <c:pt idx="16">
                  <c:v>0.98299999999999998</c:v>
                </c:pt>
                <c:pt idx="17">
                  <c:v>0.745</c:v>
                </c:pt>
                <c:pt idx="18">
                  <c:v>0.51200000000000001</c:v>
                </c:pt>
                <c:pt idx="19">
                  <c:v>0.27400000000000002</c:v>
                </c:pt>
                <c:pt idx="20">
                  <c:v>0.12</c:v>
                </c:pt>
                <c:pt idx="21">
                  <c:v>4.7E-2</c:v>
                </c:pt>
                <c:pt idx="22">
                  <c:v>2.2749999999999999</c:v>
                </c:pt>
                <c:pt idx="23">
                  <c:v>0.71599999999999997</c:v>
                </c:pt>
                <c:pt idx="24">
                  <c:v>5</c:v>
                </c:pt>
                <c:pt idx="25">
                  <c:v>5</c:v>
                </c:pt>
                <c:pt idx="26">
                  <c:v>9.5190000000000001</c:v>
                </c:pt>
                <c:pt idx="27">
                  <c:v>15.438000000000001</c:v>
                </c:pt>
                <c:pt idx="28">
                  <c:v>0.19</c:v>
                </c:pt>
                <c:pt idx="29">
                  <c:v>11.324999999999999</c:v>
                </c:pt>
                <c:pt idx="30">
                  <c:v>18.831</c:v>
                </c:pt>
                <c:pt idx="31">
                  <c:v>12.994999999999999</c:v>
                </c:pt>
                <c:pt idx="32">
                  <c:v>25.698</c:v>
                </c:pt>
                <c:pt idx="33">
                  <c:v>24.152999999999999</c:v>
                </c:pt>
                <c:pt idx="34">
                  <c:v>8.1850000000000005</c:v>
                </c:pt>
                <c:pt idx="35">
                  <c:v>8.8580000000000005</c:v>
                </c:pt>
                <c:pt idx="36">
                  <c:v>4.4359999999999999</c:v>
                </c:pt>
                <c:pt idx="37">
                  <c:v>9.77</c:v>
                </c:pt>
                <c:pt idx="38">
                  <c:v>7.7350000000000003</c:v>
                </c:pt>
                <c:pt idx="39">
                  <c:v>9.4890000000000008</c:v>
                </c:pt>
                <c:pt idx="40">
                  <c:v>34.222000000000001</c:v>
                </c:pt>
                <c:pt idx="41">
                  <c:v>42.043999999999997</c:v>
                </c:pt>
                <c:pt idx="42">
                  <c:v>34.405999999999999</c:v>
                </c:pt>
                <c:pt idx="43">
                  <c:v>60.337000000000003</c:v>
                </c:pt>
                <c:pt idx="44">
                  <c:v>67.102999999999994</c:v>
                </c:pt>
                <c:pt idx="45">
                  <c:v>68.590999999999994</c:v>
                </c:pt>
                <c:pt idx="46">
                  <c:v>70.116</c:v>
                </c:pt>
                <c:pt idx="47">
                  <c:v>71.471999999999994</c:v>
                </c:pt>
                <c:pt idx="48">
                  <c:v>81.722999999999999</c:v>
                </c:pt>
                <c:pt idx="49">
                  <c:v>4.8250000000000002</c:v>
                </c:pt>
                <c:pt idx="50">
                  <c:v>16.914000000000001</c:v>
                </c:pt>
                <c:pt idx="51">
                  <c:v>69.582999999999998</c:v>
                </c:pt>
                <c:pt idx="52">
                  <c:v>1.17</c:v>
                </c:pt>
                <c:pt idx="53">
                  <c:v>9.9689999999999994</c:v>
                </c:pt>
                <c:pt idx="54">
                  <c:v>0.58699999999999997</c:v>
                </c:pt>
                <c:pt idx="55">
                  <c:v>24.001000000000001</c:v>
                </c:pt>
                <c:pt idx="56">
                  <c:v>0.311</c:v>
                </c:pt>
                <c:pt idx="57">
                  <c:v>7.7880000000000003</c:v>
                </c:pt>
                <c:pt idx="58">
                  <c:v>2.7450000000000001</c:v>
                </c:pt>
                <c:pt idx="59">
                  <c:v>5.2439999999999998</c:v>
                </c:pt>
                <c:pt idx="60">
                  <c:v>1.9630000000000001</c:v>
                </c:pt>
                <c:pt idx="61">
                  <c:v>1.508</c:v>
                </c:pt>
                <c:pt idx="62">
                  <c:v>1.163</c:v>
                </c:pt>
                <c:pt idx="67">
                  <c:v>6.5000000000000002E-2</c:v>
                </c:pt>
                <c:pt idx="68">
                  <c:v>6.7709999999999999</c:v>
                </c:pt>
                <c:pt idx="69">
                  <c:v>11.141</c:v>
                </c:pt>
                <c:pt idx="70">
                  <c:v>5.5279999999999996</c:v>
                </c:pt>
                <c:pt idx="71">
                  <c:v>10.632</c:v>
                </c:pt>
                <c:pt idx="72">
                  <c:v>0.34399999999999997</c:v>
                </c:pt>
                <c:pt idx="73">
                  <c:v>0.39900000000000002</c:v>
                </c:pt>
                <c:pt idx="74">
                  <c:v>0.45800000000000002</c:v>
                </c:pt>
                <c:pt idx="75">
                  <c:v>0.51300000000000001</c:v>
                </c:pt>
                <c:pt idx="76">
                  <c:v>0.45500000000000002</c:v>
                </c:pt>
                <c:pt idx="77">
                  <c:v>0.28199999999999997</c:v>
                </c:pt>
                <c:pt idx="78">
                  <c:v>5.1109999999999998</c:v>
                </c:pt>
                <c:pt idx="79">
                  <c:v>5</c:v>
                </c:pt>
                <c:pt idx="80">
                  <c:v>9.8049999999999997</c:v>
                </c:pt>
                <c:pt idx="81">
                  <c:v>9.0679999999999996</c:v>
                </c:pt>
                <c:pt idx="82">
                  <c:v>8.7919999999999998</c:v>
                </c:pt>
                <c:pt idx="83">
                  <c:v>8.9550000000000001</c:v>
                </c:pt>
                <c:pt idx="84">
                  <c:v>5.3170000000000002</c:v>
                </c:pt>
                <c:pt idx="85">
                  <c:v>5.4279999999999999</c:v>
                </c:pt>
                <c:pt idx="86">
                  <c:v>5.0439999999999996</c:v>
                </c:pt>
                <c:pt idx="88">
                  <c:v>8.1980000000000004</c:v>
                </c:pt>
                <c:pt idx="89">
                  <c:v>8.3109999999999999</c:v>
                </c:pt>
                <c:pt idx="9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58-4CC1-8CA3-544170C2F5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458-4CC1-8CA3-544170C2F5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58-4CC1-8CA3-544170C2F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20.99</c:v>
                </c:pt>
                <c:pt idx="1">
                  <c:v>5.01</c:v>
                </c:pt>
                <c:pt idx="2">
                  <c:v>0.01</c:v>
                </c:pt>
                <c:pt idx="3">
                  <c:v>10.01</c:v>
                </c:pt>
                <c:pt idx="4">
                  <c:v>14.5</c:v>
                </c:pt>
                <c:pt idx="5">
                  <c:v>10.01</c:v>
                </c:pt>
                <c:pt idx="6">
                  <c:v>50.32</c:v>
                </c:pt>
                <c:pt idx="7">
                  <c:v>19</c:v>
                </c:pt>
                <c:pt idx="8">
                  <c:v>11.36</c:v>
                </c:pt>
                <c:pt idx="9">
                  <c:v>4.18</c:v>
                </c:pt>
                <c:pt idx="10">
                  <c:v>0.01</c:v>
                </c:pt>
                <c:pt idx="11">
                  <c:v>0.01</c:v>
                </c:pt>
                <c:pt idx="12">
                  <c:v>5.14</c:v>
                </c:pt>
                <c:pt idx="13">
                  <c:v>2.64</c:v>
                </c:pt>
                <c:pt idx="14">
                  <c:v>0.01</c:v>
                </c:pt>
                <c:pt idx="15">
                  <c:v>0.01</c:v>
                </c:pt>
                <c:pt idx="16">
                  <c:v>1.44</c:v>
                </c:pt>
                <c:pt idx="17">
                  <c:v>0.2</c:v>
                </c:pt>
                <c:pt idx="18">
                  <c:v>0.01</c:v>
                </c:pt>
                <c:pt idx="19">
                  <c:v>1.1599999999999999</c:v>
                </c:pt>
                <c:pt idx="20">
                  <c:v>0.01</c:v>
                </c:pt>
                <c:pt idx="21">
                  <c:v>12.75</c:v>
                </c:pt>
                <c:pt idx="22">
                  <c:v>59</c:v>
                </c:pt>
                <c:pt idx="23">
                  <c:v>59.68</c:v>
                </c:pt>
                <c:pt idx="24">
                  <c:v>86.36</c:v>
                </c:pt>
                <c:pt idx="25">
                  <c:v>97.38</c:v>
                </c:pt>
                <c:pt idx="26">
                  <c:v>104.3</c:v>
                </c:pt>
                <c:pt idx="27">
                  <c:v>127.58</c:v>
                </c:pt>
                <c:pt idx="28">
                  <c:v>89.42</c:v>
                </c:pt>
                <c:pt idx="29">
                  <c:v>93.9</c:v>
                </c:pt>
                <c:pt idx="30">
                  <c:v>134.88999999999999</c:v>
                </c:pt>
                <c:pt idx="31">
                  <c:v>140.08000000000001</c:v>
                </c:pt>
                <c:pt idx="32">
                  <c:v>133.85</c:v>
                </c:pt>
                <c:pt idx="33">
                  <c:v>133.71</c:v>
                </c:pt>
                <c:pt idx="34">
                  <c:v>99.3</c:v>
                </c:pt>
                <c:pt idx="35">
                  <c:v>86</c:v>
                </c:pt>
                <c:pt idx="36">
                  <c:v>85.99</c:v>
                </c:pt>
                <c:pt idx="37">
                  <c:v>12.67</c:v>
                </c:pt>
                <c:pt idx="38">
                  <c:v>0</c:v>
                </c:pt>
                <c:pt idx="39">
                  <c:v>0</c:v>
                </c:pt>
                <c:pt idx="40">
                  <c:v>121.46</c:v>
                </c:pt>
                <c:pt idx="41">
                  <c:v>116.14</c:v>
                </c:pt>
                <c:pt idx="42">
                  <c:v>110.53</c:v>
                </c:pt>
                <c:pt idx="43">
                  <c:v>105.37</c:v>
                </c:pt>
                <c:pt idx="44">
                  <c:v>114.46</c:v>
                </c:pt>
                <c:pt idx="45">
                  <c:v>105.89</c:v>
                </c:pt>
                <c:pt idx="46">
                  <c:v>100.85</c:v>
                </c:pt>
                <c:pt idx="47">
                  <c:v>98.02</c:v>
                </c:pt>
                <c:pt idx="48">
                  <c:v>97.47</c:v>
                </c:pt>
                <c:pt idx="49">
                  <c:v>53.27</c:v>
                </c:pt>
                <c:pt idx="50">
                  <c:v>0.02</c:v>
                </c:pt>
                <c:pt idx="51">
                  <c:v>-11.05</c:v>
                </c:pt>
                <c:pt idx="52">
                  <c:v>0.65</c:v>
                </c:pt>
                <c:pt idx="53">
                  <c:v>0.01</c:v>
                </c:pt>
                <c:pt idx="54">
                  <c:v>1.71</c:v>
                </c:pt>
                <c:pt idx="55">
                  <c:v>-2.67</c:v>
                </c:pt>
                <c:pt idx="56">
                  <c:v>0.17</c:v>
                </c:pt>
                <c:pt idx="57">
                  <c:v>0.01</c:v>
                </c:pt>
                <c:pt idx="58">
                  <c:v>0.01</c:v>
                </c:pt>
                <c:pt idx="59">
                  <c:v>-9.39</c:v>
                </c:pt>
                <c:pt idx="60">
                  <c:v>-2.56</c:v>
                </c:pt>
                <c:pt idx="61">
                  <c:v>0</c:v>
                </c:pt>
                <c:pt idx="62">
                  <c:v>0</c:v>
                </c:pt>
                <c:pt idx="63">
                  <c:v>2.46</c:v>
                </c:pt>
                <c:pt idx="64">
                  <c:v>100.63</c:v>
                </c:pt>
                <c:pt idx="65">
                  <c:v>91.79</c:v>
                </c:pt>
                <c:pt idx="66">
                  <c:v>95.79</c:v>
                </c:pt>
                <c:pt idx="67">
                  <c:v>103.36</c:v>
                </c:pt>
                <c:pt idx="68">
                  <c:v>94.59</c:v>
                </c:pt>
                <c:pt idx="69">
                  <c:v>103.12</c:v>
                </c:pt>
                <c:pt idx="70">
                  <c:v>118.04</c:v>
                </c:pt>
                <c:pt idx="71">
                  <c:v>106.8</c:v>
                </c:pt>
                <c:pt idx="72">
                  <c:v>124.15</c:v>
                </c:pt>
                <c:pt idx="73">
                  <c:v>145.44</c:v>
                </c:pt>
                <c:pt idx="74">
                  <c:v>128.37</c:v>
                </c:pt>
                <c:pt idx="75">
                  <c:v>125.97</c:v>
                </c:pt>
                <c:pt idx="76">
                  <c:v>147.88999999999999</c:v>
                </c:pt>
                <c:pt idx="77">
                  <c:v>158.86000000000001</c:v>
                </c:pt>
                <c:pt idx="78">
                  <c:v>109.82</c:v>
                </c:pt>
                <c:pt idx="79">
                  <c:v>111.67</c:v>
                </c:pt>
                <c:pt idx="80">
                  <c:v>106.4</c:v>
                </c:pt>
                <c:pt idx="81">
                  <c:v>109.26</c:v>
                </c:pt>
                <c:pt idx="82">
                  <c:v>96.23</c:v>
                </c:pt>
                <c:pt idx="83">
                  <c:v>97.4</c:v>
                </c:pt>
                <c:pt idx="84">
                  <c:v>94.01</c:v>
                </c:pt>
                <c:pt idx="85">
                  <c:v>91.08</c:v>
                </c:pt>
                <c:pt idx="86">
                  <c:v>81.8</c:v>
                </c:pt>
                <c:pt idx="87">
                  <c:v>70.349999999999994</c:v>
                </c:pt>
                <c:pt idx="88">
                  <c:v>87.37</c:v>
                </c:pt>
                <c:pt idx="89">
                  <c:v>83.36</c:v>
                </c:pt>
                <c:pt idx="90">
                  <c:v>81.81</c:v>
                </c:pt>
                <c:pt idx="91">
                  <c:v>43.76</c:v>
                </c:pt>
                <c:pt idx="92">
                  <c:v>22.72</c:v>
                </c:pt>
                <c:pt idx="93">
                  <c:v>10.01</c:v>
                </c:pt>
                <c:pt idx="94">
                  <c:v>0.01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58-4CC1-8CA3-544170C2F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113.95099999999999</v>
      </c>
      <c r="C5" s="25">
        <v>152.917</v>
      </c>
      <c r="D5" s="25">
        <v>164.23099999999999</v>
      </c>
      <c r="E5" s="25">
        <v>142.095</v>
      </c>
      <c r="F5" s="25">
        <v>126.23399999999999</v>
      </c>
      <c r="G5" s="25">
        <v>143.053</v>
      </c>
      <c r="H5" s="25">
        <v>55.447000000000003</v>
      </c>
      <c r="I5" s="25">
        <v>113.642</v>
      </c>
      <c r="J5" s="25">
        <v>137.547</v>
      </c>
      <c r="K5" s="25">
        <v>151.67699999999999</v>
      </c>
      <c r="L5" s="25">
        <v>151.70599999999999</v>
      </c>
      <c r="M5" s="25">
        <v>151.839</v>
      </c>
      <c r="N5" s="25">
        <v>155.59</v>
      </c>
      <c r="O5" s="25">
        <v>155.73599999999999</v>
      </c>
      <c r="P5" s="25">
        <v>156.696</v>
      </c>
      <c r="Q5" s="25">
        <v>156.76599999999999</v>
      </c>
      <c r="R5" s="25">
        <v>151.523</v>
      </c>
      <c r="S5" s="25">
        <v>150.16499999999999</v>
      </c>
      <c r="T5" s="25">
        <v>150.05000000000001</v>
      </c>
      <c r="U5" s="25">
        <v>151.23400000000001</v>
      </c>
      <c r="V5" s="25">
        <v>149.72</v>
      </c>
      <c r="W5" s="25">
        <v>137.167</v>
      </c>
      <c r="X5" s="25">
        <v>14.57</v>
      </c>
      <c r="Y5" s="25">
        <v>12.813000000000001</v>
      </c>
      <c r="Z5" s="25">
        <v>23.196999999999999</v>
      </c>
      <c r="AA5" s="25">
        <v>23.085000000000001</v>
      </c>
      <c r="AB5" s="25">
        <v>29.4</v>
      </c>
      <c r="AC5" s="25">
        <v>36.200000000000003</v>
      </c>
      <c r="AD5" s="25">
        <v>66.617000000000004</v>
      </c>
      <c r="AE5" s="25">
        <v>80.56</v>
      </c>
      <c r="AF5" s="25">
        <v>89.885999999999996</v>
      </c>
      <c r="AG5" s="25">
        <v>83.17</v>
      </c>
      <c r="AH5" s="25">
        <v>39.856999999999999</v>
      </c>
      <c r="AI5" s="25">
        <v>42.758000000000003</v>
      </c>
      <c r="AJ5" s="25">
        <v>21.710999999999999</v>
      </c>
      <c r="AK5" s="25">
        <v>22.338000000000001</v>
      </c>
      <c r="AL5" s="25">
        <v>18.684999999999999</v>
      </c>
      <c r="AM5" s="25">
        <v>12.88</v>
      </c>
      <c r="AN5" s="25">
        <v>10.845000000000001</v>
      </c>
      <c r="AO5" s="25">
        <v>12.599</v>
      </c>
      <c r="AP5" s="25">
        <v>156.41900000000001</v>
      </c>
      <c r="AQ5" s="25">
        <v>143.91900000000001</v>
      </c>
      <c r="AR5" s="25">
        <v>271.97199999999998</v>
      </c>
      <c r="AS5" s="25">
        <v>197.84200000000001</v>
      </c>
      <c r="AT5" s="25">
        <v>188.57</v>
      </c>
      <c r="AU5" s="25">
        <v>206.97300000000001</v>
      </c>
      <c r="AV5" s="25">
        <v>212.054</v>
      </c>
      <c r="AW5" s="25">
        <v>209.79900000000001</v>
      </c>
      <c r="AX5" s="25">
        <v>113.46599999999999</v>
      </c>
      <c r="AY5" s="25">
        <v>11.794</v>
      </c>
      <c r="AZ5" s="25">
        <v>22.963999999999999</v>
      </c>
      <c r="BA5" s="25">
        <v>75.632999999999996</v>
      </c>
      <c r="BB5" s="25">
        <v>176.51900000000001</v>
      </c>
      <c r="BC5" s="25">
        <v>185.31800000000001</v>
      </c>
      <c r="BD5" s="25">
        <v>175.93600000000001</v>
      </c>
      <c r="BE5" s="25">
        <v>199.35</v>
      </c>
      <c r="BF5" s="25">
        <v>248.631</v>
      </c>
      <c r="BG5" s="25">
        <v>256.108</v>
      </c>
      <c r="BH5" s="25">
        <v>251.065</v>
      </c>
      <c r="BI5" s="25">
        <v>253.56399999999999</v>
      </c>
      <c r="BJ5" s="25">
        <v>334.26</v>
      </c>
      <c r="BK5" s="25">
        <v>333.80500000000001</v>
      </c>
      <c r="BL5" s="25">
        <v>333.46</v>
      </c>
      <c r="BM5" s="25">
        <v>326.29700000000003</v>
      </c>
      <c r="BN5" s="25">
        <v>342.95</v>
      </c>
      <c r="BO5" s="25">
        <v>343.90499999999997</v>
      </c>
      <c r="BP5" s="25">
        <v>339.959</v>
      </c>
      <c r="BQ5" s="25">
        <v>340.08100000000002</v>
      </c>
      <c r="BR5" s="25">
        <v>75.161000000000001</v>
      </c>
      <c r="BS5" s="25">
        <v>78.096999999999994</v>
      </c>
      <c r="BT5" s="25">
        <v>39.408000000000001</v>
      </c>
      <c r="BU5" s="25">
        <v>82.616</v>
      </c>
      <c r="BV5" s="25">
        <v>146.78899999999999</v>
      </c>
      <c r="BW5" s="25">
        <v>149.011</v>
      </c>
      <c r="BX5" s="25">
        <v>147.08600000000001</v>
      </c>
      <c r="BY5" s="25">
        <v>147.14599999999999</v>
      </c>
      <c r="BZ5" s="25">
        <v>155.053</v>
      </c>
      <c r="CA5" s="25">
        <v>154.84200000000001</v>
      </c>
      <c r="CB5" s="25">
        <v>180.226</v>
      </c>
      <c r="CC5" s="25">
        <v>179.68100000000001</v>
      </c>
      <c r="CD5" s="25">
        <v>99.046000000000006</v>
      </c>
      <c r="CE5" s="25">
        <v>92.313000000000002</v>
      </c>
      <c r="CF5" s="25">
        <v>72.031000000000006</v>
      </c>
      <c r="CG5" s="25">
        <v>78.064999999999998</v>
      </c>
      <c r="CH5" s="25">
        <v>55.634999999999998</v>
      </c>
      <c r="CI5" s="25">
        <v>65.537000000000006</v>
      </c>
      <c r="CJ5" s="25">
        <v>26.806999999999999</v>
      </c>
      <c r="CK5" s="25">
        <v>63.6</v>
      </c>
      <c r="CL5" s="25">
        <v>41.889000000000003</v>
      </c>
      <c r="CM5" s="25">
        <v>48.494</v>
      </c>
      <c r="CN5" s="25">
        <v>27.327000000000002</v>
      </c>
      <c r="CO5" s="25">
        <v>135.95400000000001</v>
      </c>
      <c r="CP5" s="25">
        <v>169.7</v>
      </c>
      <c r="CQ5" s="25">
        <v>232.21299999999999</v>
      </c>
      <c r="CR5" s="25">
        <v>192.7</v>
      </c>
      <c r="CS5" s="25">
        <v>192.4</v>
      </c>
      <c r="CT5" s="26"/>
      <c r="CU5" s="26"/>
      <c r="CV5" s="26"/>
      <c r="CW5" s="27"/>
      <c r="CX5" s="28">
        <f t="array" ref="CX5">SUMPRODUCT(B5:CW5*0.25)</f>
        <v>3285.3992500000018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20.99</v>
      </c>
      <c r="C8" s="37">
        <v>5.01</v>
      </c>
      <c r="D8" s="37">
        <v>0.01</v>
      </c>
      <c r="E8" s="37">
        <v>10.01</v>
      </c>
      <c r="F8" s="37">
        <v>14.5</v>
      </c>
      <c r="G8" s="37">
        <v>10.01</v>
      </c>
      <c r="H8" s="37">
        <v>50.32</v>
      </c>
      <c r="I8" s="37">
        <v>19</v>
      </c>
      <c r="J8" s="37">
        <v>11.36</v>
      </c>
      <c r="K8" s="37">
        <v>4.18</v>
      </c>
      <c r="L8" s="37">
        <v>0.01</v>
      </c>
      <c r="M8" s="37">
        <v>0.01</v>
      </c>
      <c r="N8" s="37">
        <v>5.14</v>
      </c>
      <c r="O8" s="37">
        <v>2.64</v>
      </c>
      <c r="P8" s="37">
        <v>0.01</v>
      </c>
      <c r="Q8" s="37">
        <v>0.01</v>
      </c>
      <c r="R8" s="37">
        <v>1.44</v>
      </c>
      <c r="S8" s="37">
        <v>0.2</v>
      </c>
      <c r="T8" s="37">
        <v>0.01</v>
      </c>
      <c r="U8" s="37">
        <v>1.1599999999999999</v>
      </c>
      <c r="V8" s="37">
        <v>0.01</v>
      </c>
      <c r="W8" s="37">
        <v>12.75</v>
      </c>
      <c r="X8" s="37">
        <v>59</v>
      </c>
      <c r="Y8" s="37">
        <v>59.68</v>
      </c>
      <c r="Z8" s="37">
        <v>86.36</v>
      </c>
      <c r="AA8" s="37">
        <v>97.38</v>
      </c>
      <c r="AB8" s="37">
        <v>104.3</v>
      </c>
      <c r="AC8" s="37">
        <v>127.58</v>
      </c>
      <c r="AD8" s="37">
        <v>89.42</v>
      </c>
      <c r="AE8" s="37">
        <v>93.9</v>
      </c>
      <c r="AF8" s="37">
        <v>134.88999999999999</v>
      </c>
      <c r="AG8" s="37">
        <v>140.08000000000001</v>
      </c>
      <c r="AH8" s="37">
        <v>133.85</v>
      </c>
      <c r="AI8" s="37">
        <v>133.71</v>
      </c>
      <c r="AJ8" s="37">
        <v>99.3</v>
      </c>
      <c r="AK8" s="37">
        <v>86</v>
      </c>
      <c r="AL8" s="37">
        <v>85.99</v>
      </c>
      <c r="AM8" s="37">
        <v>12.67</v>
      </c>
      <c r="AN8" s="37">
        <v>0</v>
      </c>
      <c r="AO8" s="37">
        <v>0</v>
      </c>
      <c r="AP8" s="37">
        <v>121.46</v>
      </c>
      <c r="AQ8" s="37">
        <v>116.14</v>
      </c>
      <c r="AR8" s="37">
        <v>110.53</v>
      </c>
      <c r="AS8" s="37">
        <v>105.37</v>
      </c>
      <c r="AT8" s="37">
        <v>114.46</v>
      </c>
      <c r="AU8" s="37">
        <v>105.89</v>
      </c>
      <c r="AV8" s="37">
        <v>100.85</v>
      </c>
      <c r="AW8" s="37">
        <v>98.02</v>
      </c>
      <c r="AX8" s="37">
        <v>97.47</v>
      </c>
      <c r="AY8" s="37">
        <v>53.27</v>
      </c>
      <c r="AZ8" s="37">
        <v>0.02</v>
      </c>
      <c r="BA8" s="37">
        <v>-11.05</v>
      </c>
      <c r="BB8" s="37">
        <v>0.65</v>
      </c>
      <c r="BC8" s="37">
        <v>0.01</v>
      </c>
      <c r="BD8" s="37">
        <v>1.71</v>
      </c>
      <c r="BE8" s="37">
        <v>-2.67</v>
      </c>
      <c r="BF8" s="37">
        <v>0.17</v>
      </c>
      <c r="BG8" s="37">
        <v>0.01</v>
      </c>
      <c r="BH8" s="37">
        <v>0.01</v>
      </c>
      <c r="BI8" s="37">
        <v>-9.39</v>
      </c>
      <c r="BJ8" s="37">
        <v>-2.56</v>
      </c>
      <c r="BK8" s="37">
        <v>0</v>
      </c>
      <c r="BL8" s="37">
        <v>0</v>
      </c>
      <c r="BM8" s="37">
        <v>2.46</v>
      </c>
      <c r="BN8" s="37">
        <v>100.63</v>
      </c>
      <c r="BO8" s="37">
        <v>91.79</v>
      </c>
      <c r="BP8" s="37">
        <v>95.79</v>
      </c>
      <c r="BQ8" s="37">
        <v>103.36</v>
      </c>
      <c r="BR8" s="37">
        <v>94.59</v>
      </c>
      <c r="BS8" s="37">
        <v>103.12</v>
      </c>
      <c r="BT8" s="37">
        <v>118.04</v>
      </c>
      <c r="BU8" s="37">
        <v>106.8</v>
      </c>
      <c r="BV8" s="37">
        <v>124.15</v>
      </c>
      <c r="BW8" s="37">
        <v>145.44</v>
      </c>
      <c r="BX8" s="37">
        <v>128.37</v>
      </c>
      <c r="BY8" s="37">
        <v>125.97</v>
      </c>
      <c r="BZ8" s="37">
        <v>147.88999999999999</v>
      </c>
      <c r="CA8" s="37">
        <v>158.86000000000001</v>
      </c>
      <c r="CB8" s="37">
        <v>109.82</v>
      </c>
      <c r="CC8" s="37">
        <v>111.67</v>
      </c>
      <c r="CD8" s="37">
        <v>106.4</v>
      </c>
      <c r="CE8" s="37">
        <v>109.26</v>
      </c>
      <c r="CF8" s="37">
        <v>96.23</v>
      </c>
      <c r="CG8" s="37">
        <v>97.4</v>
      </c>
      <c r="CH8" s="37">
        <v>94.01</v>
      </c>
      <c r="CI8" s="37">
        <v>91.08</v>
      </c>
      <c r="CJ8" s="37">
        <v>81.8</v>
      </c>
      <c r="CK8" s="37">
        <v>70.349999999999994</v>
      </c>
      <c r="CL8" s="37">
        <v>87.37</v>
      </c>
      <c r="CM8" s="37">
        <v>83.36</v>
      </c>
      <c r="CN8" s="37">
        <v>81.81</v>
      </c>
      <c r="CO8" s="37">
        <v>43.76</v>
      </c>
      <c r="CP8" s="37">
        <v>22.72</v>
      </c>
      <c r="CQ8" s="37">
        <v>10.01</v>
      </c>
      <c r="CR8" s="37">
        <v>0.01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58.933125000000011</v>
      </c>
    </row>
    <row r="9" spans="1:102" ht="24.95" customHeight="1" thickBot="1" x14ac:dyDescent="0.25">
      <c r="A9" s="41" t="s">
        <v>6</v>
      </c>
      <c r="B9" s="42">
        <v>9.0050000000000008</v>
      </c>
      <c r="C9" s="43">
        <v>9.0050000000000008</v>
      </c>
      <c r="D9" s="43">
        <v>9.0050000000000008</v>
      </c>
      <c r="E9" s="43">
        <v>9.0050000000000008</v>
      </c>
      <c r="F9" s="43">
        <v>23.4575</v>
      </c>
      <c r="G9" s="43">
        <v>23.4575</v>
      </c>
      <c r="H9" s="43">
        <v>23.4575</v>
      </c>
      <c r="I9" s="43">
        <v>23.4575</v>
      </c>
      <c r="J9" s="43">
        <v>3.89</v>
      </c>
      <c r="K9" s="43">
        <v>3.89</v>
      </c>
      <c r="L9" s="43">
        <v>3.89</v>
      </c>
      <c r="M9" s="43">
        <v>3.89</v>
      </c>
      <c r="N9" s="43">
        <v>1.95</v>
      </c>
      <c r="O9" s="43">
        <v>1.95</v>
      </c>
      <c r="P9" s="43">
        <v>1.95</v>
      </c>
      <c r="Q9" s="43">
        <v>1.95</v>
      </c>
      <c r="R9" s="43">
        <v>0.70250000000000001</v>
      </c>
      <c r="S9" s="43">
        <v>0.70250000000000001</v>
      </c>
      <c r="T9" s="43">
        <v>0.70250000000000001</v>
      </c>
      <c r="U9" s="43">
        <v>0.70250000000000001</v>
      </c>
      <c r="V9" s="43">
        <v>32.86</v>
      </c>
      <c r="W9" s="43">
        <v>32.86</v>
      </c>
      <c r="X9" s="43">
        <v>32.86</v>
      </c>
      <c r="Y9" s="43">
        <v>32.86</v>
      </c>
      <c r="Z9" s="43">
        <v>103.905</v>
      </c>
      <c r="AA9" s="43">
        <v>103.905</v>
      </c>
      <c r="AB9" s="43">
        <v>103.905</v>
      </c>
      <c r="AC9" s="43">
        <v>103.905</v>
      </c>
      <c r="AD9" s="43">
        <v>114.57250000000001</v>
      </c>
      <c r="AE9" s="43">
        <v>114.57250000000001</v>
      </c>
      <c r="AF9" s="43">
        <v>114.57250000000001</v>
      </c>
      <c r="AG9" s="43">
        <v>114.57250000000001</v>
      </c>
      <c r="AH9" s="43">
        <v>113.215</v>
      </c>
      <c r="AI9" s="43">
        <v>113.215</v>
      </c>
      <c r="AJ9" s="43">
        <v>113.215</v>
      </c>
      <c r="AK9" s="43">
        <v>113.215</v>
      </c>
      <c r="AL9" s="43">
        <v>24.664999999999999</v>
      </c>
      <c r="AM9" s="43">
        <v>24.664999999999999</v>
      </c>
      <c r="AN9" s="43">
        <v>24.664999999999999</v>
      </c>
      <c r="AO9" s="43">
        <v>24.664999999999999</v>
      </c>
      <c r="AP9" s="43">
        <v>113.375</v>
      </c>
      <c r="AQ9" s="43">
        <v>113.375</v>
      </c>
      <c r="AR9" s="43">
        <v>113.375</v>
      </c>
      <c r="AS9" s="43">
        <v>113.375</v>
      </c>
      <c r="AT9" s="43">
        <v>104.80500000000001</v>
      </c>
      <c r="AU9" s="43">
        <v>104.80500000000001</v>
      </c>
      <c r="AV9" s="43">
        <v>104.80500000000001</v>
      </c>
      <c r="AW9" s="43">
        <v>104.80500000000001</v>
      </c>
      <c r="AX9" s="43">
        <v>34.927500000000002</v>
      </c>
      <c r="AY9" s="43">
        <v>34.927500000000002</v>
      </c>
      <c r="AZ9" s="43">
        <v>34.927500000000002</v>
      </c>
      <c r="BA9" s="43">
        <v>34.927500000000002</v>
      </c>
      <c r="BB9" s="43">
        <v>-7.4999999999999997E-2</v>
      </c>
      <c r="BC9" s="43">
        <v>-7.4999999999999997E-2</v>
      </c>
      <c r="BD9" s="43">
        <v>-7.4999999999999997E-2</v>
      </c>
      <c r="BE9" s="43">
        <v>-7.4999999999999997E-2</v>
      </c>
      <c r="BF9" s="43">
        <v>-2.2999999999999998</v>
      </c>
      <c r="BG9" s="43">
        <v>-2.2999999999999998</v>
      </c>
      <c r="BH9" s="43">
        <v>-2.2999999999999998</v>
      </c>
      <c r="BI9" s="43">
        <v>-2.2999999999999998</v>
      </c>
      <c r="BJ9" s="43">
        <v>-2.5000000000000001E-2</v>
      </c>
      <c r="BK9" s="43">
        <v>-2.5000000000000001E-2</v>
      </c>
      <c r="BL9" s="43">
        <v>-2.5000000000000001E-2</v>
      </c>
      <c r="BM9" s="43">
        <v>-2.5000000000000001E-2</v>
      </c>
      <c r="BN9" s="43">
        <v>97.892499999999998</v>
      </c>
      <c r="BO9" s="43">
        <v>97.892499999999998</v>
      </c>
      <c r="BP9" s="43">
        <v>97.892499999999998</v>
      </c>
      <c r="BQ9" s="43">
        <v>97.892499999999998</v>
      </c>
      <c r="BR9" s="43">
        <v>105.6375</v>
      </c>
      <c r="BS9" s="43">
        <v>105.6375</v>
      </c>
      <c r="BT9" s="43">
        <v>105.6375</v>
      </c>
      <c r="BU9" s="43">
        <v>105.6375</v>
      </c>
      <c r="BV9" s="43">
        <v>130.98249999999999</v>
      </c>
      <c r="BW9" s="43">
        <v>130.98249999999999</v>
      </c>
      <c r="BX9" s="43">
        <v>130.98249999999999</v>
      </c>
      <c r="BY9" s="43">
        <v>130.98249999999999</v>
      </c>
      <c r="BZ9" s="43">
        <v>132.06</v>
      </c>
      <c r="CA9" s="43">
        <v>132.06</v>
      </c>
      <c r="CB9" s="43">
        <v>132.06</v>
      </c>
      <c r="CC9" s="43">
        <v>132.06</v>
      </c>
      <c r="CD9" s="43">
        <v>102.32250000000001</v>
      </c>
      <c r="CE9" s="43">
        <v>102.32250000000001</v>
      </c>
      <c r="CF9" s="43">
        <v>102.32250000000001</v>
      </c>
      <c r="CG9" s="43">
        <v>102.32250000000001</v>
      </c>
      <c r="CH9" s="43">
        <v>84.31</v>
      </c>
      <c r="CI9" s="43">
        <v>84.31</v>
      </c>
      <c r="CJ9" s="43">
        <v>84.31</v>
      </c>
      <c r="CK9" s="43">
        <v>84.31</v>
      </c>
      <c r="CL9" s="43">
        <v>74.075000000000003</v>
      </c>
      <c r="CM9" s="43">
        <v>74.075000000000003</v>
      </c>
      <c r="CN9" s="43">
        <v>74.075000000000003</v>
      </c>
      <c r="CO9" s="43">
        <v>74.075000000000003</v>
      </c>
      <c r="CP9" s="43">
        <v>8.1850000000000005</v>
      </c>
      <c r="CQ9" s="43">
        <v>8.1850000000000005</v>
      </c>
      <c r="CR9" s="43">
        <v>8.1850000000000005</v>
      </c>
      <c r="CS9" s="43">
        <v>8.1850000000000005</v>
      </c>
      <c r="CT9" s="44"/>
      <c r="CU9" s="44"/>
      <c r="CV9" s="44"/>
      <c r="CW9" s="45"/>
      <c r="CX9" s="46">
        <f>IF(SUM(B9:CW9)&lt;&gt;0,AVERAGEIF(B9:CW9,"&lt;&gt;"""),"")</f>
        <v>58.933125000000018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</v>
      </c>
      <c r="C13" s="65">
        <v>36</v>
      </c>
      <c r="D13" s="65">
        <v>36</v>
      </c>
      <c r="E13" s="65">
        <v>36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23.102</v>
      </c>
      <c r="AA13" s="65">
        <v>23.065000000000001</v>
      </c>
      <c r="AB13" s="65"/>
      <c r="AC13" s="65"/>
      <c r="AD13" s="65">
        <v>62.087000000000003</v>
      </c>
      <c r="AE13" s="65">
        <v>79</v>
      </c>
      <c r="AF13" s="65">
        <v>83.225999999999999</v>
      </c>
      <c r="AG13" s="65">
        <v>76.569999999999993</v>
      </c>
      <c r="AH13" s="65">
        <v>30.957000000000001</v>
      </c>
      <c r="AI13" s="65">
        <v>39.018000000000001</v>
      </c>
      <c r="AJ13" s="65">
        <v>16.350999999999999</v>
      </c>
      <c r="AK13" s="65">
        <v>17.818000000000001</v>
      </c>
      <c r="AL13" s="65">
        <v>12.785</v>
      </c>
      <c r="AM13" s="65"/>
      <c r="AN13" s="65"/>
      <c r="AO13" s="65"/>
      <c r="AP13" s="65">
        <v>150.59899999999999</v>
      </c>
      <c r="AQ13" s="65">
        <v>139.459</v>
      </c>
      <c r="AR13" s="65">
        <v>266.50599999999997</v>
      </c>
      <c r="AS13" s="65">
        <v>194.24200000000002</v>
      </c>
      <c r="AT13" s="65">
        <v>185.20999999999998</v>
      </c>
      <c r="AU13" s="65">
        <v>203.57300000000001</v>
      </c>
      <c r="AV13" s="65">
        <v>207.45400000000001</v>
      </c>
      <c r="AW13" s="65">
        <v>205.29900000000001</v>
      </c>
      <c r="AX13" s="65">
        <v>108.04600000000001</v>
      </c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282</v>
      </c>
      <c r="BO13" s="65">
        <v>280.822</v>
      </c>
      <c r="BP13" s="65">
        <v>312.39099999999996</v>
      </c>
      <c r="BQ13" s="65">
        <v>274.69</v>
      </c>
      <c r="BR13" s="65">
        <v>72.441000000000003</v>
      </c>
      <c r="BS13" s="65">
        <v>75.11699999999999</v>
      </c>
      <c r="BT13" s="65">
        <v>35.408000000000001</v>
      </c>
      <c r="BU13" s="65">
        <v>77.315999999999988</v>
      </c>
      <c r="BV13" s="65">
        <v>92.50800000000001</v>
      </c>
      <c r="BW13" s="65">
        <v>58</v>
      </c>
      <c r="BX13" s="65">
        <v>62</v>
      </c>
      <c r="BY13" s="65">
        <v>83.44</v>
      </c>
      <c r="BZ13" s="65">
        <v>59</v>
      </c>
      <c r="CA13" s="65">
        <v>59</v>
      </c>
      <c r="CB13" s="65">
        <v>174.02599999999998</v>
      </c>
      <c r="CC13" s="65">
        <v>173.541</v>
      </c>
      <c r="CD13" s="65">
        <v>94.931000000000012</v>
      </c>
      <c r="CE13" s="65">
        <v>89.462999999999994</v>
      </c>
      <c r="CF13" s="65">
        <v>69.622</v>
      </c>
      <c r="CG13" s="65">
        <v>75.86099999999999</v>
      </c>
      <c r="CH13" s="65">
        <v>53.103999999999999</v>
      </c>
      <c r="CI13" s="65">
        <v>60.925000000000004</v>
      </c>
      <c r="CJ13" s="65">
        <v>21.114999999999998</v>
      </c>
      <c r="CK13" s="65"/>
      <c r="CL13" s="65">
        <v>21.277000000000001</v>
      </c>
      <c r="CM13" s="65">
        <v>44.683999999999997</v>
      </c>
      <c r="CN13" s="65">
        <v>23.122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1248.5427500000001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2.42</v>
      </c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0.60499999999999998</v>
      </c>
    </row>
    <row r="15" spans="1:102" ht="24.95" customHeight="1" x14ac:dyDescent="0.2">
      <c r="A15" s="69" t="s">
        <v>12</v>
      </c>
      <c r="B15" s="70">
        <v>14.285</v>
      </c>
      <c r="C15" s="71">
        <v>75.915999999999997</v>
      </c>
      <c r="D15" s="71">
        <v>122.151</v>
      </c>
      <c r="E15" s="71">
        <v>59.308999999999997</v>
      </c>
      <c r="F15" s="71">
        <v>73.686000000000007</v>
      </c>
      <c r="G15" s="71">
        <v>95.793000000000006</v>
      </c>
      <c r="H15" s="71">
        <v>7.43</v>
      </c>
      <c r="I15" s="71">
        <v>49.203000000000003</v>
      </c>
      <c r="J15" s="71">
        <v>85.012</v>
      </c>
      <c r="K15" s="71">
        <v>125.563</v>
      </c>
      <c r="L15" s="71">
        <v>144.89400000000001</v>
      </c>
      <c r="M15" s="71">
        <v>145.75899999999999</v>
      </c>
      <c r="N15" s="71">
        <v>112.586</v>
      </c>
      <c r="O15" s="71">
        <v>139.74700000000001</v>
      </c>
      <c r="P15" s="71">
        <v>150.61600000000001</v>
      </c>
      <c r="Q15" s="71">
        <v>150.68600000000001</v>
      </c>
      <c r="R15" s="71">
        <v>140.10499999999999</v>
      </c>
      <c r="S15" s="71">
        <v>143.36099999999999</v>
      </c>
      <c r="T15" s="71">
        <v>143.97</v>
      </c>
      <c r="U15" s="71">
        <v>139.93100000000001</v>
      </c>
      <c r="V15" s="71">
        <v>143.63999999999999</v>
      </c>
      <c r="W15" s="71">
        <v>80.802000000000007</v>
      </c>
      <c r="X15" s="71">
        <v>12.15</v>
      </c>
      <c r="Y15" s="71">
        <v>12.813000000000001</v>
      </c>
      <c r="Z15" s="71">
        <v>9.5000000000000001E-2</v>
      </c>
      <c r="AA15" s="71">
        <v>0.02</v>
      </c>
      <c r="AB15" s="71"/>
      <c r="AC15" s="71"/>
      <c r="AD15" s="71">
        <v>2.0419999999999998</v>
      </c>
      <c r="AE15" s="71"/>
      <c r="AF15" s="71"/>
      <c r="AG15" s="71"/>
      <c r="AH15" s="71"/>
      <c r="AI15" s="71"/>
      <c r="AJ15" s="71"/>
      <c r="AK15" s="71"/>
      <c r="AL15" s="71"/>
      <c r="AM15" s="71"/>
      <c r="AN15" s="71">
        <v>1.5649999999999999</v>
      </c>
      <c r="AO15" s="71">
        <v>2.3479999999999999</v>
      </c>
      <c r="AP15" s="71"/>
      <c r="AQ15" s="71"/>
      <c r="AR15" s="71">
        <v>0.50600000000000001</v>
      </c>
      <c r="AS15" s="71"/>
      <c r="AT15" s="71"/>
      <c r="AU15" s="71"/>
      <c r="AV15" s="71"/>
      <c r="AW15" s="71"/>
      <c r="AX15" s="71"/>
      <c r="AY15" s="71">
        <v>9.4E-2</v>
      </c>
      <c r="AZ15" s="71">
        <v>8.3010000000000002</v>
      </c>
      <c r="BA15" s="71">
        <v>72.233000000000004</v>
      </c>
      <c r="BB15" s="71">
        <v>80.921999999999997</v>
      </c>
      <c r="BC15" s="71">
        <v>94.04</v>
      </c>
      <c r="BD15" s="71">
        <v>72.05</v>
      </c>
      <c r="BE15" s="71">
        <v>116.27</v>
      </c>
      <c r="BF15" s="71">
        <v>137.43700000000001</v>
      </c>
      <c r="BG15" s="71">
        <v>147.84100000000001</v>
      </c>
      <c r="BH15" s="71">
        <v>141.65899999999999</v>
      </c>
      <c r="BI15" s="71">
        <v>156.76400000000001</v>
      </c>
      <c r="BJ15" s="71">
        <v>274.58</v>
      </c>
      <c r="BK15" s="71">
        <v>275.935</v>
      </c>
      <c r="BL15" s="71">
        <v>273.98</v>
      </c>
      <c r="BM15" s="71">
        <v>254.46700000000001</v>
      </c>
      <c r="BN15" s="71">
        <v>19.829999999999998</v>
      </c>
      <c r="BO15" s="71">
        <v>7.2089999999999996</v>
      </c>
      <c r="BP15" s="71">
        <v>2.6680000000000001</v>
      </c>
      <c r="BQ15" s="71">
        <v>7.3369999999999997</v>
      </c>
      <c r="BR15" s="71"/>
      <c r="BS15" s="71"/>
      <c r="BT15" s="71"/>
      <c r="BU15" s="71"/>
      <c r="BV15" s="71">
        <v>4.4859999999999998</v>
      </c>
      <c r="BW15" s="71">
        <v>2.202</v>
      </c>
      <c r="BX15" s="71">
        <v>10.297000000000001</v>
      </c>
      <c r="BY15" s="71">
        <v>8.5920000000000005</v>
      </c>
      <c r="BZ15" s="71">
        <v>10.692</v>
      </c>
      <c r="CA15" s="71">
        <v>11.664</v>
      </c>
      <c r="CB15" s="71"/>
      <c r="CC15" s="71">
        <v>0.06</v>
      </c>
      <c r="CD15" s="71">
        <v>0.17499999999999999</v>
      </c>
      <c r="CE15" s="71">
        <v>0.23</v>
      </c>
      <c r="CF15" s="71">
        <v>0.28899999999999998</v>
      </c>
      <c r="CG15" s="71">
        <v>0.34399999999999997</v>
      </c>
      <c r="CH15" s="71">
        <v>0.41099999999999998</v>
      </c>
      <c r="CI15" s="71">
        <v>0.49199999999999999</v>
      </c>
      <c r="CJ15" s="71">
        <v>0.57199999999999995</v>
      </c>
      <c r="CK15" s="71">
        <v>18.654</v>
      </c>
      <c r="CL15" s="71">
        <v>0.69199999999999995</v>
      </c>
      <c r="CM15" s="71">
        <v>0.69</v>
      </c>
      <c r="CN15" s="71">
        <v>0.68500000000000005</v>
      </c>
      <c r="CO15" s="71">
        <v>36.137</v>
      </c>
      <c r="CP15" s="71">
        <v>76.186000000000007</v>
      </c>
      <c r="CQ15" s="71">
        <v>164.404</v>
      </c>
      <c r="CR15" s="71">
        <v>178.2</v>
      </c>
      <c r="CS15" s="71">
        <v>185.97300000000001</v>
      </c>
      <c r="CT15" s="72"/>
      <c r="CU15" s="72"/>
      <c r="CV15" s="72"/>
      <c r="CW15" s="73"/>
      <c r="CX15" s="74">
        <f t="array" ref="CX15">SUMPRODUCT(B15:CW15*0.25)</f>
        <v>1307.9319999999996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50.284999999999997</v>
      </c>
      <c r="C17" s="77">
        <f t="shared" ref="C17:BN17" si="0">SUM(C11:C16)</f>
        <v>111.916</v>
      </c>
      <c r="D17" s="77">
        <f t="shared" si="0"/>
        <v>158.15100000000001</v>
      </c>
      <c r="E17" s="77">
        <f t="shared" si="0"/>
        <v>95.308999999999997</v>
      </c>
      <c r="F17" s="77">
        <f t="shared" si="0"/>
        <v>73.686000000000007</v>
      </c>
      <c r="G17" s="77">
        <f t="shared" si="0"/>
        <v>95.793000000000006</v>
      </c>
      <c r="H17" s="77">
        <f t="shared" si="0"/>
        <v>7.43</v>
      </c>
      <c r="I17" s="77">
        <f t="shared" si="0"/>
        <v>49.203000000000003</v>
      </c>
      <c r="J17" s="77">
        <f t="shared" si="0"/>
        <v>85.012</v>
      </c>
      <c r="K17" s="77">
        <f t="shared" si="0"/>
        <v>125.563</v>
      </c>
      <c r="L17" s="77">
        <f t="shared" si="0"/>
        <v>144.89400000000001</v>
      </c>
      <c r="M17" s="77">
        <f t="shared" si="0"/>
        <v>145.75899999999999</v>
      </c>
      <c r="N17" s="77">
        <f t="shared" si="0"/>
        <v>112.586</v>
      </c>
      <c r="O17" s="77">
        <f t="shared" si="0"/>
        <v>139.74700000000001</v>
      </c>
      <c r="P17" s="77">
        <f t="shared" si="0"/>
        <v>150.61600000000001</v>
      </c>
      <c r="Q17" s="77">
        <f t="shared" si="0"/>
        <v>150.68600000000001</v>
      </c>
      <c r="R17" s="77">
        <f t="shared" si="0"/>
        <v>140.10499999999999</v>
      </c>
      <c r="S17" s="77">
        <f t="shared" si="0"/>
        <v>143.36099999999999</v>
      </c>
      <c r="T17" s="77">
        <f t="shared" si="0"/>
        <v>143.97</v>
      </c>
      <c r="U17" s="77">
        <f t="shared" si="0"/>
        <v>139.93100000000001</v>
      </c>
      <c r="V17" s="77">
        <f t="shared" si="0"/>
        <v>143.63999999999999</v>
      </c>
      <c r="W17" s="77">
        <f t="shared" si="0"/>
        <v>80.802000000000007</v>
      </c>
      <c r="X17" s="77">
        <f t="shared" si="0"/>
        <v>14.57</v>
      </c>
      <c r="Y17" s="77">
        <f t="shared" si="0"/>
        <v>12.813000000000001</v>
      </c>
      <c r="Z17" s="77">
        <f t="shared" si="0"/>
        <v>23.196999999999999</v>
      </c>
      <c r="AA17" s="77">
        <f t="shared" si="0"/>
        <v>23.085000000000001</v>
      </c>
      <c r="AB17" s="77">
        <f t="shared" si="0"/>
        <v>0</v>
      </c>
      <c r="AC17" s="77">
        <f t="shared" si="0"/>
        <v>0</v>
      </c>
      <c r="AD17" s="77">
        <f t="shared" si="0"/>
        <v>64.129000000000005</v>
      </c>
      <c r="AE17" s="77">
        <f t="shared" si="0"/>
        <v>79</v>
      </c>
      <c r="AF17" s="77">
        <f t="shared" si="0"/>
        <v>83.225999999999999</v>
      </c>
      <c r="AG17" s="77">
        <f t="shared" si="0"/>
        <v>76.569999999999993</v>
      </c>
      <c r="AH17" s="77">
        <f t="shared" si="0"/>
        <v>30.957000000000001</v>
      </c>
      <c r="AI17" s="77">
        <f t="shared" si="0"/>
        <v>39.018000000000001</v>
      </c>
      <c r="AJ17" s="77">
        <f t="shared" si="0"/>
        <v>16.350999999999999</v>
      </c>
      <c r="AK17" s="77">
        <f t="shared" si="0"/>
        <v>17.818000000000001</v>
      </c>
      <c r="AL17" s="77">
        <f t="shared" si="0"/>
        <v>12.785</v>
      </c>
      <c r="AM17" s="77">
        <f t="shared" si="0"/>
        <v>0</v>
      </c>
      <c r="AN17" s="77">
        <f t="shared" si="0"/>
        <v>1.5649999999999999</v>
      </c>
      <c r="AO17" s="77">
        <f t="shared" si="0"/>
        <v>2.3479999999999999</v>
      </c>
      <c r="AP17" s="77">
        <f t="shared" si="0"/>
        <v>150.59899999999999</v>
      </c>
      <c r="AQ17" s="77">
        <f t="shared" si="0"/>
        <v>139.459</v>
      </c>
      <c r="AR17" s="77">
        <f t="shared" si="0"/>
        <v>267.01199999999994</v>
      </c>
      <c r="AS17" s="77">
        <f t="shared" si="0"/>
        <v>194.24200000000002</v>
      </c>
      <c r="AT17" s="77">
        <f t="shared" si="0"/>
        <v>185.20999999999998</v>
      </c>
      <c r="AU17" s="77">
        <f t="shared" si="0"/>
        <v>203.57300000000001</v>
      </c>
      <c r="AV17" s="77">
        <f t="shared" si="0"/>
        <v>207.45400000000001</v>
      </c>
      <c r="AW17" s="77">
        <f t="shared" si="0"/>
        <v>205.29900000000001</v>
      </c>
      <c r="AX17" s="77">
        <f t="shared" si="0"/>
        <v>108.04600000000001</v>
      </c>
      <c r="AY17" s="77">
        <f t="shared" si="0"/>
        <v>9.4E-2</v>
      </c>
      <c r="AZ17" s="77">
        <f t="shared" si="0"/>
        <v>8.3010000000000002</v>
      </c>
      <c r="BA17" s="77">
        <f t="shared" si="0"/>
        <v>72.233000000000004</v>
      </c>
      <c r="BB17" s="77">
        <f t="shared" si="0"/>
        <v>80.921999999999997</v>
      </c>
      <c r="BC17" s="77">
        <f t="shared" si="0"/>
        <v>94.04</v>
      </c>
      <c r="BD17" s="77">
        <f t="shared" si="0"/>
        <v>72.05</v>
      </c>
      <c r="BE17" s="77">
        <f t="shared" si="0"/>
        <v>116.27</v>
      </c>
      <c r="BF17" s="77">
        <f t="shared" si="0"/>
        <v>137.43700000000001</v>
      </c>
      <c r="BG17" s="77">
        <f t="shared" si="0"/>
        <v>147.84100000000001</v>
      </c>
      <c r="BH17" s="77">
        <f t="shared" si="0"/>
        <v>141.65899999999999</v>
      </c>
      <c r="BI17" s="77">
        <f t="shared" si="0"/>
        <v>156.76400000000001</v>
      </c>
      <c r="BJ17" s="77">
        <f t="shared" si="0"/>
        <v>274.58</v>
      </c>
      <c r="BK17" s="77">
        <f t="shared" si="0"/>
        <v>275.935</v>
      </c>
      <c r="BL17" s="77">
        <f t="shared" si="0"/>
        <v>273.98</v>
      </c>
      <c r="BM17" s="77">
        <f t="shared" si="0"/>
        <v>254.46700000000001</v>
      </c>
      <c r="BN17" s="77">
        <f t="shared" si="0"/>
        <v>301.83</v>
      </c>
      <c r="BO17" s="77">
        <f t="shared" ref="BO17:CW17" si="1">SUM(BO11:BO16)</f>
        <v>288.03100000000001</v>
      </c>
      <c r="BP17" s="77">
        <f t="shared" si="1"/>
        <v>315.05899999999997</v>
      </c>
      <c r="BQ17" s="77">
        <f t="shared" si="1"/>
        <v>282.02699999999999</v>
      </c>
      <c r="BR17" s="77">
        <f t="shared" si="1"/>
        <v>72.441000000000003</v>
      </c>
      <c r="BS17" s="77">
        <f t="shared" si="1"/>
        <v>75.11699999999999</v>
      </c>
      <c r="BT17" s="77">
        <f t="shared" si="1"/>
        <v>35.408000000000001</v>
      </c>
      <c r="BU17" s="77">
        <f t="shared" si="1"/>
        <v>77.315999999999988</v>
      </c>
      <c r="BV17" s="77">
        <f t="shared" si="1"/>
        <v>96.994000000000014</v>
      </c>
      <c r="BW17" s="77">
        <f t="shared" si="1"/>
        <v>60.201999999999998</v>
      </c>
      <c r="BX17" s="77">
        <f t="shared" si="1"/>
        <v>72.296999999999997</v>
      </c>
      <c r="BY17" s="77">
        <f t="shared" si="1"/>
        <v>92.031999999999996</v>
      </c>
      <c r="BZ17" s="77">
        <f t="shared" si="1"/>
        <v>69.692000000000007</v>
      </c>
      <c r="CA17" s="77">
        <f t="shared" si="1"/>
        <v>70.664000000000001</v>
      </c>
      <c r="CB17" s="77">
        <f t="shared" si="1"/>
        <v>174.02599999999998</v>
      </c>
      <c r="CC17" s="77">
        <f t="shared" si="1"/>
        <v>173.601</v>
      </c>
      <c r="CD17" s="77">
        <f t="shared" si="1"/>
        <v>95.106000000000009</v>
      </c>
      <c r="CE17" s="77">
        <f t="shared" si="1"/>
        <v>89.692999999999998</v>
      </c>
      <c r="CF17" s="77">
        <f t="shared" si="1"/>
        <v>69.911000000000001</v>
      </c>
      <c r="CG17" s="77">
        <f t="shared" si="1"/>
        <v>76.204999999999984</v>
      </c>
      <c r="CH17" s="77">
        <f t="shared" si="1"/>
        <v>53.515000000000001</v>
      </c>
      <c r="CI17" s="77">
        <f t="shared" si="1"/>
        <v>61.417000000000002</v>
      </c>
      <c r="CJ17" s="77">
        <f t="shared" si="1"/>
        <v>21.686999999999998</v>
      </c>
      <c r="CK17" s="77">
        <f t="shared" si="1"/>
        <v>18.654</v>
      </c>
      <c r="CL17" s="77">
        <f t="shared" si="1"/>
        <v>21.969000000000001</v>
      </c>
      <c r="CM17" s="77">
        <f t="shared" si="1"/>
        <v>45.373999999999995</v>
      </c>
      <c r="CN17" s="77">
        <f t="shared" si="1"/>
        <v>23.806999999999999</v>
      </c>
      <c r="CO17" s="77">
        <f t="shared" si="1"/>
        <v>36.137</v>
      </c>
      <c r="CP17" s="77">
        <f t="shared" si="1"/>
        <v>76.186000000000007</v>
      </c>
      <c r="CQ17" s="77">
        <f t="shared" si="1"/>
        <v>164.404</v>
      </c>
      <c r="CR17" s="77">
        <f t="shared" si="1"/>
        <v>178.2</v>
      </c>
      <c r="CS17" s="77">
        <f t="shared" si="1"/>
        <v>185.97300000000001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2557.0797499999999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65</v>
      </c>
      <c r="BC20" s="88">
        <v>65</v>
      </c>
      <c r="BD20" s="88">
        <v>65</v>
      </c>
      <c r="BE20" s="88">
        <v>65</v>
      </c>
      <c r="BF20" s="88">
        <v>65</v>
      </c>
      <c r="BG20" s="88">
        <v>65</v>
      </c>
      <c r="BH20" s="88">
        <v>65</v>
      </c>
      <c r="BI20" s="88">
        <v>65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>
        <v>15.2</v>
      </c>
      <c r="C21" s="94">
        <v>15.2</v>
      </c>
      <c r="D21" s="94">
        <v>6.08</v>
      </c>
      <c r="E21" s="94">
        <v>15.2</v>
      </c>
      <c r="F21" s="94">
        <v>15.2</v>
      </c>
      <c r="G21" s="94">
        <v>15.2</v>
      </c>
      <c r="H21" s="94">
        <v>15.2</v>
      </c>
      <c r="I21" s="94">
        <v>15.2</v>
      </c>
      <c r="J21" s="94">
        <v>15.2</v>
      </c>
      <c r="K21" s="94">
        <v>6.08</v>
      </c>
      <c r="L21" s="94">
        <v>6.08</v>
      </c>
      <c r="M21" s="94">
        <v>6.08</v>
      </c>
      <c r="N21" s="94">
        <v>15.2</v>
      </c>
      <c r="O21" s="94">
        <v>6.08</v>
      </c>
      <c r="P21" s="94">
        <v>6.08</v>
      </c>
      <c r="Q21" s="94">
        <v>6.08</v>
      </c>
      <c r="R21" s="94">
        <v>6.08</v>
      </c>
      <c r="S21" s="94">
        <v>6.08</v>
      </c>
      <c r="T21" s="94">
        <v>6.08</v>
      </c>
      <c r="U21" s="94">
        <v>6.08</v>
      </c>
      <c r="V21" s="94">
        <v>6.08</v>
      </c>
      <c r="W21" s="94">
        <v>15.2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>
        <v>6.08</v>
      </c>
      <c r="AN21" s="94">
        <v>6.08</v>
      </c>
      <c r="AO21" s="94">
        <v>6.08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6.08</v>
      </c>
      <c r="AZ21" s="94">
        <v>6.08</v>
      </c>
      <c r="BA21" s="94"/>
      <c r="BB21" s="94">
        <v>8.58</v>
      </c>
      <c r="BC21" s="94">
        <v>8.58</v>
      </c>
      <c r="BD21" s="94">
        <v>8.58</v>
      </c>
      <c r="BE21" s="94">
        <v>8.58</v>
      </c>
      <c r="BF21" s="94">
        <v>18.380000000000003</v>
      </c>
      <c r="BG21" s="94">
        <v>18.28</v>
      </c>
      <c r="BH21" s="94">
        <v>18.18</v>
      </c>
      <c r="BI21" s="94">
        <v>12.1</v>
      </c>
      <c r="BJ21" s="94">
        <v>17.78</v>
      </c>
      <c r="BK21" s="94">
        <v>15.48</v>
      </c>
      <c r="BL21" s="94">
        <v>17.68</v>
      </c>
      <c r="BM21" s="94">
        <v>15.38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>
        <v>15.2</v>
      </c>
      <c r="CP21" s="94">
        <v>15.2</v>
      </c>
      <c r="CQ21" s="94">
        <v>15.2</v>
      </c>
      <c r="CR21" s="94">
        <v>6.08</v>
      </c>
      <c r="CS21" s="94">
        <v>6.08</v>
      </c>
      <c r="CT21" s="95"/>
      <c r="CU21" s="95"/>
      <c r="CV21" s="95"/>
      <c r="CW21" s="96"/>
      <c r="CX21" s="97">
        <f t="array" ref="CX21">SUMPRODUCT(B21:CW21*0.25)</f>
        <v>120.17500000000004</v>
      </c>
    </row>
    <row r="22" spans="1:102" ht="24.95" customHeight="1" x14ac:dyDescent="0.2">
      <c r="A22" s="92" t="s">
        <v>18</v>
      </c>
      <c r="B22" s="98">
        <v>48.466000000000001</v>
      </c>
      <c r="C22" s="99">
        <v>25.800999999999998</v>
      </c>
      <c r="D22" s="99"/>
      <c r="E22" s="99">
        <v>31.585999999999999</v>
      </c>
      <c r="F22" s="99">
        <v>37.347999999999999</v>
      </c>
      <c r="G22" s="99">
        <v>32.06</v>
      </c>
      <c r="H22" s="99">
        <v>32.817</v>
      </c>
      <c r="I22" s="99">
        <v>49.239000000000004</v>
      </c>
      <c r="J22" s="99">
        <v>37.335000000000001</v>
      </c>
      <c r="K22" s="99">
        <v>20.033999999999999</v>
      </c>
      <c r="L22" s="99">
        <v>0.73199999999999998</v>
      </c>
      <c r="M22" s="99"/>
      <c r="N22" s="99">
        <v>27.804000000000002</v>
      </c>
      <c r="O22" s="99">
        <v>9.9090000000000007</v>
      </c>
      <c r="P22" s="99"/>
      <c r="Q22" s="99"/>
      <c r="R22" s="99">
        <v>5.3380000000000001</v>
      </c>
      <c r="S22" s="99">
        <v>0.72399999999999998</v>
      </c>
      <c r="T22" s="99"/>
      <c r="U22" s="99">
        <v>5.2229999999999999</v>
      </c>
      <c r="V22" s="99"/>
      <c r="W22" s="99">
        <v>41.164999999999999</v>
      </c>
      <c r="X22" s="99"/>
      <c r="Y22" s="99"/>
      <c r="Z22" s="99"/>
      <c r="AA22" s="99"/>
      <c r="AB22" s="99"/>
      <c r="AC22" s="99"/>
      <c r="AD22" s="99">
        <v>2.488</v>
      </c>
      <c r="AE22" s="99">
        <v>1.56</v>
      </c>
      <c r="AF22" s="99">
        <v>1.56</v>
      </c>
      <c r="AG22" s="99">
        <v>1.6</v>
      </c>
      <c r="AH22" s="99">
        <v>8.9</v>
      </c>
      <c r="AI22" s="99">
        <v>3.74</v>
      </c>
      <c r="AJ22" s="99">
        <v>5.36</v>
      </c>
      <c r="AK22" s="99">
        <v>4.5199999999999996</v>
      </c>
      <c r="AL22" s="99">
        <v>5.9</v>
      </c>
      <c r="AM22" s="99">
        <v>6.8000000000000007</v>
      </c>
      <c r="AN22" s="99">
        <v>3.2</v>
      </c>
      <c r="AO22" s="99">
        <v>4.1710000000000003</v>
      </c>
      <c r="AP22" s="99">
        <v>5.82</v>
      </c>
      <c r="AQ22" s="99">
        <v>4.46</v>
      </c>
      <c r="AR22" s="99">
        <v>4.96</v>
      </c>
      <c r="AS22" s="99">
        <v>3.6</v>
      </c>
      <c r="AT22" s="99">
        <v>3.3600000000000003</v>
      </c>
      <c r="AU22" s="99">
        <v>3.4000000000000004</v>
      </c>
      <c r="AV22" s="99">
        <v>4.5999999999999996</v>
      </c>
      <c r="AW22" s="99">
        <v>4.5</v>
      </c>
      <c r="AX22" s="99">
        <v>5.42</v>
      </c>
      <c r="AY22" s="99">
        <v>5.6199999999999992</v>
      </c>
      <c r="AZ22" s="99">
        <v>8.5830000000000002</v>
      </c>
      <c r="BA22" s="99">
        <v>3.4</v>
      </c>
      <c r="BB22" s="99">
        <v>22.016999999999999</v>
      </c>
      <c r="BC22" s="99">
        <v>17.698</v>
      </c>
      <c r="BD22" s="99">
        <v>30.306000000000001</v>
      </c>
      <c r="BE22" s="99">
        <v>9.5</v>
      </c>
      <c r="BF22" s="99">
        <v>27.814000000000004</v>
      </c>
      <c r="BG22" s="99">
        <v>24.987000000000002</v>
      </c>
      <c r="BH22" s="99">
        <v>26.225999999999999</v>
      </c>
      <c r="BI22" s="99">
        <v>19.7</v>
      </c>
      <c r="BJ22" s="99">
        <v>18.899999999999999</v>
      </c>
      <c r="BK22" s="99">
        <v>19.39</v>
      </c>
      <c r="BL22" s="99">
        <v>18.8</v>
      </c>
      <c r="BM22" s="99">
        <v>33.450000000000003</v>
      </c>
      <c r="BN22" s="99">
        <v>18.12</v>
      </c>
      <c r="BO22" s="99">
        <v>32.874000000000002</v>
      </c>
      <c r="BP22" s="99">
        <v>1.9</v>
      </c>
      <c r="BQ22" s="99">
        <v>35.053999999999995</v>
      </c>
      <c r="BR22" s="99">
        <v>2.72</v>
      </c>
      <c r="BS22" s="99">
        <v>2.98</v>
      </c>
      <c r="BT22" s="99">
        <v>4</v>
      </c>
      <c r="BU22" s="99">
        <v>5.3000000000000007</v>
      </c>
      <c r="BV22" s="99">
        <v>10.195</v>
      </c>
      <c r="BW22" s="99">
        <v>7.0090000000000003</v>
      </c>
      <c r="BX22" s="99">
        <v>18.989000000000001</v>
      </c>
      <c r="BY22" s="99">
        <v>16.013999999999999</v>
      </c>
      <c r="BZ22" s="99">
        <v>20.861000000000001</v>
      </c>
      <c r="CA22" s="99">
        <v>19.978000000000002</v>
      </c>
      <c r="CB22" s="99">
        <v>6.2</v>
      </c>
      <c r="CC22" s="99">
        <v>6.08</v>
      </c>
      <c r="CD22" s="99">
        <v>3.9400000000000004</v>
      </c>
      <c r="CE22" s="99">
        <v>2.62</v>
      </c>
      <c r="CF22" s="99">
        <v>2.12</v>
      </c>
      <c r="CG22" s="99">
        <v>1.86</v>
      </c>
      <c r="CH22" s="99">
        <v>2.12</v>
      </c>
      <c r="CI22" s="99">
        <v>4.12</v>
      </c>
      <c r="CJ22" s="99">
        <v>5.12</v>
      </c>
      <c r="CK22" s="99">
        <v>44.945999999999998</v>
      </c>
      <c r="CL22" s="99">
        <v>2.12</v>
      </c>
      <c r="CM22" s="99">
        <v>3.12</v>
      </c>
      <c r="CN22" s="99">
        <v>3.52</v>
      </c>
      <c r="CO22" s="99">
        <v>84.617000000000004</v>
      </c>
      <c r="CP22" s="99">
        <v>78.314000000000007</v>
      </c>
      <c r="CQ22" s="99">
        <v>52.609000000000002</v>
      </c>
      <c r="CR22" s="99">
        <v>8.42</v>
      </c>
      <c r="CS22" s="99">
        <v>0.34699999999999998</v>
      </c>
      <c r="CT22" s="100"/>
      <c r="CU22" s="100"/>
      <c r="CV22" s="100"/>
      <c r="CW22" s="96"/>
      <c r="CX22" s="97">
        <f t="array" ref="CX22">SUMPRODUCT(B22:CW22*0.25)</f>
        <v>322.51949999999999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63.665999999999997</v>
      </c>
      <c r="C27" s="107">
        <f t="shared" si="2"/>
        <v>41.000999999999998</v>
      </c>
      <c r="D27" s="107">
        <f t="shared" si="2"/>
        <v>6.08</v>
      </c>
      <c r="E27" s="107">
        <f t="shared" si="2"/>
        <v>46.786000000000001</v>
      </c>
      <c r="F27" s="107">
        <f t="shared" si="2"/>
        <v>52.548000000000002</v>
      </c>
      <c r="G27" s="107">
        <f t="shared" si="2"/>
        <v>47.260000000000005</v>
      </c>
      <c r="H27" s="107">
        <f t="shared" si="2"/>
        <v>48.016999999999996</v>
      </c>
      <c r="I27" s="107">
        <f t="shared" si="2"/>
        <v>64.439000000000007</v>
      </c>
      <c r="J27" s="107">
        <f t="shared" si="2"/>
        <v>52.534999999999997</v>
      </c>
      <c r="K27" s="107">
        <f t="shared" si="2"/>
        <v>26.113999999999997</v>
      </c>
      <c r="L27" s="107">
        <f t="shared" si="2"/>
        <v>6.8120000000000003</v>
      </c>
      <c r="M27" s="107">
        <f t="shared" si="2"/>
        <v>6.08</v>
      </c>
      <c r="N27" s="107">
        <f t="shared" si="2"/>
        <v>43.004000000000005</v>
      </c>
      <c r="O27" s="107">
        <f t="shared" si="2"/>
        <v>15.989000000000001</v>
      </c>
      <c r="P27" s="107">
        <f t="shared" si="2"/>
        <v>6.08</v>
      </c>
      <c r="Q27" s="107">
        <f>SUM(Q20:Q26)</f>
        <v>6.08</v>
      </c>
      <c r="R27" s="107">
        <f t="shared" ref="R27:CC27" si="3">SUM(R20:R26)</f>
        <v>11.417999999999999</v>
      </c>
      <c r="S27" s="107">
        <f t="shared" si="3"/>
        <v>6.8040000000000003</v>
      </c>
      <c r="T27" s="107">
        <f t="shared" si="3"/>
        <v>6.08</v>
      </c>
      <c r="U27" s="107">
        <f t="shared" si="3"/>
        <v>11.303000000000001</v>
      </c>
      <c r="V27" s="107">
        <f t="shared" si="3"/>
        <v>6.08</v>
      </c>
      <c r="W27" s="107">
        <f t="shared" si="3"/>
        <v>56.364999999999995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2.488</v>
      </c>
      <c r="AE27" s="107">
        <f t="shared" si="3"/>
        <v>1.56</v>
      </c>
      <c r="AF27" s="107">
        <f t="shared" si="3"/>
        <v>1.56</v>
      </c>
      <c r="AG27" s="107">
        <f t="shared" si="3"/>
        <v>1.6</v>
      </c>
      <c r="AH27" s="107">
        <f t="shared" si="3"/>
        <v>8.9</v>
      </c>
      <c r="AI27" s="107">
        <f t="shared" si="3"/>
        <v>3.74</v>
      </c>
      <c r="AJ27" s="107">
        <f t="shared" si="3"/>
        <v>5.36</v>
      </c>
      <c r="AK27" s="107">
        <f t="shared" si="3"/>
        <v>4.5199999999999996</v>
      </c>
      <c r="AL27" s="107">
        <f t="shared" si="3"/>
        <v>5.9</v>
      </c>
      <c r="AM27" s="107">
        <f t="shared" si="3"/>
        <v>12.88</v>
      </c>
      <c r="AN27" s="107">
        <f t="shared" si="3"/>
        <v>9.2800000000000011</v>
      </c>
      <c r="AO27" s="107">
        <f t="shared" si="3"/>
        <v>10.251000000000001</v>
      </c>
      <c r="AP27" s="107">
        <f t="shared" si="3"/>
        <v>5.82</v>
      </c>
      <c r="AQ27" s="107">
        <f t="shared" si="3"/>
        <v>4.46</v>
      </c>
      <c r="AR27" s="107">
        <f t="shared" si="3"/>
        <v>4.96</v>
      </c>
      <c r="AS27" s="107">
        <f t="shared" si="3"/>
        <v>3.6</v>
      </c>
      <c r="AT27" s="107">
        <f t="shared" si="3"/>
        <v>3.3600000000000003</v>
      </c>
      <c r="AU27" s="107">
        <f t="shared" si="3"/>
        <v>3.4000000000000004</v>
      </c>
      <c r="AV27" s="107">
        <f t="shared" si="3"/>
        <v>4.5999999999999996</v>
      </c>
      <c r="AW27" s="107">
        <f t="shared" si="3"/>
        <v>4.5</v>
      </c>
      <c r="AX27" s="107">
        <f t="shared" si="3"/>
        <v>5.42</v>
      </c>
      <c r="AY27" s="107">
        <f t="shared" si="3"/>
        <v>11.7</v>
      </c>
      <c r="AZ27" s="107">
        <f t="shared" si="3"/>
        <v>14.663</v>
      </c>
      <c r="BA27" s="107">
        <f t="shared" si="3"/>
        <v>3.4</v>
      </c>
      <c r="BB27" s="107">
        <f t="shared" si="3"/>
        <v>95.596999999999994</v>
      </c>
      <c r="BC27" s="107">
        <f t="shared" si="3"/>
        <v>91.277999999999992</v>
      </c>
      <c r="BD27" s="107">
        <f t="shared" si="3"/>
        <v>103.886</v>
      </c>
      <c r="BE27" s="107">
        <f t="shared" si="3"/>
        <v>83.08</v>
      </c>
      <c r="BF27" s="107">
        <f t="shared" si="3"/>
        <v>111.194</v>
      </c>
      <c r="BG27" s="107">
        <f t="shared" si="3"/>
        <v>108.267</v>
      </c>
      <c r="BH27" s="107">
        <f t="shared" si="3"/>
        <v>109.40600000000001</v>
      </c>
      <c r="BI27" s="107">
        <f t="shared" si="3"/>
        <v>96.8</v>
      </c>
      <c r="BJ27" s="107">
        <f t="shared" si="3"/>
        <v>59.68</v>
      </c>
      <c r="BK27" s="107">
        <f t="shared" si="3"/>
        <v>57.870000000000005</v>
      </c>
      <c r="BL27" s="107">
        <f t="shared" si="3"/>
        <v>59.480000000000004</v>
      </c>
      <c r="BM27" s="107">
        <f t="shared" si="3"/>
        <v>71.830000000000013</v>
      </c>
      <c r="BN27" s="107">
        <f t="shared" si="3"/>
        <v>41.120000000000005</v>
      </c>
      <c r="BO27" s="107">
        <f t="shared" si="3"/>
        <v>55.874000000000002</v>
      </c>
      <c r="BP27" s="107">
        <f t="shared" si="3"/>
        <v>24.9</v>
      </c>
      <c r="BQ27" s="107">
        <f t="shared" si="3"/>
        <v>58.053999999999995</v>
      </c>
      <c r="BR27" s="107">
        <f t="shared" si="3"/>
        <v>2.72</v>
      </c>
      <c r="BS27" s="107">
        <f t="shared" si="3"/>
        <v>2.98</v>
      </c>
      <c r="BT27" s="107">
        <f t="shared" si="3"/>
        <v>4</v>
      </c>
      <c r="BU27" s="107">
        <f t="shared" si="3"/>
        <v>5.3000000000000007</v>
      </c>
      <c r="BV27" s="107">
        <f t="shared" si="3"/>
        <v>10.195</v>
      </c>
      <c r="BW27" s="107">
        <f t="shared" si="3"/>
        <v>7.0090000000000003</v>
      </c>
      <c r="BX27" s="107">
        <f t="shared" si="3"/>
        <v>18.989000000000001</v>
      </c>
      <c r="BY27" s="107">
        <f t="shared" si="3"/>
        <v>16.013999999999999</v>
      </c>
      <c r="BZ27" s="107">
        <f t="shared" si="3"/>
        <v>20.861000000000001</v>
      </c>
      <c r="CA27" s="107">
        <f t="shared" si="3"/>
        <v>19.978000000000002</v>
      </c>
      <c r="CB27" s="107">
        <f t="shared" si="3"/>
        <v>6.2</v>
      </c>
      <c r="CC27" s="107">
        <f t="shared" si="3"/>
        <v>6.08</v>
      </c>
      <c r="CD27" s="107">
        <f t="shared" ref="CD27:CW27" si="4">SUM(CD20:CD26)</f>
        <v>3.9400000000000004</v>
      </c>
      <c r="CE27" s="107">
        <f t="shared" si="4"/>
        <v>2.62</v>
      </c>
      <c r="CF27" s="107">
        <f t="shared" si="4"/>
        <v>2.12</v>
      </c>
      <c r="CG27" s="107">
        <f t="shared" si="4"/>
        <v>1.86</v>
      </c>
      <c r="CH27" s="107">
        <f t="shared" si="4"/>
        <v>2.12</v>
      </c>
      <c r="CI27" s="107">
        <f t="shared" si="4"/>
        <v>4.12</v>
      </c>
      <c r="CJ27" s="107">
        <f t="shared" si="4"/>
        <v>5.12</v>
      </c>
      <c r="CK27" s="107">
        <f t="shared" si="4"/>
        <v>44.945999999999998</v>
      </c>
      <c r="CL27" s="107">
        <f t="shared" si="4"/>
        <v>2.12</v>
      </c>
      <c r="CM27" s="107">
        <f t="shared" si="4"/>
        <v>3.12</v>
      </c>
      <c r="CN27" s="107">
        <f t="shared" si="4"/>
        <v>3.52</v>
      </c>
      <c r="CO27" s="107">
        <f t="shared" si="4"/>
        <v>99.817000000000007</v>
      </c>
      <c r="CP27" s="107">
        <f t="shared" si="4"/>
        <v>93.51400000000001</v>
      </c>
      <c r="CQ27" s="107">
        <f t="shared" si="4"/>
        <v>67.808999999999997</v>
      </c>
      <c r="CR27" s="107">
        <f t="shared" si="4"/>
        <v>14.5</v>
      </c>
      <c r="CS27" s="107">
        <f t="shared" si="4"/>
        <v>6.4269999999999996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618.69450000000006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113.95099999999999</v>
      </c>
      <c r="C31" s="94">
        <v>152.917</v>
      </c>
      <c r="D31" s="94">
        <v>164.23099999999999</v>
      </c>
      <c r="E31" s="94">
        <v>142.095</v>
      </c>
      <c r="F31" s="94">
        <v>126.23399999999999</v>
      </c>
      <c r="G31" s="94">
        <v>143.053</v>
      </c>
      <c r="H31" s="94">
        <v>55.447000000000003</v>
      </c>
      <c r="I31" s="94">
        <v>113.642</v>
      </c>
      <c r="J31" s="94">
        <v>137.547</v>
      </c>
      <c r="K31" s="94">
        <v>151.67699999999999</v>
      </c>
      <c r="L31" s="94">
        <v>151.70599999999999</v>
      </c>
      <c r="M31" s="94">
        <v>151.839</v>
      </c>
      <c r="N31" s="94">
        <v>155.59</v>
      </c>
      <c r="O31" s="94">
        <v>155.73599999999999</v>
      </c>
      <c r="P31" s="94">
        <v>156.696</v>
      </c>
      <c r="Q31" s="94">
        <v>156.76599999999999</v>
      </c>
      <c r="R31" s="94">
        <v>151.523</v>
      </c>
      <c r="S31" s="94">
        <v>150.16499999999999</v>
      </c>
      <c r="T31" s="94">
        <v>150.05000000000001</v>
      </c>
      <c r="U31" s="94">
        <v>151.23400000000001</v>
      </c>
      <c r="V31" s="94">
        <v>149.72</v>
      </c>
      <c r="W31" s="94">
        <v>137.167</v>
      </c>
      <c r="X31" s="94">
        <v>14.57</v>
      </c>
      <c r="Y31" s="94">
        <v>12.813000000000001</v>
      </c>
      <c r="Z31" s="94">
        <v>23.196999999999999</v>
      </c>
      <c r="AA31" s="94">
        <v>23.085000000000001</v>
      </c>
      <c r="AB31" s="94"/>
      <c r="AC31" s="94"/>
      <c r="AD31" s="94">
        <v>66.617000000000004</v>
      </c>
      <c r="AE31" s="94">
        <v>80.56</v>
      </c>
      <c r="AF31" s="94">
        <v>84.786000000000001</v>
      </c>
      <c r="AG31" s="94">
        <v>78.17</v>
      </c>
      <c r="AH31" s="94">
        <v>39.856999999999999</v>
      </c>
      <c r="AI31" s="94">
        <v>42.758000000000003</v>
      </c>
      <c r="AJ31" s="94">
        <v>21.710999999999999</v>
      </c>
      <c r="AK31" s="94">
        <v>22.338000000000001</v>
      </c>
      <c r="AL31" s="94">
        <v>18.684999999999999</v>
      </c>
      <c r="AM31" s="94">
        <v>12.88</v>
      </c>
      <c r="AN31" s="94">
        <v>10.845000000000001</v>
      </c>
      <c r="AO31" s="94">
        <v>12.599</v>
      </c>
      <c r="AP31" s="94">
        <v>156.41900000000001</v>
      </c>
      <c r="AQ31" s="94">
        <v>143.91900000000001</v>
      </c>
      <c r="AR31" s="94">
        <v>271.97199999999998</v>
      </c>
      <c r="AS31" s="94">
        <v>197.84200000000001</v>
      </c>
      <c r="AT31" s="94">
        <v>188.57</v>
      </c>
      <c r="AU31" s="94">
        <v>206.97300000000001</v>
      </c>
      <c r="AV31" s="94">
        <v>212.054</v>
      </c>
      <c r="AW31" s="94">
        <v>209.79900000000001</v>
      </c>
      <c r="AX31" s="94">
        <v>113.46599999999999</v>
      </c>
      <c r="AY31" s="94">
        <v>11.794</v>
      </c>
      <c r="AZ31" s="94">
        <v>22.963999999999999</v>
      </c>
      <c r="BA31" s="94">
        <v>75.632999999999996</v>
      </c>
      <c r="BB31" s="94">
        <v>176.51900000000001</v>
      </c>
      <c r="BC31" s="94">
        <v>185.31800000000001</v>
      </c>
      <c r="BD31" s="94">
        <v>175.93600000000001</v>
      </c>
      <c r="BE31" s="94">
        <v>199.35</v>
      </c>
      <c r="BF31" s="94">
        <v>248.631</v>
      </c>
      <c r="BG31" s="94">
        <v>256.108</v>
      </c>
      <c r="BH31" s="94">
        <v>251.065</v>
      </c>
      <c r="BI31" s="94">
        <v>253.56399999999999</v>
      </c>
      <c r="BJ31" s="94">
        <v>334.26</v>
      </c>
      <c r="BK31" s="94">
        <v>333.80500000000001</v>
      </c>
      <c r="BL31" s="94">
        <v>333.46</v>
      </c>
      <c r="BM31" s="94">
        <v>326.29700000000003</v>
      </c>
      <c r="BN31" s="94">
        <v>342.95</v>
      </c>
      <c r="BO31" s="94">
        <v>343.90499999999997</v>
      </c>
      <c r="BP31" s="94">
        <v>339.959</v>
      </c>
      <c r="BQ31" s="94">
        <v>340.08100000000002</v>
      </c>
      <c r="BR31" s="94">
        <v>75.161000000000001</v>
      </c>
      <c r="BS31" s="94">
        <v>78.096999999999994</v>
      </c>
      <c r="BT31" s="94">
        <v>39.408000000000001</v>
      </c>
      <c r="BU31" s="94">
        <v>82.616</v>
      </c>
      <c r="BV31" s="94">
        <v>107.18899999999999</v>
      </c>
      <c r="BW31" s="94">
        <v>67.210999999999999</v>
      </c>
      <c r="BX31" s="94">
        <v>91.286000000000001</v>
      </c>
      <c r="BY31" s="94">
        <v>108.04600000000001</v>
      </c>
      <c r="BZ31" s="94">
        <v>90.552999999999997</v>
      </c>
      <c r="CA31" s="94">
        <v>90.641999999999996</v>
      </c>
      <c r="CB31" s="94">
        <v>180.226</v>
      </c>
      <c r="CC31" s="94">
        <v>179.68100000000001</v>
      </c>
      <c r="CD31" s="94">
        <v>99.046000000000006</v>
      </c>
      <c r="CE31" s="94">
        <v>92.313000000000002</v>
      </c>
      <c r="CF31" s="94">
        <v>72.031000000000006</v>
      </c>
      <c r="CG31" s="94">
        <v>78.064999999999998</v>
      </c>
      <c r="CH31" s="94">
        <v>55.634999999999998</v>
      </c>
      <c r="CI31" s="94">
        <v>65.537000000000006</v>
      </c>
      <c r="CJ31" s="94">
        <v>26.806999999999999</v>
      </c>
      <c r="CK31" s="94">
        <v>63.6</v>
      </c>
      <c r="CL31" s="94">
        <v>24.088999999999999</v>
      </c>
      <c r="CM31" s="94">
        <v>48.494</v>
      </c>
      <c r="CN31" s="94">
        <v>27.327000000000002</v>
      </c>
      <c r="CO31" s="94">
        <v>135.95400000000001</v>
      </c>
      <c r="CP31" s="94">
        <v>169.7</v>
      </c>
      <c r="CQ31" s="94">
        <v>232.21299999999999</v>
      </c>
      <c r="CR31" s="94">
        <v>192.7</v>
      </c>
      <c r="CS31" s="94">
        <v>192.4</v>
      </c>
      <c r="CT31" s="95"/>
      <c r="CU31" s="95"/>
      <c r="CV31" s="95"/>
      <c r="CW31" s="96"/>
      <c r="CX31" s="97">
        <f t="array" ref="CX31">SUMPRODUCT(B31:CW31*0.25)</f>
        <v>3175.7742500000018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113.95099999999999</v>
      </c>
      <c r="C33" s="77">
        <f t="shared" ref="C33:BN33" si="5">SUM(C30:C32)</f>
        <v>152.917</v>
      </c>
      <c r="D33" s="77">
        <f t="shared" si="5"/>
        <v>164.23099999999999</v>
      </c>
      <c r="E33" s="77">
        <f t="shared" si="5"/>
        <v>142.095</v>
      </c>
      <c r="F33" s="77">
        <f t="shared" si="5"/>
        <v>126.23399999999999</v>
      </c>
      <c r="G33" s="77">
        <f t="shared" si="5"/>
        <v>143.053</v>
      </c>
      <c r="H33" s="77">
        <f t="shared" si="5"/>
        <v>55.447000000000003</v>
      </c>
      <c r="I33" s="77">
        <f t="shared" si="5"/>
        <v>113.642</v>
      </c>
      <c r="J33" s="77">
        <f t="shared" si="5"/>
        <v>137.547</v>
      </c>
      <c r="K33" s="77">
        <f t="shared" si="5"/>
        <v>151.67699999999999</v>
      </c>
      <c r="L33" s="77">
        <f t="shared" si="5"/>
        <v>151.70599999999999</v>
      </c>
      <c r="M33" s="77">
        <f t="shared" si="5"/>
        <v>151.839</v>
      </c>
      <c r="N33" s="77">
        <f t="shared" si="5"/>
        <v>155.59</v>
      </c>
      <c r="O33" s="77">
        <f t="shared" si="5"/>
        <v>155.73599999999999</v>
      </c>
      <c r="P33" s="77">
        <f t="shared" si="5"/>
        <v>156.696</v>
      </c>
      <c r="Q33" s="77">
        <f t="shared" si="5"/>
        <v>156.76599999999999</v>
      </c>
      <c r="R33" s="77">
        <f t="shared" si="5"/>
        <v>151.523</v>
      </c>
      <c r="S33" s="77">
        <f t="shared" si="5"/>
        <v>150.16499999999999</v>
      </c>
      <c r="T33" s="77">
        <f t="shared" si="5"/>
        <v>150.05000000000001</v>
      </c>
      <c r="U33" s="77">
        <f t="shared" si="5"/>
        <v>151.23400000000001</v>
      </c>
      <c r="V33" s="77">
        <f t="shared" si="5"/>
        <v>149.72</v>
      </c>
      <c r="W33" s="77">
        <f t="shared" si="5"/>
        <v>137.167</v>
      </c>
      <c r="X33" s="77">
        <f t="shared" si="5"/>
        <v>14.57</v>
      </c>
      <c r="Y33" s="77">
        <f t="shared" si="5"/>
        <v>12.813000000000001</v>
      </c>
      <c r="Z33" s="77">
        <f t="shared" si="5"/>
        <v>23.196999999999999</v>
      </c>
      <c r="AA33" s="77">
        <f t="shared" si="5"/>
        <v>23.085000000000001</v>
      </c>
      <c r="AB33" s="77">
        <f t="shared" si="5"/>
        <v>0</v>
      </c>
      <c r="AC33" s="77">
        <f t="shared" si="5"/>
        <v>0</v>
      </c>
      <c r="AD33" s="77">
        <f t="shared" si="5"/>
        <v>66.617000000000004</v>
      </c>
      <c r="AE33" s="77">
        <f t="shared" si="5"/>
        <v>80.56</v>
      </c>
      <c r="AF33" s="77">
        <f t="shared" si="5"/>
        <v>84.786000000000001</v>
      </c>
      <c r="AG33" s="77">
        <f t="shared" si="5"/>
        <v>78.17</v>
      </c>
      <c r="AH33" s="77">
        <f t="shared" si="5"/>
        <v>39.856999999999999</v>
      </c>
      <c r="AI33" s="77">
        <f t="shared" si="5"/>
        <v>42.758000000000003</v>
      </c>
      <c r="AJ33" s="77">
        <f t="shared" si="5"/>
        <v>21.710999999999999</v>
      </c>
      <c r="AK33" s="77">
        <f t="shared" si="5"/>
        <v>22.338000000000001</v>
      </c>
      <c r="AL33" s="77">
        <f t="shared" si="5"/>
        <v>18.684999999999999</v>
      </c>
      <c r="AM33" s="77">
        <f t="shared" si="5"/>
        <v>12.88</v>
      </c>
      <c r="AN33" s="77">
        <f t="shared" si="5"/>
        <v>10.845000000000001</v>
      </c>
      <c r="AO33" s="77">
        <f t="shared" si="5"/>
        <v>12.599</v>
      </c>
      <c r="AP33" s="77">
        <f t="shared" si="5"/>
        <v>156.41900000000001</v>
      </c>
      <c r="AQ33" s="77">
        <f t="shared" si="5"/>
        <v>143.91900000000001</v>
      </c>
      <c r="AR33" s="77">
        <f t="shared" si="5"/>
        <v>271.97199999999998</v>
      </c>
      <c r="AS33" s="77">
        <f t="shared" si="5"/>
        <v>197.84200000000001</v>
      </c>
      <c r="AT33" s="77">
        <f t="shared" si="5"/>
        <v>188.57</v>
      </c>
      <c r="AU33" s="77">
        <f t="shared" si="5"/>
        <v>206.97300000000001</v>
      </c>
      <c r="AV33" s="77">
        <f t="shared" si="5"/>
        <v>212.054</v>
      </c>
      <c r="AW33" s="77">
        <f t="shared" si="5"/>
        <v>209.79900000000001</v>
      </c>
      <c r="AX33" s="77">
        <f t="shared" si="5"/>
        <v>113.46599999999999</v>
      </c>
      <c r="AY33" s="77">
        <f t="shared" si="5"/>
        <v>11.794</v>
      </c>
      <c r="AZ33" s="77">
        <f t="shared" si="5"/>
        <v>22.963999999999999</v>
      </c>
      <c r="BA33" s="77">
        <f t="shared" si="5"/>
        <v>75.632999999999996</v>
      </c>
      <c r="BB33" s="77">
        <f t="shared" si="5"/>
        <v>176.51900000000001</v>
      </c>
      <c r="BC33" s="77">
        <f t="shared" si="5"/>
        <v>185.31800000000001</v>
      </c>
      <c r="BD33" s="77">
        <f t="shared" si="5"/>
        <v>175.93600000000001</v>
      </c>
      <c r="BE33" s="77">
        <f t="shared" si="5"/>
        <v>199.35</v>
      </c>
      <c r="BF33" s="77">
        <f t="shared" si="5"/>
        <v>248.631</v>
      </c>
      <c r="BG33" s="77">
        <f t="shared" si="5"/>
        <v>256.108</v>
      </c>
      <c r="BH33" s="77">
        <f t="shared" si="5"/>
        <v>251.065</v>
      </c>
      <c r="BI33" s="77">
        <f t="shared" si="5"/>
        <v>253.56399999999999</v>
      </c>
      <c r="BJ33" s="77">
        <f t="shared" si="5"/>
        <v>334.26</v>
      </c>
      <c r="BK33" s="77">
        <f t="shared" si="5"/>
        <v>333.80500000000001</v>
      </c>
      <c r="BL33" s="77">
        <f t="shared" si="5"/>
        <v>333.46</v>
      </c>
      <c r="BM33" s="77">
        <f t="shared" si="5"/>
        <v>326.29700000000003</v>
      </c>
      <c r="BN33" s="77">
        <f t="shared" si="5"/>
        <v>342.95</v>
      </c>
      <c r="BO33" s="77">
        <f t="shared" ref="BO33:CW33" si="6">SUM(BO30:BO32)</f>
        <v>343.90499999999997</v>
      </c>
      <c r="BP33" s="77">
        <f t="shared" si="6"/>
        <v>339.959</v>
      </c>
      <c r="BQ33" s="77">
        <f t="shared" si="6"/>
        <v>340.08100000000002</v>
      </c>
      <c r="BR33" s="77">
        <f t="shared" si="6"/>
        <v>75.161000000000001</v>
      </c>
      <c r="BS33" s="77">
        <f t="shared" si="6"/>
        <v>78.096999999999994</v>
      </c>
      <c r="BT33" s="77">
        <f t="shared" si="6"/>
        <v>39.408000000000001</v>
      </c>
      <c r="BU33" s="77">
        <f t="shared" si="6"/>
        <v>82.616</v>
      </c>
      <c r="BV33" s="77">
        <f t="shared" si="6"/>
        <v>107.18899999999999</v>
      </c>
      <c r="BW33" s="77">
        <f t="shared" si="6"/>
        <v>67.210999999999999</v>
      </c>
      <c r="BX33" s="77">
        <f t="shared" si="6"/>
        <v>91.286000000000001</v>
      </c>
      <c r="BY33" s="77">
        <f t="shared" si="6"/>
        <v>108.04600000000001</v>
      </c>
      <c r="BZ33" s="77">
        <f t="shared" si="6"/>
        <v>90.552999999999997</v>
      </c>
      <c r="CA33" s="77">
        <f t="shared" si="6"/>
        <v>90.641999999999996</v>
      </c>
      <c r="CB33" s="77">
        <f t="shared" si="6"/>
        <v>180.226</v>
      </c>
      <c r="CC33" s="77">
        <f t="shared" si="6"/>
        <v>179.68100000000001</v>
      </c>
      <c r="CD33" s="77">
        <f t="shared" si="6"/>
        <v>99.046000000000006</v>
      </c>
      <c r="CE33" s="77">
        <f t="shared" si="6"/>
        <v>92.313000000000002</v>
      </c>
      <c r="CF33" s="77">
        <f t="shared" si="6"/>
        <v>72.031000000000006</v>
      </c>
      <c r="CG33" s="77">
        <f t="shared" si="6"/>
        <v>78.064999999999998</v>
      </c>
      <c r="CH33" s="77">
        <f t="shared" si="6"/>
        <v>55.634999999999998</v>
      </c>
      <c r="CI33" s="77">
        <f t="shared" si="6"/>
        <v>65.537000000000006</v>
      </c>
      <c r="CJ33" s="77">
        <f t="shared" si="6"/>
        <v>26.806999999999999</v>
      </c>
      <c r="CK33" s="77">
        <f t="shared" si="6"/>
        <v>63.6</v>
      </c>
      <c r="CL33" s="77">
        <f t="shared" si="6"/>
        <v>24.088999999999999</v>
      </c>
      <c r="CM33" s="77">
        <f t="shared" si="6"/>
        <v>48.494</v>
      </c>
      <c r="CN33" s="77">
        <f t="shared" si="6"/>
        <v>27.327000000000002</v>
      </c>
      <c r="CO33" s="77">
        <f t="shared" si="6"/>
        <v>135.95400000000001</v>
      </c>
      <c r="CP33" s="77">
        <f t="shared" si="6"/>
        <v>169.7</v>
      </c>
      <c r="CQ33" s="77">
        <f t="shared" si="6"/>
        <v>232.21299999999999</v>
      </c>
      <c r="CR33" s="77">
        <f t="shared" si="6"/>
        <v>192.7</v>
      </c>
      <c r="CS33" s="77">
        <f t="shared" si="6"/>
        <v>192.4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3175.7742500000018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29.4</v>
      </c>
      <c r="AC38" s="120">
        <v>36.200000000000003</v>
      </c>
      <c r="AD38" s="120"/>
      <c r="AE38" s="120"/>
      <c r="AF38" s="120">
        <v>5.0999999999999996</v>
      </c>
      <c r="AG38" s="120">
        <v>5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39.6</v>
      </c>
      <c r="BW38" s="120">
        <v>81.8</v>
      </c>
      <c r="BX38" s="120">
        <v>55.8</v>
      </c>
      <c r="BY38" s="120">
        <v>39.1</v>
      </c>
      <c r="BZ38" s="120">
        <v>64.5</v>
      </c>
      <c r="CA38" s="120">
        <v>64.2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17.8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109.625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29.4</v>
      </c>
      <c r="AC41" s="107">
        <f t="shared" si="7"/>
        <v>36.200000000000003</v>
      </c>
      <c r="AD41" s="107">
        <f t="shared" si="7"/>
        <v>0</v>
      </c>
      <c r="AE41" s="107">
        <f t="shared" si="7"/>
        <v>0</v>
      </c>
      <c r="AF41" s="107">
        <f t="shared" si="7"/>
        <v>5.0999999999999996</v>
      </c>
      <c r="AG41" s="107">
        <f t="shared" si="7"/>
        <v>5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39.6</v>
      </c>
      <c r="BW41" s="107">
        <f t="shared" si="8"/>
        <v>81.8</v>
      </c>
      <c r="BX41" s="107">
        <f t="shared" si="8"/>
        <v>55.8</v>
      </c>
      <c r="BY41" s="107">
        <f t="shared" si="8"/>
        <v>39.1</v>
      </c>
      <c r="BZ41" s="107">
        <f t="shared" si="8"/>
        <v>64.5</v>
      </c>
      <c r="CA41" s="107">
        <f t="shared" si="8"/>
        <v>64.2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17.8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109.625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29.4</v>
      </c>
      <c r="AC46" s="120">
        <v>36.200000000000003</v>
      </c>
      <c r="AD46" s="120"/>
      <c r="AE46" s="120"/>
      <c r="AF46" s="120">
        <v>5.0999999999999996</v>
      </c>
      <c r="AG46" s="120">
        <v>5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39.6</v>
      </c>
      <c r="BW46" s="120">
        <v>81.8</v>
      </c>
      <c r="BX46" s="120">
        <v>55.8</v>
      </c>
      <c r="BY46" s="120">
        <v>39.1</v>
      </c>
      <c r="BZ46" s="120">
        <v>64.5</v>
      </c>
      <c r="CA46" s="120">
        <v>64.2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17.8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109.625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29.4</v>
      </c>
      <c r="AC50" s="107">
        <f t="shared" si="9"/>
        <v>36.200000000000003</v>
      </c>
      <c r="AD50" s="107">
        <f t="shared" si="9"/>
        <v>0</v>
      </c>
      <c r="AE50" s="107">
        <f t="shared" si="9"/>
        <v>0</v>
      </c>
      <c r="AF50" s="107">
        <f t="shared" si="9"/>
        <v>5.0999999999999996</v>
      </c>
      <c r="AG50" s="107">
        <f t="shared" si="9"/>
        <v>5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39.6</v>
      </c>
      <c r="BW50" s="107">
        <f t="shared" si="10"/>
        <v>81.8</v>
      </c>
      <c r="BX50" s="107">
        <f t="shared" si="10"/>
        <v>55.8</v>
      </c>
      <c r="BY50" s="107">
        <f t="shared" si="10"/>
        <v>39.1</v>
      </c>
      <c r="BZ50" s="107">
        <f t="shared" si="10"/>
        <v>64.5</v>
      </c>
      <c r="CA50" s="107">
        <f t="shared" si="10"/>
        <v>64.2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17.8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109.625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113.95099999999999</v>
      </c>
      <c r="C53" s="107">
        <f t="shared" ref="C53:BN53" si="13">C17+C27+C41</f>
        <v>152.917</v>
      </c>
      <c r="D53" s="107">
        <f t="shared" si="13"/>
        <v>164.23100000000002</v>
      </c>
      <c r="E53" s="107">
        <f t="shared" si="13"/>
        <v>142.095</v>
      </c>
      <c r="F53" s="107">
        <f t="shared" si="13"/>
        <v>126.23400000000001</v>
      </c>
      <c r="G53" s="107">
        <f t="shared" si="13"/>
        <v>143.053</v>
      </c>
      <c r="H53" s="107">
        <f t="shared" si="13"/>
        <v>55.446999999999996</v>
      </c>
      <c r="I53" s="107">
        <f t="shared" si="13"/>
        <v>113.64200000000001</v>
      </c>
      <c r="J53" s="107">
        <f t="shared" si="13"/>
        <v>137.547</v>
      </c>
      <c r="K53" s="107">
        <f t="shared" si="13"/>
        <v>151.67699999999999</v>
      </c>
      <c r="L53" s="107">
        <f t="shared" si="13"/>
        <v>151.70600000000002</v>
      </c>
      <c r="M53" s="107">
        <f t="shared" si="13"/>
        <v>151.839</v>
      </c>
      <c r="N53" s="107">
        <f t="shared" si="13"/>
        <v>155.59</v>
      </c>
      <c r="O53" s="107">
        <f t="shared" si="13"/>
        <v>155.73600000000002</v>
      </c>
      <c r="P53" s="107">
        <f t="shared" si="13"/>
        <v>156.69600000000003</v>
      </c>
      <c r="Q53" s="107">
        <f t="shared" si="13"/>
        <v>156.76600000000002</v>
      </c>
      <c r="R53" s="107">
        <f t="shared" si="13"/>
        <v>151.523</v>
      </c>
      <c r="S53" s="107">
        <f t="shared" si="13"/>
        <v>150.16499999999999</v>
      </c>
      <c r="T53" s="107">
        <f t="shared" si="13"/>
        <v>150.05000000000001</v>
      </c>
      <c r="U53" s="107">
        <f t="shared" si="13"/>
        <v>151.23400000000001</v>
      </c>
      <c r="V53" s="107">
        <f t="shared" si="13"/>
        <v>149.72</v>
      </c>
      <c r="W53" s="107">
        <f t="shared" si="13"/>
        <v>137.167</v>
      </c>
      <c r="X53" s="107">
        <f t="shared" si="13"/>
        <v>14.57</v>
      </c>
      <c r="Y53" s="107">
        <f t="shared" si="13"/>
        <v>12.813000000000001</v>
      </c>
      <c r="Z53" s="107">
        <f t="shared" si="13"/>
        <v>23.196999999999999</v>
      </c>
      <c r="AA53" s="107">
        <f t="shared" si="13"/>
        <v>23.085000000000001</v>
      </c>
      <c r="AB53" s="107">
        <f t="shared" si="13"/>
        <v>29.4</v>
      </c>
      <c r="AC53" s="107">
        <f t="shared" si="13"/>
        <v>36.200000000000003</v>
      </c>
      <c r="AD53" s="107">
        <f t="shared" si="13"/>
        <v>66.617000000000004</v>
      </c>
      <c r="AE53" s="107">
        <f t="shared" si="13"/>
        <v>80.56</v>
      </c>
      <c r="AF53" s="107">
        <f t="shared" si="13"/>
        <v>89.885999999999996</v>
      </c>
      <c r="AG53" s="107">
        <f t="shared" si="13"/>
        <v>83.169999999999987</v>
      </c>
      <c r="AH53" s="107">
        <f t="shared" si="13"/>
        <v>39.856999999999999</v>
      </c>
      <c r="AI53" s="107">
        <f t="shared" si="13"/>
        <v>42.758000000000003</v>
      </c>
      <c r="AJ53" s="107">
        <f t="shared" si="13"/>
        <v>21.710999999999999</v>
      </c>
      <c r="AK53" s="107">
        <f t="shared" si="13"/>
        <v>22.338000000000001</v>
      </c>
      <c r="AL53" s="107">
        <f t="shared" si="13"/>
        <v>18.685000000000002</v>
      </c>
      <c r="AM53" s="107">
        <f t="shared" si="13"/>
        <v>12.88</v>
      </c>
      <c r="AN53" s="107">
        <f t="shared" si="13"/>
        <v>10.845000000000001</v>
      </c>
      <c r="AO53" s="107">
        <f t="shared" si="13"/>
        <v>12.599</v>
      </c>
      <c r="AP53" s="107">
        <f t="shared" si="13"/>
        <v>156.41899999999998</v>
      </c>
      <c r="AQ53" s="107">
        <f t="shared" si="13"/>
        <v>143.91900000000001</v>
      </c>
      <c r="AR53" s="107">
        <f t="shared" si="13"/>
        <v>271.97199999999992</v>
      </c>
      <c r="AS53" s="107">
        <f t="shared" si="13"/>
        <v>197.84200000000001</v>
      </c>
      <c r="AT53" s="107">
        <f t="shared" si="13"/>
        <v>188.57</v>
      </c>
      <c r="AU53" s="107">
        <f t="shared" si="13"/>
        <v>206.97300000000001</v>
      </c>
      <c r="AV53" s="107">
        <f t="shared" si="13"/>
        <v>212.054</v>
      </c>
      <c r="AW53" s="107">
        <f t="shared" si="13"/>
        <v>209.79900000000001</v>
      </c>
      <c r="AX53" s="107">
        <f t="shared" si="13"/>
        <v>113.46600000000001</v>
      </c>
      <c r="AY53" s="107">
        <f t="shared" si="13"/>
        <v>11.793999999999999</v>
      </c>
      <c r="AZ53" s="107">
        <f t="shared" si="13"/>
        <v>22.963999999999999</v>
      </c>
      <c r="BA53" s="107">
        <f t="shared" si="13"/>
        <v>75.63300000000001</v>
      </c>
      <c r="BB53" s="107">
        <f t="shared" si="13"/>
        <v>176.51900000000001</v>
      </c>
      <c r="BC53" s="107">
        <f t="shared" si="13"/>
        <v>185.31799999999998</v>
      </c>
      <c r="BD53" s="107">
        <f t="shared" si="13"/>
        <v>175.93599999999998</v>
      </c>
      <c r="BE53" s="107">
        <f t="shared" si="13"/>
        <v>199.35</v>
      </c>
      <c r="BF53" s="107">
        <f t="shared" si="13"/>
        <v>248.63100000000003</v>
      </c>
      <c r="BG53" s="107">
        <f t="shared" si="13"/>
        <v>256.108</v>
      </c>
      <c r="BH53" s="107">
        <f t="shared" si="13"/>
        <v>251.065</v>
      </c>
      <c r="BI53" s="107">
        <f t="shared" si="13"/>
        <v>253.56400000000002</v>
      </c>
      <c r="BJ53" s="107">
        <f t="shared" si="13"/>
        <v>334.26</v>
      </c>
      <c r="BK53" s="107">
        <f t="shared" si="13"/>
        <v>333.80500000000001</v>
      </c>
      <c r="BL53" s="107">
        <f t="shared" si="13"/>
        <v>333.46000000000004</v>
      </c>
      <c r="BM53" s="107">
        <f t="shared" si="13"/>
        <v>326.29700000000003</v>
      </c>
      <c r="BN53" s="107">
        <f t="shared" si="13"/>
        <v>342.95</v>
      </c>
      <c r="BO53" s="107">
        <f t="shared" ref="BO53:CX53" si="14">BO17+BO27+BO41</f>
        <v>343.90500000000003</v>
      </c>
      <c r="BP53" s="107">
        <f t="shared" si="14"/>
        <v>339.95899999999995</v>
      </c>
      <c r="BQ53" s="107">
        <f t="shared" si="14"/>
        <v>340.08099999999996</v>
      </c>
      <c r="BR53" s="107">
        <f t="shared" si="14"/>
        <v>75.161000000000001</v>
      </c>
      <c r="BS53" s="107">
        <f t="shared" si="14"/>
        <v>78.096999999999994</v>
      </c>
      <c r="BT53" s="107">
        <f t="shared" si="14"/>
        <v>39.408000000000001</v>
      </c>
      <c r="BU53" s="107">
        <f t="shared" si="14"/>
        <v>82.615999999999985</v>
      </c>
      <c r="BV53" s="107">
        <f t="shared" si="14"/>
        <v>146.78900000000002</v>
      </c>
      <c r="BW53" s="107">
        <f t="shared" si="14"/>
        <v>149.011</v>
      </c>
      <c r="BX53" s="107">
        <f t="shared" si="14"/>
        <v>147.08600000000001</v>
      </c>
      <c r="BY53" s="107">
        <f t="shared" si="14"/>
        <v>147.14599999999999</v>
      </c>
      <c r="BZ53" s="107">
        <f t="shared" si="14"/>
        <v>155.053</v>
      </c>
      <c r="CA53" s="107">
        <f t="shared" si="14"/>
        <v>154.84199999999998</v>
      </c>
      <c r="CB53" s="107">
        <f t="shared" si="14"/>
        <v>180.22599999999997</v>
      </c>
      <c r="CC53" s="107">
        <f t="shared" si="14"/>
        <v>179.68100000000001</v>
      </c>
      <c r="CD53" s="107">
        <f t="shared" si="14"/>
        <v>99.046000000000006</v>
      </c>
      <c r="CE53" s="107">
        <f t="shared" si="14"/>
        <v>92.313000000000002</v>
      </c>
      <c r="CF53" s="107">
        <f t="shared" si="14"/>
        <v>72.031000000000006</v>
      </c>
      <c r="CG53" s="107">
        <f t="shared" si="14"/>
        <v>78.064999999999984</v>
      </c>
      <c r="CH53" s="107">
        <f t="shared" si="14"/>
        <v>55.634999999999998</v>
      </c>
      <c r="CI53" s="107">
        <f t="shared" si="14"/>
        <v>65.537000000000006</v>
      </c>
      <c r="CJ53" s="107">
        <f t="shared" si="14"/>
        <v>26.806999999999999</v>
      </c>
      <c r="CK53" s="107">
        <f t="shared" si="14"/>
        <v>63.599999999999994</v>
      </c>
      <c r="CL53" s="107">
        <f t="shared" si="14"/>
        <v>41.889000000000003</v>
      </c>
      <c r="CM53" s="107">
        <f t="shared" si="14"/>
        <v>48.493999999999993</v>
      </c>
      <c r="CN53" s="107">
        <f t="shared" si="14"/>
        <v>27.326999999999998</v>
      </c>
      <c r="CO53" s="107">
        <f t="shared" si="14"/>
        <v>135.95400000000001</v>
      </c>
      <c r="CP53" s="107">
        <f t="shared" si="14"/>
        <v>169.70000000000002</v>
      </c>
      <c r="CQ53" s="107">
        <f t="shared" si="14"/>
        <v>232.21299999999999</v>
      </c>
      <c r="CR53" s="107">
        <f t="shared" si="14"/>
        <v>192.7</v>
      </c>
      <c r="CS53" s="107">
        <f t="shared" si="14"/>
        <v>192.4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3285.3992499999999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113.95099999999999</v>
      </c>
      <c r="C5" s="25">
        <v>152.917</v>
      </c>
      <c r="D5" s="25">
        <v>164.23099999999999</v>
      </c>
      <c r="E5" s="25">
        <v>142.095</v>
      </c>
      <c r="F5" s="25">
        <v>126.23399999999999</v>
      </c>
      <c r="G5" s="25">
        <v>143.053</v>
      </c>
      <c r="H5" s="25">
        <v>55.447000000000003</v>
      </c>
      <c r="I5" s="25">
        <v>113.642</v>
      </c>
      <c r="J5" s="25">
        <v>137.547</v>
      </c>
      <c r="K5" s="25">
        <v>151.67699999999999</v>
      </c>
      <c r="L5" s="25">
        <v>151.70599999999999</v>
      </c>
      <c r="M5" s="25">
        <v>151.839</v>
      </c>
      <c r="N5" s="25">
        <v>155.59</v>
      </c>
      <c r="O5" s="25">
        <v>155.73599999999999</v>
      </c>
      <c r="P5" s="25">
        <v>156.696</v>
      </c>
      <c r="Q5" s="25">
        <v>156.76599999999999</v>
      </c>
      <c r="R5" s="25">
        <v>151.523</v>
      </c>
      <c r="S5" s="25">
        <v>150.16499999999999</v>
      </c>
      <c r="T5" s="25">
        <v>150.05000000000001</v>
      </c>
      <c r="U5" s="25">
        <v>151.23400000000001</v>
      </c>
      <c r="V5" s="25">
        <v>149.72</v>
      </c>
      <c r="W5" s="25">
        <v>137.167</v>
      </c>
      <c r="X5" s="25">
        <v>14.57</v>
      </c>
      <c r="Y5" s="25">
        <v>12.813000000000001</v>
      </c>
      <c r="Z5" s="25">
        <v>23.196999999999999</v>
      </c>
      <c r="AA5" s="25">
        <v>23.085000000000001</v>
      </c>
      <c r="AB5" s="25">
        <v>29.4</v>
      </c>
      <c r="AC5" s="25">
        <v>36.228999999999999</v>
      </c>
      <c r="AD5" s="25">
        <v>66.605000000000004</v>
      </c>
      <c r="AE5" s="25">
        <v>80.548000000000002</v>
      </c>
      <c r="AF5" s="25">
        <v>89.850999999999999</v>
      </c>
      <c r="AG5" s="25">
        <v>83.206999999999994</v>
      </c>
      <c r="AH5" s="25">
        <v>39.856999999999999</v>
      </c>
      <c r="AI5" s="25">
        <v>42.758000000000003</v>
      </c>
      <c r="AJ5" s="25">
        <v>21.710999999999999</v>
      </c>
      <c r="AK5" s="25">
        <v>22.338000000000001</v>
      </c>
      <c r="AL5" s="25">
        <v>18.684999999999999</v>
      </c>
      <c r="AM5" s="25">
        <v>12.88</v>
      </c>
      <c r="AN5" s="25">
        <v>10.845000000000001</v>
      </c>
      <c r="AO5" s="25">
        <v>12.599</v>
      </c>
      <c r="AP5" s="25">
        <v>156.41900000000001</v>
      </c>
      <c r="AQ5" s="25">
        <v>143.91900000000001</v>
      </c>
      <c r="AR5" s="25">
        <v>271.97199999999998</v>
      </c>
      <c r="AS5" s="25">
        <v>197.869</v>
      </c>
      <c r="AT5" s="25">
        <v>188.56100000000001</v>
      </c>
      <c r="AU5" s="25">
        <v>207.01400000000001</v>
      </c>
      <c r="AV5" s="25">
        <v>212.07599999999999</v>
      </c>
      <c r="AW5" s="25">
        <v>209.79900000000001</v>
      </c>
      <c r="AX5" s="25">
        <v>113.46599999999999</v>
      </c>
      <c r="AY5" s="25">
        <v>11.794</v>
      </c>
      <c r="AZ5" s="25">
        <v>22.963999999999999</v>
      </c>
      <c r="BA5" s="25">
        <v>75.632999999999996</v>
      </c>
      <c r="BB5" s="25">
        <v>176.51</v>
      </c>
      <c r="BC5" s="25">
        <v>185.309</v>
      </c>
      <c r="BD5" s="25">
        <v>175.92699999999999</v>
      </c>
      <c r="BE5" s="25">
        <v>199.34100000000001</v>
      </c>
      <c r="BF5" s="25">
        <v>248.631</v>
      </c>
      <c r="BG5" s="25">
        <v>256.108</v>
      </c>
      <c r="BH5" s="25">
        <v>251.065</v>
      </c>
      <c r="BI5" s="25">
        <v>253.56399999999999</v>
      </c>
      <c r="BJ5" s="25">
        <v>334.27300000000002</v>
      </c>
      <c r="BK5" s="25">
        <v>333.81799999999998</v>
      </c>
      <c r="BL5" s="25">
        <v>333.47300000000001</v>
      </c>
      <c r="BM5" s="25">
        <v>326.31</v>
      </c>
      <c r="BN5" s="25">
        <v>342.96699999999998</v>
      </c>
      <c r="BO5" s="25">
        <v>343.92200000000003</v>
      </c>
      <c r="BP5" s="25">
        <v>339.976</v>
      </c>
      <c r="BQ5" s="25">
        <v>340.09800000000001</v>
      </c>
      <c r="BR5" s="25">
        <v>75.161000000000001</v>
      </c>
      <c r="BS5" s="25">
        <v>78.096999999999994</v>
      </c>
      <c r="BT5" s="25">
        <v>39.408000000000001</v>
      </c>
      <c r="BU5" s="25">
        <v>82.616</v>
      </c>
      <c r="BV5" s="25">
        <v>146.75700000000001</v>
      </c>
      <c r="BW5" s="25">
        <v>148.96600000000001</v>
      </c>
      <c r="BX5" s="25">
        <v>147.06899999999999</v>
      </c>
      <c r="BY5" s="25">
        <v>147.101</v>
      </c>
      <c r="BZ5" s="25">
        <v>155.06800000000001</v>
      </c>
      <c r="CA5" s="25">
        <v>154.857</v>
      </c>
      <c r="CB5" s="25">
        <v>180.24100000000001</v>
      </c>
      <c r="CC5" s="25">
        <v>179.696</v>
      </c>
      <c r="CD5" s="25">
        <v>99.046000000000006</v>
      </c>
      <c r="CE5" s="25">
        <v>92.313000000000002</v>
      </c>
      <c r="CF5" s="25">
        <v>72.031000000000006</v>
      </c>
      <c r="CG5" s="25">
        <v>78.064999999999998</v>
      </c>
      <c r="CH5" s="25">
        <v>55.634999999999998</v>
      </c>
      <c r="CI5" s="25">
        <v>65.492000000000004</v>
      </c>
      <c r="CJ5" s="25">
        <v>26.806999999999999</v>
      </c>
      <c r="CK5" s="25">
        <v>63.6</v>
      </c>
      <c r="CL5" s="25">
        <v>41.889000000000003</v>
      </c>
      <c r="CM5" s="25">
        <v>48.494</v>
      </c>
      <c r="CN5" s="25">
        <v>27.327000000000002</v>
      </c>
      <c r="CO5" s="25">
        <v>135.95400000000001</v>
      </c>
      <c r="CP5" s="25">
        <v>169.7</v>
      </c>
      <c r="CQ5" s="25">
        <v>232.21299999999999</v>
      </c>
      <c r="CR5" s="25">
        <v>192.7</v>
      </c>
      <c r="CS5" s="25">
        <v>192.4</v>
      </c>
      <c r="CT5" s="26"/>
      <c r="CU5" s="26"/>
      <c r="CV5" s="26"/>
      <c r="CW5" s="27"/>
      <c r="CX5" s="28">
        <f t="array" ref="CX5">SUMPRODUCT(B5:CW5*0.25)</f>
        <v>3285.4112500000006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20.99</v>
      </c>
      <c r="C8" s="37">
        <v>5.01</v>
      </c>
      <c r="D8" s="37">
        <v>0.01</v>
      </c>
      <c r="E8" s="37">
        <v>10.01</v>
      </c>
      <c r="F8" s="37">
        <v>14.5</v>
      </c>
      <c r="G8" s="37">
        <v>10.01</v>
      </c>
      <c r="H8" s="37">
        <v>50.32</v>
      </c>
      <c r="I8" s="37">
        <v>19</v>
      </c>
      <c r="J8" s="37">
        <v>11.36</v>
      </c>
      <c r="K8" s="37">
        <v>4.18</v>
      </c>
      <c r="L8" s="37">
        <v>0.01</v>
      </c>
      <c r="M8" s="37">
        <v>0.01</v>
      </c>
      <c r="N8" s="37">
        <v>5.14</v>
      </c>
      <c r="O8" s="37">
        <v>2.64</v>
      </c>
      <c r="P8" s="37">
        <v>0.01</v>
      </c>
      <c r="Q8" s="37">
        <v>0.01</v>
      </c>
      <c r="R8" s="37">
        <v>1.44</v>
      </c>
      <c r="S8" s="37">
        <v>0.2</v>
      </c>
      <c r="T8" s="37">
        <v>0.01</v>
      </c>
      <c r="U8" s="37">
        <v>1.1599999999999999</v>
      </c>
      <c r="V8" s="37">
        <v>0.01</v>
      </c>
      <c r="W8" s="37">
        <v>12.75</v>
      </c>
      <c r="X8" s="37">
        <v>59</v>
      </c>
      <c r="Y8" s="37">
        <v>59.68</v>
      </c>
      <c r="Z8" s="37">
        <v>86.36</v>
      </c>
      <c r="AA8" s="37">
        <v>97.38</v>
      </c>
      <c r="AB8" s="37">
        <v>104.3</v>
      </c>
      <c r="AC8" s="37">
        <v>127.58</v>
      </c>
      <c r="AD8" s="37">
        <v>89.42</v>
      </c>
      <c r="AE8" s="37">
        <v>93.9</v>
      </c>
      <c r="AF8" s="37">
        <v>134.88999999999999</v>
      </c>
      <c r="AG8" s="37">
        <v>140.08000000000001</v>
      </c>
      <c r="AH8" s="37">
        <v>133.85</v>
      </c>
      <c r="AI8" s="37">
        <v>133.71</v>
      </c>
      <c r="AJ8" s="37">
        <v>99.3</v>
      </c>
      <c r="AK8" s="37">
        <v>86</v>
      </c>
      <c r="AL8" s="37">
        <v>85.99</v>
      </c>
      <c r="AM8" s="37">
        <v>12.67</v>
      </c>
      <c r="AN8" s="37">
        <v>0</v>
      </c>
      <c r="AO8" s="37">
        <v>0</v>
      </c>
      <c r="AP8" s="37">
        <v>121.46</v>
      </c>
      <c r="AQ8" s="37">
        <v>116.14</v>
      </c>
      <c r="AR8" s="37">
        <v>110.53</v>
      </c>
      <c r="AS8" s="37">
        <v>105.37</v>
      </c>
      <c r="AT8" s="37">
        <v>114.46</v>
      </c>
      <c r="AU8" s="37">
        <v>105.89</v>
      </c>
      <c r="AV8" s="37">
        <v>100.85</v>
      </c>
      <c r="AW8" s="37">
        <v>98.02</v>
      </c>
      <c r="AX8" s="37">
        <v>97.47</v>
      </c>
      <c r="AY8" s="37">
        <v>53.27</v>
      </c>
      <c r="AZ8" s="37">
        <v>0.02</v>
      </c>
      <c r="BA8" s="37">
        <v>-11.05</v>
      </c>
      <c r="BB8" s="37">
        <v>0.65</v>
      </c>
      <c r="BC8" s="37">
        <v>0.01</v>
      </c>
      <c r="BD8" s="37">
        <v>1.71</v>
      </c>
      <c r="BE8" s="37">
        <v>-2.67</v>
      </c>
      <c r="BF8" s="37">
        <v>0.17</v>
      </c>
      <c r="BG8" s="37">
        <v>0.01</v>
      </c>
      <c r="BH8" s="37">
        <v>0.01</v>
      </c>
      <c r="BI8" s="37">
        <v>-9.39</v>
      </c>
      <c r="BJ8" s="37">
        <v>-2.56</v>
      </c>
      <c r="BK8" s="37">
        <v>0</v>
      </c>
      <c r="BL8" s="37">
        <v>0</v>
      </c>
      <c r="BM8" s="37">
        <v>2.46</v>
      </c>
      <c r="BN8" s="37">
        <v>100.63</v>
      </c>
      <c r="BO8" s="37">
        <v>91.79</v>
      </c>
      <c r="BP8" s="37">
        <v>95.79</v>
      </c>
      <c r="BQ8" s="37">
        <v>103.36</v>
      </c>
      <c r="BR8" s="37">
        <v>94.59</v>
      </c>
      <c r="BS8" s="37">
        <v>103.12</v>
      </c>
      <c r="BT8" s="37">
        <v>118.04</v>
      </c>
      <c r="BU8" s="37">
        <v>106.8</v>
      </c>
      <c r="BV8" s="37">
        <v>124.15</v>
      </c>
      <c r="BW8" s="37">
        <v>145.44</v>
      </c>
      <c r="BX8" s="37">
        <v>128.37</v>
      </c>
      <c r="BY8" s="37">
        <v>125.97</v>
      </c>
      <c r="BZ8" s="37">
        <v>147.88999999999999</v>
      </c>
      <c r="CA8" s="37">
        <v>158.86000000000001</v>
      </c>
      <c r="CB8" s="37">
        <v>109.82</v>
      </c>
      <c r="CC8" s="37">
        <v>111.67</v>
      </c>
      <c r="CD8" s="37">
        <v>106.4</v>
      </c>
      <c r="CE8" s="37">
        <v>109.26</v>
      </c>
      <c r="CF8" s="37">
        <v>96.23</v>
      </c>
      <c r="CG8" s="37">
        <v>97.4</v>
      </c>
      <c r="CH8" s="37">
        <v>94.01</v>
      </c>
      <c r="CI8" s="37">
        <v>91.08</v>
      </c>
      <c r="CJ8" s="37">
        <v>81.8</v>
      </c>
      <c r="CK8" s="37">
        <v>70.349999999999994</v>
      </c>
      <c r="CL8" s="37">
        <v>87.37</v>
      </c>
      <c r="CM8" s="37">
        <v>83.36</v>
      </c>
      <c r="CN8" s="37">
        <v>81.81</v>
      </c>
      <c r="CO8" s="37">
        <v>43.76</v>
      </c>
      <c r="CP8" s="37">
        <v>22.72</v>
      </c>
      <c r="CQ8" s="37">
        <v>10.01</v>
      </c>
      <c r="CR8" s="37">
        <v>0.01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58.933125000000011</v>
      </c>
    </row>
    <row r="9" spans="1:102" ht="24.95" customHeight="1" thickBot="1" x14ac:dyDescent="0.25">
      <c r="A9" s="41" t="s">
        <v>6</v>
      </c>
      <c r="B9" s="42">
        <v>9.0050000000000008</v>
      </c>
      <c r="C9" s="43">
        <v>9.0050000000000008</v>
      </c>
      <c r="D9" s="43">
        <v>9.0050000000000008</v>
      </c>
      <c r="E9" s="43">
        <v>9.0050000000000008</v>
      </c>
      <c r="F9" s="43">
        <v>23.4575</v>
      </c>
      <c r="G9" s="43">
        <v>23.4575</v>
      </c>
      <c r="H9" s="43">
        <v>23.4575</v>
      </c>
      <c r="I9" s="43">
        <v>23.4575</v>
      </c>
      <c r="J9" s="43">
        <v>3.89</v>
      </c>
      <c r="K9" s="43">
        <v>3.89</v>
      </c>
      <c r="L9" s="43">
        <v>3.89</v>
      </c>
      <c r="M9" s="43">
        <v>3.89</v>
      </c>
      <c r="N9" s="43">
        <v>1.95</v>
      </c>
      <c r="O9" s="43">
        <v>1.95</v>
      </c>
      <c r="P9" s="43">
        <v>1.95</v>
      </c>
      <c r="Q9" s="43">
        <v>1.95</v>
      </c>
      <c r="R9" s="43">
        <v>0.70250000000000001</v>
      </c>
      <c r="S9" s="43">
        <v>0.70250000000000001</v>
      </c>
      <c r="T9" s="43">
        <v>0.70250000000000001</v>
      </c>
      <c r="U9" s="43">
        <v>0.70250000000000001</v>
      </c>
      <c r="V9" s="43">
        <v>32.86</v>
      </c>
      <c r="W9" s="43">
        <v>32.86</v>
      </c>
      <c r="X9" s="43">
        <v>32.86</v>
      </c>
      <c r="Y9" s="43">
        <v>32.86</v>
      </c>
      <c r="Z9" s="43">
        <v>103.905</v>
      </c>
      <c r="AA9" s="43">
        <v>103.905</v>
      </c>
      <c r="AB9" s="43">
        <v>103.905</v>
      </c>
      <c r="AC9" s="43">
        <v>103.905</v>
      </c>
      <c r="AD9" s="43">
        <v>114.57250000000001</v>
      </c>
      <c r="AE9" s="43">
        <v>114.57250000000001</v>
      </c>
      <c r="AF9" s="43">
        <v>114.57250000000001</v>
      </c>
      <c r="AG9" s="43">
        <v>114.57250000000001</v>
      </c>
      <c r="AH9" s="43">
        <v>113.215</v>
      </c>
      <c r="AI9" s="43">
        <v>113.215</v>
      </c>
      <c r="AJ9" s="43">
        <v>113.215</v>
      </c>
      <c r="AK9" s="43">
        <v>113.215</v>
      </c>
      <c r="AL9" s="43">
        <v>24.664999999999999</v>
      </c>
      <c r="AM9" s="43">
        <v>24.664999999999999</v>
      </c>
      <c r="AN9" s="43">
        <v>24.664999999999999</v>
      </c>
      <c r="AO9" s="43">
        <v>24.664999999999999</v>
      </c>
      <c r="AP9" s="43">
        <v>113.375</v>
      </c>
      <c r="AQ9" s="43">
        <v>113.375</v>
      </c>
      <c r="AR9" s="43">
        <v>113.375</v>
      </c>
      <c r="AS9" s="43">
        <v>113.375</v>
      </c>
      <c r="AT9" s="43">
        <v>104.80500000000001</v>
      </c>
      <c r="AU9" s="43">
        <v>104.80500000000001</v>
      </c>
      <c r="AV9" s="43">
        <v>104.80500000000001</v>
      </c>
      <c r="AW9" s="43">
        <v>104.80500000000001</v>
      </c>
      <c r="AX9" s="43">
        <v>34.927500000000002</v>
      </c>
      <c r="AY9" s="43">
        <v>34.927500000000002</v>
      </c>
      <c r="AZ9" s="43">
        <v>34.927500000000002</v>
      </c>
      <c r="BA9" s="43">
        <v>34.927500000000002</v>
      </c>
      <c r="BB9" s="43">
        <v>-7.4999999999999997E-2</v>
      </c>
      <c r="BC9" s="43">
        <v>-7.4999999999999997E-2</v>
      </c>
      <c r="BD9" s="43">
        <v>-7.4999999999999997E-2</v>
      </c>
      <c r="BE9" s="43">
        <v>-7.4999999999999997E-2</v>
      </c>
      <c r="BF9" s="43">
        <v>-2.2999999999999998</v>
      </c>
      <c r="BG9" s="43">
        <v>-2.2999999999999998</v>
      </c>
      <c r="BH9" s="43">
        <v>-2.2999999999999998</v>
      </c>
      <c r="BI9" s="43">
        <v>-2.2999999999999998</v>
      </c>
      <c r="BJ9" s="43">
        <v>-2.5000000000000001E-2</v>
      </c>
      <c r="BK9" s="43">
        <v>-2.5000000000000001E-2</v>
      </c>
      <c r="BL9" s="43">
        <v>-2.5000000000000001E-2</v>
      </c>
      <c r="BM9" s="43">
        <v>-2.5000000000000001E-2</v>
      </c>
      <c r="BN9" s="43">
        <v>97.892499999999998</v>
      </c>
      <c r="BO9" s="43">
        <v>97.892499999999998</v>
      </c>
      <c r="BP9" s="43">
        <v>97.892499999999998</v>
      </c>
      <c r="BQ9" s="43">
        <v>97.892499999999998</v>
      </c>
      <c r="BR9" s="43">
        <v>105.6375</v>
      </c>
      <c r="BS9" s="43">
        <v>105.6375</v>
      </c>
      <c r="BT9" s="43">
        <v>105.6375</v>
      </c>
      <c r="BU9" s="43">
        <v>105.6375</v>
      </c>
      <c r="BV9" s="43">
        <v>130.98249999999999</v>
      </c>
      <c r="BW9" s="43">
        <v>130.98249999999999</v>
      </c>
      <c r="BX9" s="43">
        <v>130.98249999999999</v>
      </c>
      <c r="BY9" s="43">
        <v>130.98249999999999</v>
      </c>
      <c r="BZ9" s="43">
        <v>132.06</v>
      </c>
      <c r="CA9" s="43">
        <v>132.06</v>
      </c>
      <c r="CB9" s="43">
        <v>132.06</v>
      </c>
      <c r="CC9" s="43">
        <v>132.06</v>
      </c>
      <c r="CD9" s="43">
        <v>102.32250000000001</v>
      </c>
      <c r="CE9" s="43">
        <v>102.32250000000001</v>
      </c>
      <c r="CF9" s="43">
        <v>102.32250000000001</v>
      </c>
      <c r="CG9" s="43">
        <v>102.32250000000001</v>
      </c>
      <c r="CH9" s="43">
        <v>84.31</v>
      </c>
      <c r="CI9" s="43">
        <v>84.31</v>
      </c>
      <c r="CJ9" s="43">
        <v>84.31</v>
      </c>
      <c r="CK9" s="43">
        <v>84.31</v>
      </c>
      <c r="CL9" s="43">
        <v>74.075000000000003</v>
      </c>
      <c r="CM9" s="43">
        <v>74.075000000000003</v>
      </c>
      <c r="CN9" s="43">
        <v>74.075000000000003</v>
      </c>
      <c r="CO9" s="43">
        <v>74.075000000000003</v>
      </c>
      <c r="CP9" s="43">
        <v>8.1850000000000005</v>
      </c>
      <c r="CQ9" s="43">
        <v>8.1850000000000005</v>
      </c>
      <c r="CR9" s="43">
        <v>8.1850000000000005</v>
      </c>
      <c r="CS9" s="43">
        <v>8.1850000000000005</v>
      </c>
      <c r="CT9" s="44"/>
      <c r="CU9" s="44"/>
      <c r="CV9" s="44"/>
      <c r="CW9" s="45"/>
      <c r="CX9" s="46">
        <f>IF(SUM(B9:CW9)&lt;&gt;0,AVERAGEIF(B9:CW9,"&lt;&gt;"""),"")</f>
        <v>58.933125000000018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101.247</v>
      </c>
      <c r="C13" s="65">
        <v>140</v>
      </c>
      <c r="D13" s="65">
        <v>140</v>
      </c>
      <c r="E13" s="65">
        <v>129.23599999999999</v>
      </c>
      <c r="F13" s="65">
        <v>113.033</v>
      </c>
      <c r="G13" s="65">
        <v>129.874</v>
      </c>
      <c r="H13" s="65">
        <v>42.784999999999997</v>
      </c>
      <c r="I13" s="65">
        <v>100.646</v>
      </c>
      <c r="J13" s="65">
        <v>126</v>
      </c>
      <c r="K13" s="65">
        <v>140</v>
      </c>
      <c r="L13" s="65">
        <v>140</v>
      </c>
      <c r="M13" s="65">
        <v>140</v>
      </c>
      <c r="N13" s="65">
        <v>140</v>
      </c>
      <c r="O13" s="65">
        <v>140</v>
      </c>
      <c r="P13" s="65">
        <v>140</v>
      </c>
      <c r="Q13" s="65">
        <v>140</v>
      </c>
      <c r="R13" s="65">
        <v>140</v>
      </c>
      <c r="S13" s="65">
        <v>140</v>
      </c>
      <c r="T13" s="65">
        <v>140</v>
      </c>
      <c r="U13" s="65">
        <v>140</v>
      </c>
      <c r="V13" s="65">
        <v>140</v>
      </c>
      <c r="W13" s="65">
        <v>126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130.554</v>
      </c>
      <c r="CP13" s="65">
        <v>168</v>
      </c>
      <c r="CQ13" s="65">
        <v>230.41300000000001</v>
      </c>
      <c r="CR13" s="65">
        <v>190</v>
      </c>
      <c r="CS13" s="65">
        <v>190</v>
      </c>
      <c r="CT13" s="66"/>
      <c r="CU13" s="66"/>
      <c r="CV13" s="66"/>
      <c r="CW13" s="67"/>
      <c r="CX13" s="68">
        <f t="array" ref="CX13">SUMPRODUCT(B13:CW13*0.25)</f>
        <v>934.447</v>
      </c>
    </row>
    <row r="14" spans="1:102" ht="24.95" customHeight="1" x14ac:dyDescent="0.2">
      <c r="A14" s="63" t="s">
        <v>11</v>
      </c>
      <c r="B14" s="64"/>
      <c r="C14" s="65"/>
      <c r="D14" s="65">
        <v>9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2.25</v>
      </c>
    </row>
    <row r="15" spans="1:102" ht="24.95" customHeight="1" x14ac:dyDescent="0.2">
      <c r="A15" s="69" t="s">
        <v>12</v>
      </c>
      <c r="B15" s="70">
        <v>6.4000000000000001E-2</v>
      </c>
      <c r="C15" s="71">
        <v>0.13700000000000001</v>
      </c>
      <c r="D15" s="71">
        <v>0.20799999999999999</v>
      </c>
      <c r="E15" s="71">
        <v>0.27900000000000003</v>
      </c>
      <c r="F15" s="71">
        <v>0.32100000000000001</v>
      </c>
      <c r="G15" s="71">
        <v>0.33900000000000002</v>
      </c>
      <c r="H15" s="71">
        <v>0.80200000000000005</v>
      </c>
      <c r="I15" s="71">
        <v>0.376</v>
      </c>
      <c r="J15" s="71">
        <v>0.44700000000000001</v>
      </c>
      <c r="K15" s="71">
        <v>0.57699999999999996</v>
      </c>
      <c r="L15" s="71">
        <v>0.70599999999999996</v>
      </c>
      <c r="M15" s="71">
        <v>0.83899999999999997</v>
      </c>
      <c r="N15" s="71">
        <v>0.93</v>
      </c>
      <c r="O15" s="71">
        <v>0.97599999999999998</v>
      </c>
      <c r="P15" s="71">
        <v>1.026</v>
      </c>
      <c r="Q15" s="71">
        <v>1.075</v>
      </c>
      <c r="R15" s="71">
        <v>0.98299999999999998</v>
      </c>
      <c r="S15" s="71">
        <v>0.745</v>
      </c>
      <c r="T15" s="71">
        <v>0.51200000000000001</v>
      </c>
      <c r="U15" s="71">
        <v>0.27400000000000002</v>
      </c>
      <c r="V15" s="71">
        <v>0.12</v>
      </c>
      <c r="W15" s="71">
        <v>4.7E-2</v>
      </c>
      <c r="X15" s="71">
        <v>2.2749999999999999</v>
      </c>
      <c r="Y15" s="71">
        <v>0.71599999999999997</v>
      </c>
      <c r="Z15" s="71">
        <v>5</v>
      </c>
      <c r="AA15" s="71">
        <v>5</v>
      </c>
      <c r="AB15" s="71">
        <v>9.5190000000000001</v>
      </c>
      <c r="AC15" s="71">
        <v>15.438000000000001</v>
      </c>
      <c r="AD15" s="71">
        <v>0.19</v>
      </c>
      <c r="AE15" s="71">
        <v>11.324999999999999</v>
      </c>
      <c r="AF15" s="71">
        <v>18.831</v>
      </c>
      <c r="AG15" s="71">
        <v>12.994999999999999</v>
      </c>
      <c r="AH15" s="71">
        <v>25.698</v>
      </c>
      <c r="AI15" s="71">
        <v>24.152999999999999</v>
      </c>
      <c r="AJ15" s="71">
        <v>8.1850000000000005</v>
      </c>
      <c r="AK15" s="71">
        <v>8.8580000000000005</v>
      </c>
      <c r="AL15" s="71">
        <v>4.4359999999999999</v>
      </c>
      <c r="AM15" s="71">
        <v>9.77</v>
      </c>
      <c r="AN15" s="71">
        <v>7.7350000000000003</v>
      </c>
      <c r="AO15" s="71">
        <v>9.4890000000000008</v>
      </c>
      <c r="AP15" s="71">
        <v>34.222000000000001</v>
      </c>
      <c r="AQ15" s="71">
        <v>42.043999999999997</v>
      </c>
      <c r="AR15" s="71">
        <v>34.405999999999999</v>
      </c>
      <c r="AS15" s="71">
        <v>60.337000000000003</v>
      </c>
      <c r="AT15" s="71">
        <v>67.102999999999994</v>
      </c>
      <c r="AU15" s="71">
        <v>68.590999999999994</v>
      </c>
      <c r="AV15" s="71">
        <v>70.116</v>
      </c>
      <c r="AW15" s="71">
        <v>71.471999999999994</v>
      </c>
      <c r="AX15" s="71">
        <v>81.722999999999999</v>
      </c>
      <c r="AY15" s="71">
        <v>4.8250000000000002</v>
      </c>
      <c r="AZ15" s="71">
        <v>16.914000000000001</v>
      </c>
      <c r="BA15" s="71">
        <v>69.582999999999998</v>
      </c>
      <c r="BB15" s="71">
        <v>1.17</v>
      </c>
      <c r="BC15" s="71">
        <v>9.9689999999999994</v>
      </c>
      <c r="BD15" s="71">
        <v>0.58699999999999997</v>
      </c>
      <c r="BE15" s="71">
        <v>24.001000000000001</v>
      </c>
      <c r="BF15" s="71">
        <v>0.311</v>
      </c>
      <c r="BG15" s="71">
        <v>7.7880000000000003</v>
      </c>
      <c r="BH15" s="71">
        <v>2.7450000000000001</v>
      </c>
      <c r="BI15" s="71">
        <v>5.2439999999999998</v>
      </c>
      <c r="BJ15" s="71">
        <v>1.9630000000000001</v>
      </c>
      <c r="BK15" s="71">
        <v>1.508</v>
      </c>
      <c r="BL15" s="71">
        <v>1.163</v>
      </c>
      <c r="BM15" s="71"/>
      <c r="BN15" s="71"/>
      <c r="BO15" s="71"/>
      <c r="BP15" s="71"/>
      <c r="BQ15" s="71">
        <v>6.5000000000000002E-2</v>
      </c>
      <c r="BR15" s="71">
        <v>6.7709999999999999</v>
      </c>
      <c r="BS15" s="71">
        <v>11.141</v>
      </c>
      <c r="BT15" s="71">
        <v>5.5279999999999996</v>
      </c>
      <c r="BU15" s="71">
        <v>10.632</v>
      </c>
      <c r="BV15" s="71">
        <v>0.34399999999999997</v>
      </c>
      <c r="BW15" s="71">
        <v>0.39900000000000002</v>
      </c>
      <c r="BX15" s="71">
        <v>0.45800000000000002</v>
      </c>
      <c r="BY15" s="71">
        <v>0.51300000000000001</v>
      </c>
      <c r="BZ15" s="71">
        <v>0.45500000000000002</v>
      </c>
      <c r="CA15" s="71">
        <v>0.28199999999999997</v>
      </c>
      <c r="CB15" s="71">
        <v>5.1109999999999998</v>
      </c>
      <c r="CC15" s="71">
        <v>5</v>
      </c>
      <c r="CD15" s="71">
        <v>9.8049999999999997</v>
      </c>
      <c r="CE15" s="71">
        <v>9.0679999999999996</v>
      </c>
      <c r="CF15" s="71">
        <v>8.7919999999999998</v>
      </c>
      <c r="CG15" s="71">
        <v>8.9550000000000001</v>
      </c>
      <c r="CH15" s="71">
        <v>5.3170000000000002</v>
      </c>
      <c r="CI15" s="71">
        <v>5.4279999999999999</v>
      </c>
      <c r="CJ15" s="71">
        <v>5.0439999999999996</v>
      </c>
      <c r="CK15" s="71"/>
      <c r="CL15" s="71">
        <v>8.1980000000000004</v>
      </c>
      <c r="CM15" s="71">
        <v>8.3109999999999999</v>
      </c>
      <c r="CN15" s="71">
        <v>5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247.44950000000003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101.31099999999999</v>
      </c>
      <c r="C17" s="77">
        <f t="shared" ref="C17:BN17" si="0">SUM(C11:C16)</f>
        <v>140.137</v>
      </c>
      <c r="D17" s="77">
        <f t="shared" si="0"/>
        <v>149.208</v>
      </c>
      <c r="E17" s="77">
        <f t="shared" si="0"/>
        <v>129.51499999999999</v>
      </c>
      <c r="F17" s="77">
        <f t="shared" si="0"/>
        <v>113.354</v>
      </c>
      <c r="G17" s="77">
        <f t="shared" si="0"/>
        <v>130.21299999999999</v>
      </c>
      <c r="H17" s="77">
        <f t="shared" si="0"/>
        <v>43.586999999999996</v>
      </c>
      <c r="I17" s="77">
        <f t="shared" si="0"/>
        <v>101.02200000000001</v>
      </c>
      <c r="J17" s="77">
        <f t="shared" si="0"/>
        <v>126.447</v>
      </c>
      <c r="K17" s="77">
        <f t="shared" si="0"/>
        <v>140.577</v>
      </c>
      <c r="L17" s="77">
        <f t="shared" si="0"/>
        <v>140.70599999999999</v>
      </c>
      <c r="M17" s="77">
        <f t="shared" si="0"/>
        <v>140.839</v>
      </c>
      <c r="N17" s="77">
        <f t="shared" si="0"/>
        <v>140.93</v>
      </c>
      <c r="O17" s="77">
        <f t="shared" si="0"/>
        <v>140.976</v>
      </c>
      <c r="P17" s="77">
        <f t="shared" si="0"/>
        <v>141.02600000000001</v>
      </c>
      <c r="Q17" s="77">
        <f t="shared" si="0"/>
        <v>141.07499999999999</v>
      </c>
      <c r="R17" s="77">
        <f t="shared" si="0"/>
        <v>140.983</v>
      </c>
      <c r="S17" s="77">
        <f t="shared" si="0"/>
        <v>140.745</v>
      </c>
      <c r="T17" s="77">
        <f t="shared" si="0"/>
        <v>140.512</v>
      </c>
      <c r="U17" s="77">
        <f t="shared" si="0"/>
        <v>140.274</v>
      </c>
      <c r="V17" s="77">
        <f t="shared" si="0"/>
        <v>140.12</v>
      </c>
      <c r="W17" s="77">
        <f t="shared" si="0"/>
        <v>126.047</v>
      </c>
      <c r="X17" s="77">
        <f t="shared" si="0"/>
        <v>2.2749999999999999</v>
      </c>
      <c r="Y17" s="77">
        <f t="shared" si="0"/>
        <v>0.71599999999999997</v>
      </c>
      <c r="Z17" s="77">
        <f t="shared" si="0"/>
        <v>5</v>
      </c>
      <c r="AA17" s="77">
        <f t="shared" si="0"/>
        <v>5</v>
      </c>
      <c r="AB17" s="77">
        <f t="shared" si="0"/>
        <v>9.5190000000000001</v>
      </c>
      <c r="AC17" s="77">
        <f t="shared" si="0"/>
        <v>15.438000000000001</v>
      </c>
      <c r="AD17" s="77">
        <f t="shared" si="0"/>
        <v>0.19</v>
      </c>
      <c r="AE17" s="77">
        <f t="shared" si="0"/>
        <v>11.324999999999999</v>
      </c>
      <c r="AF17" s="77">
        <f t="shared" si="0"/>
        <v>18.831</v>
      </c>
      <c r="AG17" s="77">
        <f t="shared" si="0"/>
        <v>12.994999999999999</v>
      </c>
      <c r="AH17" s="77">
        <f t="shared" si="0"/>
        <v>25.698</v>
      </c>
      <c r="AI17" s="77">
        <f t="shared" si="0"/>
        <v>24.152999999999999</v>
      </c>
      <c r="AJ17" s="77">
        <f t="shared" si="0"/>
        <v>8.1850000000000005</v>
      </c>
      <c r="AK17" s="77">
        <f t="shared" si="0"/>
        <v>8.8580000000000005</v>
      </c>
      <c r="AL17" s="77">
        <f t="shared" si="0"/>
        <v>4.4359999999999999</v>
      </c>
      <c r="AM17" s="77">
        <f t="shared" si="0"/>
        <v>9.77</v>
      </c>
      <c r="AN17" s="77">
        <f t="shared" si="0"/>
        <v>7.7350000000000003</v>
      </c>
      <c r="AO17" s="77">
        <f t="shared" si="0"/>
        <v>9.4890000000000008</v>
      </c>
      <c r="AP17" s="77">
        <f t="shared" si="0"/>
        <v>34.222000000000001</v>
      </c>
      <c r="AQ17" s="77">
        <f t="shared" si="0"/>
        <v>42.043999999999997</v>
      </c>
      <c r="AR17" s="77">
        <f t="shared" si="0"/>
        <v>34.405999999999999</v>
      </c>
      <c r="AS17" s="77">
        <f t="shared" si="0"/>
        <v>60.337000000000003</v>
      </c>
      <c r="AT17" s="77">
        <f t="shared" si="0"/>
        <v>67.102999999999994</v>
      </c>
      <c r="AU17" s="77">
        <f t="shared" si="0"/>
        <v>68.590999999999994</v>
      </c>
      <c r="AV17" s="77">
        <f t="shared" si="0"/>
        <v>70.116</v>
      </c>
      <c r="AW17" s="77">
        <f t="shared" si="0"/>
        <v>71.471999999999994</v>
      </c>
      <c r="AX17" s="77">
        <f t="shared" si="0"/>
        <v>81.722999999999999</v>
      </c>
      <c r="AY17" s="77">
        <f t="shared" si="0"/>
        <v>4.8250000000000002</v>
      </c>
      <c r="AZ17" s="77">
        <f t="shared" si="0"/>
        <v>16.914000000000001</v>
      </c>
      <c r="BA17" s="77">
        <f t="shared" si="0"/>
        <v>69.582999999999998</v>
      </c>
      <c r="BB17" s="77">
        <f t="shared" si="0"/>
        <v>1.17</v>
      </c>
      <c r="BC17" s="77">
        <f t="shared" si="0"/>
        <v>9.9689999999999994</v>
      </c>
      <c r="BD17" s="77">
        <f t="shared" si="0"/>
        <v>0.58699999999999997</v>
      </c>
      <c r="BE17" s="77">
        <f t="shared" si="0"/>
        <v>24.001000000000001</v>
      </c>
      <c r="BF17" s="77">
        <f t="shared" si="0"/>
        <v>0.311</v>
      </c>
      <c r="BG17" s="77">
        <f t="shared" si="0"/>
        <v>7.7880000000000003</v>
      </c>
      <c r="BH17" s="77">
        <f t="shared" si="0"/>
        <v>2.7450000000000001</v>
      </c>
      <c r="BI17" s="77">
        <f t="shared" si="0"/>
        <v>5.2439999999999998</v>
      </c>
      <c r="BJ17" s="77">
        <f t="shared" si="0"/>
        <v>1.9630000000000001</v>
      </c>
      <c r="BK17" s="77">
        <f t="shared" si="0"/>
        <v>1.508</v>
      </c>
      <c r="BL17" s="77">
        <f t="shared" si="0"/>
        <v>1.163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6.5000000000000002E-2</v>
      </c>
      <c r="BR17" s="77">
        <f t="shared" si="1"/>
        <v>6.7709999999999999</v>
      </c>
      <c r="BS17" s="77">
        <f t="shared" si="1"/>
        <v>11.141</v>
      </c>
      <c r="BT17" s="77">
        <f t="shared" si="1"/>
        <v>5.5279999999999996</v>
      </c>
      <c r="BU17" s="77">
        <f t="shared" si="1"/>
        <v>10.632</v>
      </c>
      <c r="BV17" s="77">
        <f t="shared" si="1"/>
        <v>0.34399999999999997</v>
      </c>
      <c r="BW17" s="77">
        <f t="shared" si="1"/>
        <v>0.39900000000000002</v>
      </c>
      <c r="BX17" s="77">
        <f t="shared" si="1"/>
        <v>0.45800000000000002</v>
      </c>
      <c r="BY17" s="77">
        <f t="shared" si="1"/>
        <v>0.51300000000000001</v>
      </c>
      <c r="BZ17" s="77">
        <f t="shared" si="1"/>
        <v>0.45500000000000002</v>
      </c>
      <c r="CA17" s="77">
        <f t="shared" si="1"/>
        <v>0.28199999999999997</v>
      </c>
      <c r="CB17" s="77">
        <f t="shared" si="1"/>
        <v>5.1109999999999998</v>
      </c>
      <c r="CC17" s="77">
        <f t="shared" si="1"/>
        <v>5</v>
      </c>
      <c r="CD17" s="77">
        <f t="shared" si="1"/>
        <v>9.8049999999999997</v>
      </c>
      <c r="CE17" s="77">
        <f t="shared" si="1"/>
        <v>9.0679999999999996</v>
      </c>
      <c r="CF17" s="77">
        <f t="shared" si="1"/>
        <v>8.7919999999999998</v>
      </c>
      <c r="CG17" s="77">
        <f t="shared" si="1"/>
        <v>8.9550000000000001</v>
      </c>
      <c r="CH17" s="77">
        <f t="shared" si="1"/>
        <v>5.3170000000000002</v>
      </c>
      <c r="CI17" s="77">
        <f t="shared" si="1"/>
        <v>5.4279999999999999</v>
      </c>
      <c r="CJ17" s="77">
        <f t="shared" si="1"/>
        <v>5.0439999999999996</v>
      </c>
      <c r="CK17" s="77">
        <f t="shared" si="1"/>
        <v>0</v>
      </c>
      <c r="CL17" s="77">
        <f t="shared" si="1"/>
        <v>8.1980000000000004</v>
      </c>
      <c r="CM17" s="77">
        <f t="shared" si="1"/>
        <v>8.3109999999999999</v>
      </c>
      <c r="CN17" s="77">
        <f t="shared" si="1"/>
        <v>5</v>
      </c>
      <c r="CO17" s="77">
        <f t="shared" si="1"/>
        <v>130.554</v>
      </c>
      <c r="CP17" s="77">
        <f t="shared" si="1"/>
        <v>168</v>
      </c>
      <c r="CQ17" s="77">
        <f t="shared" si="1"/>
        <v>230.41300000000001</v>
      </c>
      <c r="CR17" s="77">
        <f t="shared" si="1"/>
        <v>190</v>
      </c>
      <c r="CS17" s="77">
        <f t="shared" si="1"/>
        <v>190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1184.1465000000001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2.1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</v>
      </c>
      <c r="AY20" s="88">
        <v>6</v>
      </c>
      <c r="AZ20" s="88">
        <v>6</v>
      </c>
      <c r="BA20" s="88">
        <v>6</v>
      </c>
      <c r="BB20" s="88">
        <v>6</v>
      </c>
      <c r="BC20" s="88">
        <v>6</v>
      </c>
      <c r="BD20" s="88">
        <v>6</v>
      </c>
      <c r="BE20" s="88">
        <v>6</v>
      </c>
      <c r="BF20" s="88">
        <v>6</v>
      </c>
      <c r="BG20" s="88">
        <v>6</v>
      </c>
      <c r="BH20" s="88">
        <v>6</v>
      </c>
      <c r="BI20" s="88">
        <v>6</v>
      </c>
      <c r="BJ20" s="88">
        <v>6</v>
      </c>
      <c r="BK20" s="88">
        <v>6</v>
      </c>
      <c r="BL20" s="88">
        <v>6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33.75</v>
      </c>
    </row>
    <row r="21" spans="1:102" ht="24.95" customHeight="1" x14ac:dyDescent="0.2">
      <c r="A21" s="92" t="s">
        <v>17</v>
      </c>
      <c r="B21" s="93">
        <v>5.0999999999999996</v>
      </c>
      <c r="C21" s="94">
        <v>5.0999999999999996</v>
      </c>
      <c r="D21" s="94">
        <v>5</v>
      </c>
      <c r="E21" s="94">
        <v>5</v>
      </c>
      <c r="F21" s="94">
        <v>5</v>
      </c>
      <c r="G21" s="94">
        <v>5</v>
      </c>
      <c r="H21" s="94">
        <v>5</v>
      </c>
      <c r="I21" s="94">
        <v>5</v>
      </c>
      <c r="J21" s="94">
        <v>5</v>
      </c>
      <c r="K21" s="94">
        <v>5</v>
      </c>
      <c r="L21" s="94">
        <v>5</v>
      </c>
      <c r="M21" s="94">
        <v>5</v>
      </c>
      <c r="N21" s="94">
        <v>4.9000000000000004</v>
      </c>
      <c r="O21" s="94">
        <v>5</v>
      </c>
      <c r="P21" s="94">
        <v>5</v>
      </c>
      <c r="Q21" s="94">
        <v>5.0999999999999996</v>
      </c>
      <c r="R21" s="94">
        <v>5.0999999999999996</v>
      </c>
      <c r="S21" s="94">
        <v>5.0999999999999996</v>
      </c>
      <c r="T21" s="94">
        <v>5.2</v>
      </c>
      <c r="U21" s="94">
        <v>5.3</v>
      </c>
      <c r="V21" s="94">
        <v>5.6</v>
      </c>
      <c r="W21" s="94">
        <v>5.9</v>
      </c>
      <c r="X21" s="94">
        <v>6.2</v>
      </c>
      <c r="Y21" s="94">
        <v>6.3</v>
      </c>
      <c r="Z21" s="94">
        <v>8.902000000000001</v>
      </c>
      <c r="AA21" s="94">
        <v>9.1890000000000001</v>
      </c>
      <c r="AB21" s="94">
        <v>9.1689999999999987</v>
      </c>
      <c r="AC21" s="94">
        <v>9.266</v>
      </c>
      <c r="AD21" s="94">
        <v>10.110000000000001</v>
      </c>
      <c r="AE21" s="94">
        <v>10.513999999999999</v>
      </c>
      <c r="AF21" s="94">
        <v>10.53</v>
      </c>
      <c r="AG21" s="94">
        <v>10.519</v>
      </c>
      <c r="AH21" s="94">
        <v>7.3840000000000003</v>
      </c>
      <c r="AI21" s="94">
        <v>7.6280000000000001</v>
      </c>
      <c r="AJ21" s="94">
        <v>7.4269999999999996</v>
      </c>
      <c r="AK21" s="94">
        <v>7.2669999999999995</v>
      </c>
      <c r="AL21" s="94">
        <v>5.7759999999999998</v>
      </c>
      <c r="AM21" s="94">
        <v>0.01</v>
      </c>
      <c r="AN21" s="94">
        <v>0.01</v>
      </c>
      <c r="AO21" s="94">
        <v>0.01</v>
      </c>
      <c r="AP21" s="94">
        <v>6.0590000000000002</v>
      </c>
      <c r="AQ21" s="94">
        <v>10.307</v>
      </c>
      <c r="AR21" s="94">
        <v>5.891</v>
      </c>
      <c r="AS21" s="94">
        <v>5.8420000000000005</v>
      </c>
      <c r="AT21" s="94">
        <v>5.7839999999999998</v>
      </c>
      <c r="AU21" s="94">
        <v>5.7530000000000001</v>
      </c>
      <c r="AV21" s="94">
        <v>5.6800000000000006</v>
      </c>
      <c r="AW21" s="94">
        <v>5.556</v>
      </c>
      <c r="AX21" s="94">
        <v>9.1310000000000002</v>
      </c>
      <c r="AY21" s="94">
        <v>0.05</v>
      </c>
      <c r="AZ21" s="94">
        <v>0.05</v>
      </c>
      <c r="BA21" s="94">
        <v>0.05</v>
      </c>
      <c r="BB21" s="94">
        <v>0.04</v>
      </c>
      <c r="BC21" s="94">
        <v>0.04</v>
      </c>
      <c r="BD21" s="94">
        <v>0.04</v>
      </c>
      <c r="BE21" s="94">
        <v>0.04</v>
      </c>
      <c r="BF21" s="94">
        <v>0.02</v>
      </c>
      <c r="BG21" s="94">
        <v>0.02</v>
      </c>
      <c r="BH21" s="94">
        <v>0.02</v>
      </c>
      <c r="BI21" s="94">
        <v>0.02</v>
      </c>
      <c r="BJ21" s="94">
        <v>0.01</v>
      </c>
      <c r="BK21" s="94">
        <v>0.01</v>
      </c>
      <c r="BL21" s="94">
        <v>0.01</v>
      </c>
      <c r="BM21" s="94">
        <v>0.01</v>
      </c>
      <c r="BN21" s="94">
        <v>7.1439999999999992</v>
      </c>
      <c r="BO21" s="94">
        <v>7.2249999999999996</v>
      </c>
      <c r="BP21" s="94">
        <v>4.9029999999999996</v>
      </c>
      <c r="BQ21" s="94">
        <v>4.8929999999999998</v>
      </c>
      <c r="BR21" s="94">
        <v>6.33</v>
      </c>
      <c r="BS21" s="94">
        <v>6.2949999999999999</v>
      </c>
      <c r="BT21" s="94">
        <v>6.4470000000000001</v>
      </c>
      <c r="BU21" s="94">
        <v>6.4420000000000002</v>
      </c>
      <c r="BV21" s="94">
        <v>5.2119999999999997</v>
      </c>
      <c r="BW21" s="94">
        <v>6.2649999999999997</v>
      </c>
      <c r="BX21" s="94">
        <v>5.343</v>
      </c>
      <c r="BY21" s="94">
        <v>5.33</v>
      </c>
      <c r="BZ21" s="94">
        <v>5.1619999999999999</v>
      </c>
      <c r="CA21" s="94">
        <v>5.1189999999999998</v>
      </c>
      <c r="CB21" s="94">
        <v>6.1520000000000001</v>
      </c>
      <c r="CC21" s="94">
        <v>6.1270000000000007</v>
      </c>
      <c r="CD21" s="94">
        <v>11.375</v>
      </c>
      <c r="CE21" s="94">
        <v>11.265000000000001</v>
      </c>
      <c r="CF21" s="94">
        <v>8.1389999999999993</v>
      </c>
      <c r="CG21" s="94">
        <v>7.9649999999999999</v>
      </c>
      <c r="CH21" s="94">
        <v>10.731000000000002</v>
      </c>
      <c r="CI21" s="94">
        <v>8.84</v>
      </c>
      <c r="CJ21" s="94">
        <v>5.8860000000000001</v>
      </c>
      <c r="CK21" s="94"/>
      <c r="CL21" s="94">
        <v>10.681000000000001</v>
      </c>
      <c r="CM21" s="94">
        <v>8.3339999999999996</v>
      </c>
      <c r="CN21" s="94">
        <v>5.7869999999999999</v>
      </c>
      <c r="CO21" s="94"/>
      <c r="CP21" s="94">
        <v>1.7</v>
      </c>
      <c r="CQ21" s="94">
        <v>1.7</v>
      </c>
      <c r="CR21" s="94">
        <v>1.7</v>
      </c>
      <c r="CS21" s="94">
        <v>1.7</v>
      </c>
      <c r="CT21" s="95"/>
      <c r="CU21" s="95"/>
      <c r="CV21" s="95"/>
      <c r="CW21" s="96"/>
      <c r="CX21" s="97">
        <f t="array" ref="CX21">SUMPRODUCT(B21:CW21*0.25)</f>
        <v>122.30899999999994</v>
      </c>
    </row>
    <row r="22" spans="1:102" ht="24.95" customHeight="1" x14ac:dyDescent="0.2">
      <c r="A22" s="92" t="s">
        <v>18</v>
      </c>
      <c r="B22" s="98">
        <v>5.24</v>
      </c>
      <c r="C22" s="99">
        <v>5.38</v>
      </c>
      <c r="D22" s="99">
        <v>7.7229999999999999</v>
      </c>
      <c r="E22" s="99">
        <v>5.48</v>
      </c>
      <c r="F22" s="99">
        <v>5.78</v>
      </c>
      <c r="G22" s="99">
        <v>5.74</v>
      </c>
      <c r="H22" s="99">
        <v>4.76</v>
      </c>
      <c r="I22" s="99">
        <v>5.52</v>
      </c>
      <c r="J22" s="99">
        <v>4</v>
      </c>
      <c r="K22" s="99">
        <v>4</v>
      </c>
      <c r="L22" s="99">
        <v>3.9</v>
      </c>
      <c r="M22" s="99">
        <v>3.9</v>
      </c>
      <c r="N22" s="99">
        <v>4.9600000000000009</v>
      </c>
      <c r="O22" s="99">
        <v>4.9600000000000009</v>
      </c>
      <c r="P22" s="99">
        <v>5.87</v>
      </c>
      <c r="Q22" s="99">
        <v>5.7910000000000004</v>
      </c>
      <c r="R22" s="99">
        <v>5.44</v>
      </c>
      <c r="S22" s="99">
        <v>4.32</v>
      </c>
      <c r="T22" s="99">
        <v>4.3380000000000001</v>
      </c>
      <c r="U22" s="99">
        <v>5.66</v>
      </c>
      <c r="V22" s="99">
        <v>4</v>
      </c>
      <c r="W22" s="99">
        <v>5.2200000000000006</v>
      </c>
      <c r="X22" s="99">
        <v>6.0949999999999998</v>
      </c>
      <c r="Y22" s="99">
        <v>5.7969999999999988</v>
      </c>
      <c r="Z22" s="99">
        <v>8.8949999999999996</v>
      </c>
      <c r="AA22" s="99">
        <v>8.6959999999999997</v>
      </c>
      <c r="AB22" s="99">
        <v>10.712</v>
      </c>
      <c r="AC22" s="99">
        <v>11.524999999999999</v>
      </c>
      <c r="AD22" s="99">
        <v>4.5049999999999999</v>
      </c>
      <c r="AE22" s="99">
        <v>6.9090000000000007</v>
      </c>
      <c r="AF22" s="99">
        <v>8.69</v>
      </c>
      <c r="AG22" s="99">
        <v>7.8929999999999998</v>
      </c>
      <c r="AH22" s="99">
        <v>6.7750000000000004</v>
      </c>
      <c r="AI22" s="99">
        <v>6.8769999999999998</v>
      </c>
      <c r="AJ22" s="99">
        <v>6.0990000000000002</v>
      </c>
      <c r="AK22" s="99">
        <v>6.2130000000000001</v>
      </c>
      <c r="AL22" s="99">
        <v>5.3730000000000002</v>
      </c>
      <c r="AM22" s="99"/>
      <c r="AN22" s="99"/>
      <c r="AO22" s="99"/>
      <c r="AP22" s="99">
        <v>9.7379999999999995</v>
      </c>
      <c r="AQ22" s="99">
        <v>13.368</v>
      </c>
      <c r="AR22" s="99">
        <v>6.0749999999999993</v>
      </c>
      <c r="AS22" s="99">
        <v>5.99</v>
      </c>
      <c r="AT22" s="99">
        <v>5.774</v>
      </c>
      <c r="AU22" s="99">
        <v>5.9700000000000006</v>
      </c>
      <c r="AV22" s="99">
        <v>5.98</v>
      </c>
      <c r="AW22" s="99">
        <v>5.9710000000000001</v>
      </c>
      <c r="AX22" s="99">
        <v>14.511999999999999</v>
      </c>
      <c r="AY22" s="99">
        <v>0.91900000000000004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4.7229999999999999</v>
      </c>
      <c r="BO22" s="99">
        <v>5.9969999999999999</v>
      </c>
      <c r="BP22" s="99">
        <v>4.3730000000000002</v>
      </c>
      <c r="BQ22" s="99">
        <v>4.4399999999999995</v>
      </c>
      <c r="BR22" s="99">
        <v>18.16</v>
      </c>
      <c r="BS22" s="99">
        <v>21.861000000000001</v>
      </c>
      <c r="BT22" s="99">
        <v>14.832999999999998</v>
      </c>
      <c r="BU22" s="99">
        <v>21.742000000000001</v>
      </c>
      <c r="BV22" s="99">
        <v>4.4009999999999998</v>
      </c>
      <c r="BW22" s="99">
        <v>5.5020000000000007</v>
      </c>
      <c r="BX22" s="99">
        <v>4.468</v>
      </c>
      <c r="BY22" s="99">
        <v>4.4580000000000002</v>
      </c>
      <c r="BZ22" s="99">
        <v>4.4509999999999996</v>
      </c>
      <c r="CA22" s="99">
        <v>4.4560000000000004</v>
      </c>
      <c r="CB22" s="99">
        <v>18.378</v>
      </c>
      <c r="CC22" s="99">
        <v>18.469000000000001</v>
      </c>
      <c r="CD22" s="99">
        <v>30.565999999999999</v>
      </c>
      <c r="CE22" s="99">
        <v>30.78</v>
      </c>
      <c r="CF22" s="99">
        <v>20.2</v>
      </c>
      <c r="CG22" s="99">
        <v>20.344999999999999</v>
      </c>
      <c r="CH22" s="99">
        <v>20.186999999999998</v>
      </c>
      <c r="CI22" s="99">
        <v>19.423999999999999</v>
      </c>
      <c r="CJ22" s="99">
        <v>10.177</v>
      </c>
      <c r="CK22" s="99"/>
      <c r="CL22" s="99">
        <v>23.009999999999998</v>
      </c>
      <c r="CM22" s="99">
        <v>21.548999999999999</v>
      </c>
      <c r="CN22" s="99">
        <v>10.64</v>
      </c>
      <c r="CO22" s="99"/>
      <c r="CP22" s="99"/>
      <c r="CQ22" s="99">
        <v>0.1</v>
      </c>
      <c r="CR22" s="99">
        <v>1</v>
      </c>
      <c r="CS22" s="99">
        <v>0.7</v>
      </c>
      <c r="CT22" s="100"/>
      <c r="CU22" s="100"/>
      <c r="CV22" s="100"/>
      <c r="CW22" s="96"/>
      <c r="CX22" s="97">
        <f t="array" ref="CX22">SUMPRODUCT(B22:CW22*0.25)</f>
        <v>166.68075000000005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12.64</v>
      </c>
      <c r="C27" s="107">
        <f t="shared" ref="C27:BN27" si="2">SUM(C20:C26)</f>
        <v>12.78</v>
      </c>
      <c r="D27" s="107">
        <f t="shared" si="2"/>
        <v>15.023</v>
      </c>
      <c r="E27" s="107">
        <f t="shared" si="2"/>
        <v>12.58</v>
      </c>
      <c r="F27" s="107">
        <f t="shared" si="2"/>
        <v>12.879999999999999</v>
      </c>
      <c r="G27" s="107">
        <f t="shared" si="2"/>
        <v>12.84</v>
      </c>
      <c r="H27" s="107">
        <f t="shared" si="2"/>
        <v>11.86</v>
      </c>
      <c r="I27" s="107">
        <f t="shared" si="2"/>
        <v>12.62</v>
      </c>
      <c r="J27" s="107">
        <f t="shared" si="2"/>
        <v>11.1</v>
      </c>
      <c r="K27" s="107">
        <f t="shared" si="2"/>
        <v>11.1</v>
      </c>
      <c r="L27" s="107">
        <f t="shared" si="2"/>
        <v>11</v>
      </c>
      <c r="M27" s="107">
        <f t="shared" si="2"/>
        <v>11</v>
      </c>
      <c r="N27" s="107">
        <f t="shared" si="2"/>
        <v>14.66</v>
      </c>
      <c r="O27" s="107">
        <f t="shared" si="2"/>
        <v>14.760000000000002</v>
      </c>
      <c r="P27" s="107">
        <f t="shared" si="2"/>
        <v>15.670000000000002</v>
      </c>
      <c r="Q27" s="107">
        <f t="shared" si="2"/>
        <v>15.690999999999999</v>
      </c>
      <c r="R27" s="107">
        <f t="shared" si="2"/>
        <v>10.54</v>
      </c>
      <c r="S27" s="107">
        <f t="shared" si="2"/>
        <v>9.42</v>
      </c>
      <c r="T27" s="107">
        <f t="shared" si="2"/>
        <v>9.5380000000000003</v>
      </c>
      <c r="U27" s="107">
        <f t="shared" si="2"/>
        <v>10.96</v>
      </c>
      <c r="V27" s="107">
        <f t="shared" si="2"/>
        <v>9.6</v>
      </c>
      <c r="W27" s="107">
        <f t="shared" si="2"/>
        <v>11.120000000000001</v>
      </c>
      <c r="X27" s="107">
        <f t="shared" si="2"/>
        <v>12.295</v>
      </c>
      <c r="Y27" s="107">
        <f t="shared" si="2"/>
        <v>12.096999999999998</v>
      </c>
      <c r="Z27" s="107">
        <f t="shared" si="2"/>
        <v>17.797000000000001</v>
      </c>
      <c r="AA27" s="107">
        <f t="shared" si="2"/>
        <v>17.884999999999998</v>
      </c>
      <c r="AB27" s="107">
        <f t="shared" si="2"/>
        <v>19.881</v>
      </c>
      <c r="AC27" s="107">
        <f t="shared" si="2"/>
        <v>20.790999999999997</v>
      </c>
      <c r="AD27" s="107">
        <f t="shared" si="2"/>
        <v>14.615000000000002</v>
      </c>
      <c r="AE27" s="107">
        <f t="shared" si="2"/>
        <v>17.423000000000002</v>
      </c>
      <c r="AF27" s="107">
        <f t="shared" si="2"/>
        <v>19.22</v>
      </c>
      <c r="AG27" s="107">
        <f t="shared" si="2"/>
        <v>18.411999999999999</v>
      </c>
      <c r="AH27" s="107">
        <f t="shared" si="2"/>
        <v>14.159000000000001</v>
      </c>
      <c r="AI27" s="107">
        <f t="shared" si="2"/>
        <v>14.504999999999999</v>
      </c>
      <c r="AJ27" s="107">
        <f t="shared" si="2"/>
        <v>13.526</v>
      </c>
      <c r="AK27" s="107">
        <f t="shared" si="2"/>
        <v>13.48</v>
      </c>
      <c r="AL27" s="107">
        <f t="shared" si="2"/>
        <v>11.149000000000001</v>
      </c>
      <c r="AM27" s="107">
        <f t="shared" si="2"/>
        <v>0.01</v>
      </c>
      <c r="AN27" s="107">
        <f t="shared" si="2"/>
        <v>0.01</v>
      </c>
      <c r="AO27" s="107">
        <f t="shared" si="2"/>
        <v>0.01</v>
      </c>
      <c r="AP27" s="107">
        <f t="shared" si="2"/>
        <v>15.797000000000001</v>
      </c>
      <c r="AQ27" s="107">
        <f t="shared" si="2"/>
        <v>23.675000000000001</v>
      </c>
      <c r="AR27" s="107">
        <f t="shared" si="2"/>
        <v>11.965999999999999</v>
      </c>
      <c r="AS27" s="107">
        <f t="shared" si="2"/>
        <v>11.832000000000001</v>
      </c>
      <c r="AT27" s="107">
        <f t="shared" si="2"/>
        <v>11.558</v>
      </c>
      <c r="AU27" s="107">
        <f t="shared" si="2"/>
        <v>11.723000000000001</v>
      </c>
      <c r="AV27" s="107">
        <f t="shared" si="2"/>
        <v>11.66</v>
      </c>
      <c r="AW27" s="107">
        <f t="shared" si="2"/>
        <v>11.527000000000001</v>
      </c>
      <c r="AX27" s="107">
        <f t="shared" si="2"/>
        <v>29.643000000000001</v>
      </c>
      <c r="AY27" s="107">
        <f t="shared" si="2"/>
        <v>6.9689999999999994</v>
      </c>
      <c r="AZ27" s="107">
        <f t="shared" si="2"/>
        <v>6.05</v>
      </c>
      <c r="BA27" s="107">
        <f t="shared" si="2"/>
        <v>6.05</v>
      </c>
      <c r="BB27" s="107">
        <f t="shared" si="2"/>
        <v>6.04</v>
      </c>
      <c r="BC27" s="107">
        <f t="shared" si="2"/>
        <v>6.04</v>
      </c>
      <c r="BD27" s="107">
        <f t="shared" si="2"/>
        <v>6.04</v>
      </c>
      <c r="BE27" s="107">
        <f t="shared" si="2"/>
        <v>6.04</v>
      </c>
      <c r="BF27" s="107">
        <f t="shared" si="2"/>
        <v>6.02</v>
      </c>
      <c r="BG27" s="107">
        <f t="shared" si="2"/>
        <v>6.02</v>
      </c>
      <c r="BH27" s="107">
        <f t="shared" si="2"/>
        <v>6.02</v>
      </c>
      <c r="BI27" s="107">
        <f t="shared" si="2"/>
        <v>6.02</v>
      </c>
      <c r="BJ27" s="107">
        <f t="shared" si="2"/>
        <v>6.01</v>
      </c>
      <c r="BK27" s="107">
        <f t="shared" si="2"/>
        <v>6.01</v>
      </c>
      <c r="BL27" s="107">
        <f t="shared" si="2"/>
        <v>6.01</v>
      </c>
      <c r="BM27" s="107">
        <f t="shared" si="2"/>
        <v>0.01</v>
      </c>
      <c r="BN27" s="107">
        <f t="shared" si="2"/>
        <v>11.866999999999999</v>
      </c>
      <c r="BO27" s="107">
        <f t="shared" ref="BO27:CW27" si="3">SUM(BO20:BO26)</f>
        <v>13.222</v>
      </c>
      <c r="BP27" s="107">
        <f t="shared" si="3"/>
        <v>9.2759999999999998</v>
      </c>
      <c r="BQ27" s="107">
        <f t="shared" si="3"/>
        <v>9.3329999999999984</v>
      </c>
      <c r="BR27" s="107">
        <f t="shared" si="3"/>
        <v>24.490000000000002</v>
      </c>
      <c r="BS27" s="107">
        <f t="shared" si="3"/>
        <v>28.155999999999999</v>
      </c>
      <c r="BT27" s="107">
        <f t="shared" si="3"/>
        <v>21.279999999999998</v>
      </c>
      <c r="BU27" s="107">
        <f t="shared" si="3"/>
        <v>28.184000000000001</v>
      </c>
      <c r="BV27" s="107">
        <f t="shared" si="3"/>
        <v>9.6129999999999995</v>
      </c>
      <c r="BW27" s="107">
        <f t="shared" si="3"/>
        <v>11.766999999999999</v>
      </c>
      <c r="BX27" s="107">
        <f t="shared" si="3"/>
        <v>9.8109999999999999</v>
      </c>
      <c r="BY27" s="107">
        <f t="shared" si="3"/>
        <v>9.7880000000000003</v>
      </c>
      <c r="BZ27" s="107">
        <f t="shared" si="3"/>
        <v>9.6129999999999995</v>
      </c>
      <c r="CA27" s="107">
        <f t="shared" si="3"/>
        <v>9.5749999999999993</v>
      </c>
      <c r="CB27" s="107">
        <f t="shared" si="3"/>
        <v>24.53</v>
      </c>
      <c r="CC27" s="107">
        <f t="shared" si="3"/>
        <v>24.596000000000004</v>
      </c>
      <c r="CD27" s="107">
        <f t="shared" si="3"/>
        <v>41.941000000000003</v>
      </c>
      <c r="CE27" s="107">
        <f t="shared" si="3"/>
        <v>42.045000000000002</v>
      </c>
      <c r="CF27" s="107">
        <f t="shared" si="3"/>
        <v>28.338999999999999</v>
      </c>
      <c r="CG27" s="107">
        <f t="shared" si="3"/>
        <v>28.31</v>
      </c>
      <c r="CH27" s="107">
        <f t="shared" si="3"/>
        <v>30.917999999999999</v>
      </c>
      <c r="CI27" s="107">
        <f t="shared" si="3"/>
        <v>28.263999999999999</v>
      </c>
      <c r="CJ27" s="107">
        <f t="shared" si="3"/>
        <v>16.062999999999999</v>
      </c>
      <c r="CK27" s="107">
        <f t="shared" si="3"/>
        <v>0</v>
      </c>
      <c r="CL27" s="107">
        <f t="shared" si="3"/>
        <v>33.691000000000003</v>
      </c>
      <c r="CM27" s="107">
        <f t="shared" si="3"/>
        <v>29.882999999999999</v>
      </c>
      <c r="CN27" s="107">
        <f t="shared" si="3"/>
        <v>16.427</v>
      </c>
      <c r="CO27" s="107">
        <f t="shared" si="3"/>
        <v>0</v>
      </c>
      <c r="CP27" s="107">
        <f t="shared" si="3"/>
        <v>1.7</v>
      </c>
      <c r="CQ27" s="107">
        <f t="shared" si="3"/>
        <v>1.8</v>
      </c>
      <c r="CR27" s="107">
        <f t="shared" si="3"/>
        <v>2.7</v>
      </c>
      <c r="CS27" s="107">
        <f t="shared" si="3"/>
        <v>2.4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322.73974999999996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113.95099999999999</v>
      </c>
      <c r="C31" s="94">
        <v>152.917</v>
      </c>
      <c r="D31" s="94">
        <v>164.23099999999999</v>
      </c>
      <c r="E31" s="94">
        <v>142.095</v>
      </c>
      <c r="F31" s="94">
        <v>126.23399999999999</v>
      </c>
      <c r="G31" s="94">
        <v>143.053</v>
      </c>
      <c r="H31" s="94">
        <v>55.447000000000003</v>
      </c>
      <c r="I31" s="94">
        <v>113.642</v>
      </c>
      <c r="J31" s="94">
        <v>137.547</v>
      </c>
      <c r="K31" s="94">
        <v>151.67699999999999</v>
      </c>
      <c r="L31" s="94">
        <v>151.70599999999999</v>
      </c>
      <c r="M31" s="94">
        <v>151.839</v>
      </c>
      <c r="N31" s="94">
        <v>155.59</v>
      </c>
      <c r="O31" s="94">
        <v>155.73599999999999</v>
      </c>
      <c r="P31" s="94">
        <v>156.696</v>
      </c>
      <c r="Q31" s="94">
        <v>156.76599999999999</v>
      </c>
      <c r="R31" s="94">
        <v>151.523</v>
      </c>
      <c r="S31" s="94">
        <v>150.16499999999999</v>
      </c>
      <c r="T31" s="94">
        <v>150.05000000000001</v>
      </c>
      <c r="U31" s="94">
        <v>151.23400000000001</v>
      </c>
      <c r="V31" s="94">
        <v>149.72</v>
      </c>
      <c r="W31" s="94">
        <v>137.167</v>
      </c>
      <c r="X31" s="94">
        <v>14.57</v>
      </c>
      <c r="Y31" s="94">
        <v>12.813000000000001</v>
      </c>
      <c r="Z31" s="94">
        <v>22.797000000000001</v>
      </c>
      <c r="AA31" s="94">
        <v>22.885000000000002</v>
      </c>
      <c r="AB31" s="94">
        <v>29.4</v>
      </c>
      <c r="AC31" s="94">
        <v>36.228999999999999</v>
      </c>
      <c r="AD31" s="94">
        <v>14.805</v>
      </c>
      <c r="AE31" s="94">
        <v>28.748000000000001</v>
      </c>
      <c r="AF31" s="94">
        <v>38.051000000000002</v>
      </c>
      <c r="AG31" s="94">
        <v>31.407</v>
      </c>
      <c r="AH31" s="94">
        <v>39.856999999999999</v>
      </c>
      <c r="AI31" s="94">
        <v>38.658000000000001</v>
      </c>
      <c r="AJ31" s="94">
        <v>21.710999999999999</v>
      </c>
      <c r="AK31" s="94">
        <v>22.338000000000001</v>
      </c>
      <c r="AL31" s="94">
        <v>15.585000000000001</v>
      </c>
      <c r="AM31" s="94">
        <v>9.7799999999999994</v>
      </c>
      <c r="AN31" s="94">
        <v>7.7450000000000001</v>
      </c>
      <c r="AO31" s="94">
        <v>9.4990000000000006</v>
      </c>
      <c r="AP31" s="94">
        <v>50.018999999999998</v>
      </c>
      <c r="AQ31" s="94">
        <v>65.718999999999994</v>
      </c>
      <c r="AR31" s="94">
        <v>46.372</v>
      </c>
      <c r="AS31" s="94">
        <v>72.168999999999997</v>
      </c>
      <c r="AT31" s="94">
        <v>78.661000000000001</v>
      </c>
      <c r="AU31" s="94">
        <v>80.313999999999993</v>
      </c>
      <c r="AV31" s="94">
        <v>81.775999999999996</v>
      </c>
      <c r="AW31" s="94">
        <v>82.998999999999995</v>
      </c>
      <c r="AX31" s="94">
        <v>111.366</v>
      </c>
      <c r="AY31" s="94">
        <v>11.794</v>
      </c>
      <c r="AZ31" s="94">
        <v>22.963999999999999</v>
      </c>
      <c r="BA31" s="94">
        <v>75.632999999999996</v>
      </c>
      <c r="BB31" s="94">
        <v>7.21</v>
      </c>
      <c r="BC31" s="94">
        <v>16.009</v>
      </c>
      <c r="BD31" s="94">
        <v>6.6269999999999998</v>
      </c>
      <c r="BE31" s="94">
        <v>30.041</v>
      </c>
      <c r="BF31" s="94">
        <v>6.3310000000000004</v>
      </c>
      <c r="BG31" s="94">
        <v>13.808</v>
      </c>
      <c r="BH31" s="94">
        <v>8.7650000000000006</v>
      </c>
      <c r="BI31" s="94">
        <v>11.263999999999999</v>
      </c>
      <c r="BJ31" s="94">
        <v>7.9729999999999999</v>
      </c>
      <c r="BK31" s="94">
        <v>7.5179999999999998</v>
      </c>
      <c r="BL31" s="94">
        <v>7.173</v>
      </c>
      <c r="BM31" s="94">
        <v>0.01</v>
      </c>
      <c r="BN31" s="94">
        <v>11.867000000000001</v>
      </c>
      <c r="BO31" s="94">
        <v>13.222</v>
      </c>
      <c r="BP31" s="94">
        <v>9.2759999999999998</v>
      </c>
      <c r="BQ31" s="94">
        <v>9.3979999999999997</v>
      </c>
      <c r="BR31" s="94">
        <v>31.260999999999999</v>
      </c>
      <c r="BS31" s="94">
        <v>39.296999999999997</v>
      </c>
      <c r="BT31" s="94">
        <v>26.808</v>
      </c>
      <c r="BU31" s="94">
        <v>38.816000000000003</v>
      </c>
      <c r="BV31" s="94">
        <v>9.9570000000000007</v>
      </c>
      <c r="BW31" s="94">
        <v>12.166</v>
      </c>
      <c r="BX31" s="94">
        <v>10.269</v>
      </c>
      <c r="BY31" s="94">
        <v>10.301</v>
      </c>
      <c r="BZ31" s="94">
        <v>10.068</v>
      </c>
      <c r="CA31" s="94">
        <v>9.8569999999999993</v>
      </c>
      <c r="CB31" s="94">
        <v>29.640999999999998</v>
      </c>
      <c r="CC31" s="94">
        <v>29.596</v>
      </c>
      <c r="CD31" s="94">
        <v>51.746000000000002</v>
      </c>
      <c r="CE31" s="94">
        <v>51.113</v>
      </c>
      <c r="CF31" s="94">
        <v>37.131</v>
      </c>
      <c r="CG31" s="94">
        <v>37.265000000000001</v>
      </c>
      <c r="CH31" s="94">
        <v>36.234999999999999</v>
      </c>
      <c r="CI31" s="94">
        <v>33.692</v>
      </c>
      <c r="CJ31" s="94">
        <v>21.106999999999999</v>
      </c>
      <c r="CK31" s="94"/>
      <c r="CL31" s="94">
        <v>41.889000000000003</v>
      </c>
      <c r="CM31" s="94">
        <v>38.194000000000003</v>
      </c>
      <c r="CN31" s="94">
        <v>21.427</v>
      </c>
      <c r="CO31" s="94">
        <v>130.554</v>
      </c>
      <c r="CP31" s="94">
        <v>169.7</v>
      </c>
      <c r="CQ31" s="94">
        <v>232.21299999999999</v>
      </c>
      <c r="CR31" s="94">
        <v>192.7</v>
      </c>
      <c r="CS31" s="94">
        <v>192.4</v>
      </c>
      <c r="CT31" s="95"/>
      <c r="CU31" s="95"/>
      <c r="CV31" s="95"/>
      <c r="CW31" s="96"/>
      <c r="CX31" s="97">
        <f t="array" ref="CX31">SUMPRODUCT(B31:CW31*0.25)</f>
        <v>1506.88625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113.95099999999999</v>
      </c>
      <c r="C33" s="77">
        <f t="shared" ref="C33:BN33" si="4">SUM(C30:C32)</f>
        <v>152.917</v>
      </c>
      <c r="D33" s="77">
        <f t="shared" si="4"/>
        <v>164.23099999999999</v>
      </c>
      <c r="E33" s="77">
        <f t="shared" si="4"/>
        <v>142.095</v>
      </c>
      <c r="F33" s="77">
        <f t="shared" si="4"/>
        <v>126.23399999999999</v>
      </c>
      <c r="G33" s="77">
        <f t="shared" si="4"/>
        <v>143.053</v>
      </c>
      <c r="H33" s="77">
        <f t="shared" si="4"/>
        <v>55.447000000000003</v>
      </c>
      <c r="I33" s="77">
        <f t="shared" si="4"/>
        <v>113.642</v>
      </c>
      <c r="J33" s="77">
        <f t="shared" si="4"/>
        <v>137.547</v>
      </c>
      <c r="K33" s="77">
        <f t="shared" si="4"/>
        <v>151.67699999999999</v>
      </c>
      <c r="L33" s="77">
        <f t="shared" si="4"/>
        <v>151.70599999999999</v>
      </c>
      <c r="M33" s="77">
        <f t="shared" si="4"/>
        <v>151.839</v>
      </c>
      <c r="N33" s="77">
        <f t="shared" si="4"/>
        <v>155.59</v>
      </c>
      <c r="O33" s="77">
        <f t="shared" si="4"/>
        <v>155.73599999999999</v>
      </c>
      <c r="P33" s="77">
        <f t="shared" si="4"/>
        <v>156.696</v>
      </c>
      <c r="Q33" s="77">
        <f t="shared" si="4"/>
        <v>156.76599999999999</v>
      </c>
      <c r="R33" s="77">
        <f t="shared" si="4"/>
        <v>151.523</v>
      </c>
      <c r="S33" s="77">
        <f t="shared" si="4"/>
        <v>150.16499999999999</v>
      </c>
      <c r="T33" s="77">
        <f t="shared" si="4"/>
        <v>150.05000000000001</v>
      </c>
      <c r="U33" s="77">
        <f t="shared" si="4"/>
        <v>151.23400000000001</v>
      </c>
      <c r="V33" s="77">
        <f t="shared" si="4"/>
        <v>149.72</v>
      </c>
      <c r="W33" s="77">
        <f t="shared" si="4"/>
        <v>137.167</v>
      </c>
      <c r="X33" s="77">
        <f t="shared" si="4"/>
        <v>14.57</v>
      </c>
      <c r="Y33" s="77">
        <f t="shared" si="4"/>
        <v>12.813000000000001</v>
      </c>
      <c r="Z33" s="77">
        <f t="shared" si="4"/>
        <v>22.797000000000001</v>
      </c>
      <c r="AA33" s="77">
        <f t="shared" si="4"/>
        <v>22.885000000000002</v>
      </c>
      <c r="AB33" s="77">
        <f t="shared" si="4"/>
        <v>29.4</v>
      </c>
      <c r="AC33" s="77">
        <f t="shared" si="4"/>
        <v>36.228999999999999</v>
      </c>
      <c r="AD33" s="77">
        <f t="shared" si="4"/>
        <v>14.805</v>
      </c>
      <c r="AE33" s="77">
        <f t="shared" si="4"/>
        <v>28.748000000000001</v>
      </c>
      <c r="AF33" s="77">
        <f t="shared" si="4"/>
        <v>38.051000000000002</v>
      </c>
      <c r="AG33" s="77">
        <f t="shared" si="4"/>
        <v>31.407</v>
      </c>
      <c r="AH33" s="77">
        <f t="shared" si="4"/>
        <v>39.856999999999999</v>
      </c>
      <c r="AI33" s="77">
        <f t="shared" si="4"/>
        <v>38.658000000000001</v>
      </c>
      <c r="AJ33" s="77">
        <f t="shared" si="4"/>
        <v>21.710999999999999</v>
      </c>
      <c r="AK33" s="77">
        <f t="shared" si="4"/>
        <v>22.338000000000001</v>
      </c>
      <c r="AL33" s="77">
        <f t="shared" si="4"/>
        <v>15.585000000000001</v>
      </c>
      <c r="AM33" s="77">
        <f t="shared" si="4"/>
        <v>9.7799999999999994</v>
      </c>
      <c r="AN33" s="77">
        <f t="shared" si="4"/>
        <v>7.7450000000000001</v>
      </c>
      <c r="AO33" s="77">
        <f t="shared" si="4"/>
        <v>9.4990000000000006</v>
      </c>
      <c r="AP33" s="77">
        <f t="shared" si="4"/>
        <v>50.018999999999998</v>
      </c>
      <c r="AQ33" s="77">
        <f t="shared" si="4"/>
        <v>65.718999999999994</v>
      </c>
      <c r="AR33" s="77">
        <f t="shared" si="4"/>
        <v>46.372</v>
      </c>
      <c r="AS33" s="77">
        <f t="shared" si="4"/>
        <v>72.168999999999997</v>
      </c>
      <c r="AT33" s="77">
        <f t="shared" si="4"/>
        <v>78.661000000000001</v>
      </c>
      <c r="AU33" s="77">
        <f t="shared" si="4"/>
        <v>80.313999999999993</v>
      </c>
      <c r="AV33" s="77">
        <f t="shared" si="4"/>
        <v>81.775999999999996</v>
      </c>
      <c r="AW33" s="77">
        <f t="shared" si="4"/>
        <v>82.998999999999995</v>
      </c>
      <c r="AX33" s="77">
        <f t="shared" si="4"/>
        <v>111.366</v>
      </c>
      <c r="AY33" s="77">
        <f t="shared" si="4"/>
        <v>11.794</v>
      </c>
      <c r="AZ33" s="77">
        <f t="shared" si="4"/>
        <v>22.963999999999999</v>
      </c>
      <c r="BA33" s="77">
        <f t="shared" si="4"/>
        <v>75.632999999999996</v>
      </c>
      <c r="BB33" s="77">
        <f t="shared" si="4"/>
        <v>7.21</v>
      </c>
      <c r="BC33" s="77">
        <f t="shared" si="4"/>
        <v>16.009</v>
      </c>
      <c r="BD33" s="77">
        <f t="shared" si="4"/>
        <v>6.6269999999999998</v>
      </c>
      <c r="BE33" s="77">
        <f t="shared" si="4"/>
        <v>30.041</v>
      </c>
      <c r="BF33" s="77">
        <f t="shared" si="4"/>
        <v>6.3310000000000004</v>
      </c>
      <c r="BG33" s="77">
        <f t="shared" si="4"/>
        <v>13.808</v>
      </c>
      <c r="BH33" s="77">
        <f t="shared" si="4"/>
        <v>8.7650000000000006</v>
      </c>
      <c r="BI33" s="77">
        <f t="shared" si="4"/>
        <v>11.263999999999999</v>
      </c>
      <c r="BJ33" s="77">
        <f t="shared" si="4"/>
        <v>7.9729999999999999</v>
      </c>
      <c r="BK33" s="77">
        <f t="shared" si="4"/>
        <v>7.5179999999999998</v>
      </c>
      <c r="BL33" s="77">
        <f t="shared" si="4"/>
        <v>7.173</v>
      </c>
      <c r="BM33" s="77">
        <f t="shared" si="4"/>
        <v>0.01</v>
      </c>
      <c r="BN33" s="77">
        <f t="shared" si="4"/>
        <v>11.867000000000001</v>
      </c>
      <c r="BO33" s="77">
        <f t="shared" ref="BO33:CW33" si="5">SUM(BO30:BO32)</f>
        <v>13.222</v>
      </c>
      <c r="BP33" s="77">
        <f t="shared" si="5"/>
        <v>9.2759999999999998</v>
      </c>
      <c r="BQ33" s="77">
        <f t="shared" si="5"/>
        <v>9.3979999999999997</v>
      </c>
      <c r="BR33" s="77">
        <f t="shared" si="5"/>
        <v>31.260999999999999</v>
      </c>
      <c r="BS33" s="77">
        <f t="shared" si="5"/>
        <v>39.296999999999997</v>
      </c>
      <c r="BT33" s="77">
        <f t="shared" si="5"/>
        <v>26.808</v>
      </c>
      <c r="BU33" s="77">
        <f t="shared" si="5"/>
        <v>38.816000000000003</v>
      </c>
      <c r="BV33" s="77">
        <f t="shared" si="5"/>
        <v>9.9570000000000007</v>
      </c>
      <c r="BW33" s="77">
        <f t="shared" si="5"/>
        <v>12.166</v>
      </c>
      <c r="BX33" s="77">
        <f t="shared" si="5"/>
        <v>10.269</v>
      </c>
      <c r="BY33" s="77">
        <f t="shared" si="5"/>
        <v>10.301</v>
      </c>
      <c r="BZ33" s="77">
        <f t="shared" si="5"/>
        <v>10.068</v>
      </c>
      <c r="CA33" s="77">
        <f t="shared" si="5"/>
        <v>9.8569999999999993</v>
      </c>
      <c r="CB33" s="77">
        <f t="shared" si="5"/>
        <v>29.640999999999998</v>
      </c>
      <c r="CC33" s="77">
        <f t="shared" si="5"/>
        <v>29.596</v>
      </c>
      <c r="CD33" s="77">
        <f t="shared" si="5"/>
        <v>51.746000000000002</v>
      </c>
      <c r="CE33" s="77">
        <f t="shared" si="5"/>
        <v>51.113</v>
      </c>
      <c r="CF33" s="77">
        <f t="shared" si="5"/>
        <v>37.131</v>
      </c>
      <c r="CG33" s="77">
        <f t="shared" si="5"/>
        <v>37.265000000000001</v>
      </c>
      <c r="CH33" s="77">
        <f t="shared" si="5"/>
        <v>36.234999999999999</v>
      </c>
      <c r="CI33" s="77">
        <f t="shared" si="5"/>
        <v>33.692</v>
      </c>
      <c r="CJ33" s="77">
        <f t="shared" si="5"/>
        <v>21.106999999999999</v>
      </c>
      <c r="CK33" s="77">
        <f t="shared" si="5"/>
        <v>0</v>
      </c>
      <c r="CL33" s="77">
        <f t="shared" si="5"/>
        <v>41.889000000000003</v>
      </c>
      <c r="CM33" s="77">
        <f t="shared" si="5"/>
        <v>38.194000000000003</v>
      </c>
      <c r="CN33" s="77">
        <f t="shared" si="5"/>
        <v>21.427</v>
      </c>
      <c r="CO33" s="77">
        <f t="shared" si="5"/>
        <v>130.554</v>
      </c>
      <c r="CP33" s="77">
        <f t="shared" si="5"/>
        <v>169.7</v>
      </c>
      <c r="CQ33" s="77">
        <f t="shared" si="5"/>
        <v>232.21299999999999</v>
      </c>
      <c r="CR33" s="77">
        <f t="shared" si="5"/>
        <v>192.7</v>
      </c>
      <c r="CS33" s="77">
        <f t="shared" si="5"/>
        <v>192.4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1506.88625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0.4</v>
      </c>
      <c r="AA38" s="120">
        <v>0.2</v>
      </c>
      <c r="AB38" s="120"/>
      <c r="AC38" s="120"/>
      <c r="AD38" s="120"/>
      <c r="AE38" s="120"/>
      <c r="AF38" s="120"/>
      <c r="AG38" s="120"/>
      <c r="AH38" s="120"/>
      <c r="AI38" s="120">
        <v>4.0999999999999996</v>
      </c>
      <c r="AJ38" s="120"/>
      <c r="AK38" s="120"/>
      <c r="AL38" s="120"/>
      <c r="AM38" s="120"/>
      <c r="AN38" s="120"/>
      <c r="AO38" s="120"/>
      <c r="AP38" s="120">
        <v>106.4</v>
      </c>
      <c r="AQ38" s="120">
        <v>78.2</v>
      </c>
      <c r="AR38" s="120">
        <v>225.6</v>
      </c>
      <c r="AS38" s="120">
        <v>125.7</v>
      </c>
      <c r="AT38" s="120">
        <v>109.9</v>
      </c>
      <c r="AU38" s="120">
        <v>126.7</v>
      </c>
      <c r="AV38" s="120">
        <v>130.30000000000001</v>
      </c>
      <c r="AW38" s="120">
        <v>126.8</v>
      </c>
      <c r="AX38" s="120">
        <v>2.1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0.4</v>
      </c>
      <c r="BO38" s="120"/>
      <c r="BP38" s="120"/>
      <c r="BQ38" s="120"/>
      <c r="BR38" s="120">
        <v>31.6</v>
      </c>
      <c r="BS38" s="120">
        <v>26.5</v>
      </c>
      <c r="BT38" s="120">
        <v>0.3</v>
      </c>
      <c r="BU38" s="120">
        <v>31.5</v>
      </c>
      <c r="BV38" s="120"/>
      <c r="BW38" s="120"/>
      <c r="BX38" s="120"/>
      <c r="BY38" s="120"/>
      <c r="BZ38" s="120"/>
      <c r="CA38" s="120"/>
      <c r="CB38" s="120">
        <v>5.6</v>
      </c>
      <c r="CC38" s="120">
        <v>5.0999999999999996</v>
      </c>
      <c r="CD38" s="120">
        <v>47.3</v>
      </c>
      <c r="CE38" s="120">
        <v>41.2</v>
      </c>
      <c r="CF38" s="120">
        <v>34.9</v>
      </c>
      <c r="CG38" s="120">
        <v>40.799999999999997</v>
      </c>
      <c r="CH38" s="120">
        <v>19.399999999999999</v>
      </c>
      <c r="CI38" s="120">
        <v>31.8</v>
      </c>
      <c r="CJ38" s="120">
        <v>5.7</v>
      </c>
      <c r="CK38" s="120">
        <v>63.6</v>
      </c>
      <c r="CL38" s="120"/>
      <c r="CM38" s="120">
        <v>10.3</v>
      </c>
      <c r="CN38" s="120">
        <v>5.9</v>
      </c>
      <c r="CO38" s="120">
        <v>5.4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360.92499999999995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51.8</v>
      </c>
      <c r="AE40" s="120">
        <v>51.8</v>
      </c>
      <c r="AF40" s="120">
        <v>51.8</v>
      </c>
      <c r="AG40" s="120">
        <v>51.8</v>
      </c>
      <c r="AH40" s="120"/>
      <c r="AI40" s="120"/>
      <c r="AJ40" s="120"/>
      <c r="AK40" s="120"/>
      <c r="AL40" s="120">
        <v>3.1</v>
      </c>
      <c r="AM40" s="120">
        <v>3.1</v>
      </c>
      <c r="AN40" s="120">
        <v>3.1</v>
      </c>
      <c r="AO40" s="120">
        <v>3.1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169.3</v>
      </c>
      <c r="BC40" s="120">
        <v>169.3</v>
      </c>
      <c r="BD40" s="120">
        <v>169.3</v>
      </c>
      <c r="BE40" s="120">
        <v>169.3</v>
      </c>
      <c r="BF40" s="120">
        <v>242.3</v>
      </c>
      <c r="BG40" s="120">
        <v>242.3</v>
      </c>
      <c r="BH40" s="120">
        <v>242.3</v>
      </c>
      <c r="BI40" s="120">
        <v>242.3</v>
      </c>
      <c r="BJ40" s="120">
        <v>326.3</v>
      </c>
      <c r="BK40" s="120">
        <v>326.3</v>
      </c>
      <c r="BL40" s="120">
        <v>326.3</v>
      </c>
      <c r="BM40" s="120">
        <v>326.3</v>
      </c>
      <c r="BN40" s="120">
        <v>330.7</v>
      </c>
      <c r="BO40" s="120">
        <v>330.7</v>
      </c>
      <c r="BP40" s="120">
        <v>330.7</v>
      </c>
      <c r="BQ40" s="120">
        <v>330.7</v>
      </c>
      <c r="BR40" s="120">
        <v>12.3</v>
      </c>
      <c r="BS40" s="120">
        <v>12.3</v>
      </c>
      <c r="BT40" s="120">
        <v>12.3</v>
      </c>
      <c r="BU40" s="120">
        <v>12.3</v>
      </c>
      <c r="BV40" s="120">
        <v>136.80000000000001</v>
      </c>
      <c r="BW40" s="120">
        <v>136.80000000000001</v>
      </c>
      <c r="BX40" s="120">
        <v>136.80000000000001</v>
      </c>
      <c r="BY40" s="120">
        <v>136.80000000000001</v>
      </c>
      <c r="BZ40" s="120">
        <v>145</v>
      </c>
      <c r="CA40" s="120">
        <v>145</v>
      </c>
      <c r="CB40" s="120">
        <v>145</v>
      </c>
      <c r="CC40" s="120">
        <v>145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1417.6000000000004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0.4</v>
      </c>
      <c r="AA41" s="107">
        <f t="shared" si="6"/>
        <v>0.2</v>
      </c>
      <c r="AB41" s="107">
        <f t="shared" si="6"/>
        <v>0</v>
      </c>
      <c r="AC41" s="107">
        <f t="shared" si="6"/>
        <v>0</v>
      </c>
      <c r="AD41" s="107">
        <f t="shared" si="6"/>
        <v>51.8</v>
      </c>
      <c r="AE41" s="107">
        <f t="shared" si="6"/>
        <v>51.8</v>
      </c>
      <c r="AF41" s="107">
        <f t="shared" si="6"/>
        <v>51.8</v>
      </c>
      <c r="AG41" s="107">
        <f t="shared" si="6"/>
        <v>51.8</v>
      </c>
      <c r="AH41" s="107">
        <f t="shared" si="6"/>
        <v>0</v>
      </c>
      <c r="AI41" s="107">
        <f t="shared" si="6"/>
        <v>4.0999999999999996</v>
      </c>
      <c r="AJ41" s="107">
        <f t="shared" si="6"/>
        <v>0</v>
      </c>
      <c r="AK41" s="107">
        <f t="shared" si="6"/>
        <v>0</v>
      </c>
      <c r="AL41" s="107">
        <f t="shared" si="6"/>
        <v>3.1</v>
      </c>
      <c r="AM41" s="107">
        <f t="shared" si="6"/>
        <v>3.1</v>
      </c>
      <c r="AN41" s="107">
        <f t="shared" si="6"/>
        <v>3.1</v>
      </c>
      <c r="AO41" s="107">
        <f t="shared" si="6"/>
        <v>3.1</v>
      </c>
      <c r="AP41" s="107">
        <f t="shared" si="6"/>
        <v>106.4</v>
      </c>
      <c r="AQ41" s="107">
        <f t="shared" si="6"/>
        <v>78.2</v>
      </c>
      <c r="AR41" s="107">
        <f t="shared" si="6"/>
        <v>225.6</v>
      </c>
      <c r="AS41" s="107">
        <f t="shared" si="6"/>
        <v>125.7</v>
      </c>
      <c r="AT41" s="107">
        <f t="shared" si="6"/>
        <v>109.9</v>
      </c>
      <c r="AU41" s="107">
        <f t="shared" si="6"/>
        <v>126.7</v>
      </c>
      <c r="AV41" s="107">
        <f t="shared" si="6"/>
        <v>130.30000000000001</v>
      </c>
      <c r="AW41" s="107">
        <f t="shared" si="6"/>
        <v>126.8</v>
      </c>
      <c r="AX41" s="107">
        <f t="shared" si="6"/>
        <v>2.1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169.3</v>
      </c>
      <c r="BC41" s="107">
        <f t="shared" si="6"/>
        <v>169.3</v>
      </c>
      <c r="BD41" s="107">
        <f t="shared" si="6"/>
        <v>169.3</v>
      </c>
      <c r="BE41" s="107">
        <f t="shared" si="6"/>
        <v>169.3</v>
      </c>
      <c r="BF41" s="107">
        <f t="shared" si="6"/>
        <v>242.3</v>
      </c>
      <c r="BG41" s="107">
        <f t="shared" si="6"/>
        <v>242.3</v>
      </c>
      <c r="BH41" s="107">
        <f t="shared" si="6"/>
        <v>242.3</v>
      </c>
      <c r="BI41" s="107">
        <f t="shared" si="6"/>
        <v>242.3</v>
      </c>
      <c r="BJ41" s="107">
        <f t="shared" si="6"/>
        <v>326.3</v>
      </c>
      <c r="BK41" s="107">
        <f t="shared" si="6"/>
        <v>326.3</v>
      </c>
      <c r="BL41" s="107">
        <f t="shared" si="6"/>
        <v>326.3</v>
      </c>
      <c r="BM41" s="107">
        <f t="shared" si="6"/>
        <v>326.3</v>
      </c>
      <c r="BN41" s="107">
        <f t="shared" si="6"/>
        <v>331.09999999999997</v>
      </c>
      <c r="BO41" s="107">
        <f t="shared" ref="BO41:CW41" si="7">SUM(BO36:BO40)</f>
        <v>330.7</v>
      </c>
      <c r="BP41" s="107">
        <f t="shared" si="7"/>
        <v>330.7</v>
      </c>
      <c r="BQ41" s="107">
        <f t="shared" si="7"/>
        <v>330.7</v>
      </c>
      <c r="BR41" s="107">
        <f t="shared" si="7"/>
        <v>43.900000000000006</v>
      </c>
      <c r="BS41" s="107">
        <f t="shared" si="7"/>
        <v>38.799999999999997</v>
      </c>
      <c r="BT41" s="107">
        <f t="shared" si="7"/>
        <v>12.600000000000001</v>
      </c>
      <c r="BU41" s="107">
        <f t="shared" si="7"/>
        <v>43.8</v>
      </c>
      <c r="BV41" s="107">
        <f t="shared" si="7"/>
        <v>136.80000000000001</v>
      </c>
      <c r="BW41" s="107">
        <f t="shared" si="7"/>
        <v>136.80000000000001</v>
      </c>
      <c r="BX41" s="107">
        <f t="shared" si="7"/>
        <v>136.80000000000001</v>
      </c>
      <c r="BY41" s="107">
        <f t="shared" si="7"/>
        <v>136.80000000000001</v>
      </c>
      <c r="BZ41" s="107">
        <f t="shared" si="7"/>
        <v>145</v>
      </c>
      <c r="CA41" s="107">
        <f t="shared" si="7"/>
        <v>145</v>
      </c>
      <c r="CB41" s="107">
        <f t="shared" si="7"/>
        <v>150.6</v>
      </c>
      <c r="CC41" s="107">
        <f t="shared" si="7"/>
        <v>150.1</v>
      </c>
      <c r="CD41" s="107">
        <f t="shared" si="7"/>
        <v>47.3</v>
      </c>
      <c r="CE41" s="107">
        <f t="shared" si="7"/>
        <v>41.2</v>
      </c>
      <c r="CF41" s="107">
        <f t="shared" si="7"/>
        <v>34.9</v>
      </c>
      <c r="CG41" s="107">
        <f t="shared" si="7"/>
        <v>40.799999999999997</v>
      </c>
      <c r="CH41" s="107">
        <f t="shared" si="7"/>
        <v>19.399999999999999</v>
      </c>
      <c r="CI41" s="107">
        <f t="shared" si="7"/>
        <v>31.8</v>
      </c>
      <c r="CJ41" s="107">
        <f t="shared" si="7"/>
        <v>5.7</v>
      </c>
      <c r="CK41" s="107">
        <f t="shared" si="7"/>
        <v>63.6</v>
      </c>
      <c r="CL41" s="107">
        <f t="shared" si="7"/>
        <v>0</v>
      </c>
      <c r="CM41" s="107">
        <f t="shared" si="7"/>
        <v>10.3</v>
      </c>
      <c r="CN41" s="107">
        <f t="shared" si="7"/>
        <v>5.9</v>
      </c>
      <c r="CO41" s="107">
        <f t="shared" si="7"/>
        <v>5.4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1778.5250000000003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0.4</v>
      </c>
      <c r="AA46" s="120">
        <v>0.2</v>
      </c>
      <c r="AB46" s="120"/>
      <c r="AC46" s="120"/>
      <c r="AD46" s="120"/>
      <c r="AE46" s="120"/>
      <c r="AF46" s="120"/>
      <c r="AG46" s="120"/>
      <c r="AH46" s="120"/>
      <c r="AI46" s="120">
        <v>4.0999999999999996</v>
      </c>
      <c r="AJ46" s="120"/>
      <c r="AK46" s="120"/>
      <c r="AL46" s="120"/>
      <c r="AM46" s="120"/>
      <c r="AN46" s="120"/>
      <c r="AO46" s="120"/>
      <c r="AP46" s="120">
        <v>106.4</v>
      </c>
      <c r="AQ46" s="120">
        <v>78.2</v>
      </c>
      <c r="AR46" s="120">
        <v>225.6</v>
      </c>
      <c r="AS46" s="120">
        <v>125.7</v>
      </c>
      <c r="AT46" s="120">
        <v>109.9</v>
      </c>
      <c r="AU46" s="120">
        <v>126.7</v>
      </c>
      <c r="AV46" s="120">
        <v>130.30000000000001</v>
      </c>
      <c r="AW46" s="120">
        <v>126.8</v>
      </c>
      <c r="AX46" s="120">
        <v>2.1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0.4</v>
      </c>
      <c r="BO46" s="120"/>
      <c r="BP46" s="120"/>
      <c r="BQ46" s="120"/>
      <c r="BR46" s="120">
        <v>31.6</v>
      </c>
      <c r="BS46" s="120">
        <v>26.5</v>
      </c>
      <c r="BT46" s="120">
        <v>0.3</v>
      </c>
      <c r="BU46" s="120">
        <v>31.5</v>
      </c>
      <c r="BV46" s="120"/>
      <c r="BW46" s="120"/>
      <c r="BX46" s="120"/>
      <c r="BY46" s="120"/>
      <c r="BZ46" s="120"/>
      <c r="CA46" s="120"/>
      <c r="CB46" s="120">
        <v>5.6</v>
      </c>
      <c r="CC46" s="120">
        <v>5.0999999999999996</v>
      </c>
      <c r="CD46" s="120">
        <v>47.3</v>
      </c>
      <c r="CE46" s="120">
        <v>41.2</v>
      </c>
      <c r="CF46" s="120">
        <v>34.9</v>
      </c>
      <c r="CG46" s="120">
        <v>40.799999999999997</v>
      </c>
      <c r="CH46" s="120">
        <v>19.399999999999999</v>
      </c>
      <c r="CI46" s="120">
        <v>31.8</v>
      </c>
      <c r="CJ46" s="120">
        <v>5.7</v>
      </c>
      <c r="CK46" s="120">
        <v>63.6</v>
      </c>
      <c r="CL46" s="120"/>
      <c r="CM46" s="120">
        <v>10.3</v>
      </c>
      <c r="CN46" s="120">
        <v>5.9</v>
      </c>
      <c r="CO46" s="120">
        <v>5.4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360.92499999999995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51.8</v>
      </c>
      <c r="AE48" s="120">
        <v>51.8</v>
      </c>
      <c r="AF48" s="120">
        <v>51.8</v>
      </c>
      <c r="AG48" s="120">
        <v>51.8</v>
      </c>
      <c r="AH48" s="120"/>
      <c r="AI48" s="120"/>
      <c r="AJ48" s="120"/>
      <c r="AK48" s="120"/>
      <c r="AL48" s="120">
        <v>3.1</v>
      </c>
      <c r="AM48" s="120">
        <v>3.1</v>
      </c>
      <c r="AN48" s="120">
        <v>3.1</v>
      </c>
      <c r="AO48" s="120">
        <v>3.1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169.3</v>
      </c>
      <c r="BC48" s="120">
        <v>169.3</v>
      </c>
      <c r="BD48" s="120">
        <v>169.3</v>
      </c>
      <c r="BE48" s="120">
        <v>169.3</v>
      </c>
      <c r="BF48" s="120">
        <v>242.3</v>
      </c>
      <c r="BG48" s="120">
        <v>242.3</v>
      </c>
      <c r="BH48" s="120">
        <v>242.3</v>
      </c>
      <c r="BI48" s="120">
        <v>242.3</v>
      </c>
      <c r="BJ48" s="120">
        <v>326.3</v>
      </c>
      <c r="BK48" s="120">
        <v>326.3</v>
      </c>
      <c r="BL48" s="120">
        <v>326.3</v>
      </c>
      <c r="BM48" s="120">
        <v>326.3</v>
      </c>
      <c r="BN48" s="120">
        <v>330.7</v>
      </c>
      <c r="BO48" s="120">
        <v>330.7</v>
      </c>
      <c r="BP48" s="120">
        <v>330.7</v>
      </c>
      <c r="BQ48" s="120">
        <v>330.7</v>
      </c>
      <c r="BR48" s="120">
        <v>12.3</v>
      </c>
      <c r="BS48" s="120">
        <v>12.3</v>
      </c>
      <c r="BT48" s="120">
        <v>12.3</v>
      </c>
      <c r="BU48" s="120">
        <v>12.3</v>
      </c>
      <c r="BV48" s="120">
        <v>136.80000000000001</v>
      </c>
      <c r="BW48" s="120">
        <v>136.80000000000001</v>
      </c>
      <c r="BX48" s="120">
        <v>136.80000000000001</v>
      </c>
      <c r="BY48" s="120">
        <v>136.80000000000001</v>
      </c>
      <c r="BZ48" s="120">
        <v>145</v>
      </c>
      <c r="CA48" s="120">
        <v>145</v>
      </c>
      <c r="CB48" s="120">
        <v>145</v>
      </c>
      <c r="CC48" s="120">
        <v>145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1417.6000000000004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0.4</v>
      </c>
      <c r="AA50" s="107">
        <f t="shared" si="8"/>
        <v>0.2</v>
      </c>
      <c r="AB50" s="107">
        <f t="shared" si="8"/>
        <v>0</v>
      </c>
      <c r="AC50" s="107">
        <f t="shared" si="8"/>
        <v>0</v>
      </c>
      <c r="AD50" s="107">
        <f t="shared" si="8"/>
        <v>51.8</v>
      </c>
      <c r="AE50" s="107">
        <f t="shared" si="8"/>
        <v>51.8</v>
      </c>
      <c r="AF50" s="107">
        <f t="shared" si="8"/>
        <v>51.8</v>
      </c>
      <c r="AG50" s="107">
        <f t="shared" si="8"/>
        <v>51.8</v>
      </c>
      <c r="AH50" s="107">
        <f t="shared" si="8"/>
        <v>0</v>
      </c>
      <c r="AI50" s="107">
        <f t="shared" si="8"/>
        <v>4.0999999999999996</v>
      </c>
      <c r="AJ50" s="107">
        <f t="shared" si="8"/>
        <v>0</v>
      </c>
      <c r="AK50" s="107">
        <f t="shared" si="8"/>
        <v>0</v>
      </c>
      <c r="AL50" s="107">
        <f t="shared" si="8"/>
        <v>3.1</v>
      </c>
      <c r="AM50" s="107">
        <f t="shared" si="8"/>
        <v>3.1</v>
      </c>
      <c r="AN50" s="107">
        <f t="shared" si="8"/>
        <v>3.1</v>
      </c>
      <c r="AO50" s="107">
        <f t="shared" si="8"/>
        <v>3.1</v>
      </c>
      <c r="AP50" s="107">
        <f t="shared" si="8"/>
        <v>106.4</v>
      </c>
      <c r="AQ50" s="107">
        <f t="shared" si="8"/>
        <v>78.2</v>
      </c>
      <c r="AR50" s="107">
        <f t="shared" si="8"/>
        <v>225.6</v>
      </c>
      <c r="AS50" s="107">
        <f t="shared" si="8"/>
        <v>125.7</v>
      </c>
      <c r="AT50" s="107">
        <f t="shared" si="8"/>
        <v>109.9</v>
      </c>
      <c r="AU50" s="107">
        <f t="shared" si="8"/>
        <v>126.7</v>
      </c>
      <c r="AV50" s="107">
        <f t="shared" si="8"/>
        <v>130.30000000000001</v>
      </c>
      <c r="AW50" s="107">
        <f t="shared" si="8"/>
        <v>126.8</v>
      </c>
      <c r="AX50" s="107">
        <f t="shared" si="8"/>
        <v>2.1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169.3</v>
      </c>
      <c r="BC50" s="107">
        <f t="shared" si="8"/>
        <v>169.3</v>
      </c>
      <c r="BD50" s="107">
        <f t="shared" si="8"/>
        <v>169.3</v>
      </c>
      <c r="BE50" s="107">
        <f t="shared" si="8"/>
        <v>169.3</v>
      </c>
      <c r="BF50" s="107">
        <f t="shared" si="8"/>
        <v>242.3</v>
      </c>
      <c r="BG50" s="107">
        <f t="shared" si="8"/>
        <v>242.3</v>
      </c>
      <c r="BH50" s="107">
        <f t="shared" si="8"/>
        <v>242.3</v>
      </c>
      <c r="BI50" s="107">
        <f t="shared" si="8"/>
        <v>242.3</v>
      </c>
      <c r="BJ50" s="107">
        <f t="shared" si="8"/>
        <v>326.3</v>
      </c>
      <c r="BK50" s="107">
        <f t="shared" si="8"/>
        <v>326.3</v>
      </c>
      <c r="BL50" s="107">
        <f t="shared" si="8"/>
        <v>326.3</v>
      </c>
      <c r="BM50" s="107">
        <f t="shared" si="8"/>
        <v>326.3</v>
      </c>
      <c r="BN50" s="107">
        <f t="shared" si="8"/>
        <v>331.09999999999997</v>
      </c>
      <c r="BO50" s="107">
        <f t="shared" ref="BO50:CW50" si="9">SUM(BO44:BO49)</f>
        <v>330.7</v>
      </c>
      <c r="BP50" s="107">
        <f t="shared" si="9"/>
        <v>330.7</v>
      </c>
      <c r="BQ50" s="107">
        <f t="shared" si="9"/>
        <v>330.7</v>
      </c>
      <c r="BR50" s="107">
        <f t="shared" si="9"/>
        <v>43.900000000000006</v>
      </c>
      <c r="BS50" s="107">
        <f t="shared" si="9"/>
        <v>38.799999999999997</v>
      </c>
      <c r="BT50" s="107">
        <f t="shared" si="9"/>
        <v>12.600000000000001</v>
      </c>
      <c r="BU50" s="107">
        <f t="shared" si="9"/>
        <v>43.8</v>
      </c>
      <c r="BV50" s="107">
        <f t="shared" si="9"/>
        <v>136.80000000000001</v>
      </c>
      <c r="BW50" s="107">
        <f t="shared" si="9"/>
        <v>136.80000000000001</v>
      </c>
      <c r="BX50" s="107">
        <f t="shared" si="9"/>
        <v>136.80000000000001</v>
      </c>
      <c r="BY50" s="107">
        <f t="shared" si="9"/>
        <v>136.80000000000001</v>
      </c>
      <c r="BZ50" s="107">
        <f t="shared" si="9"/>
        <v>145</v>
      </c>
      <c r="CA50" s="107">
        <f t="shared" si="9"/>
        <v>145</v>
      </c>
      <c r="CB50" s="107">
        <f t="shared" si="9"/>
        <v>150.6</v>
      </c>
      <c r="CC50" s="107">
        <f t="shared" si="9"/>
        <v>150.1</v>
      </c>
      <c r="CD50" s="107">
        <f t="shared" si="9"/>
        <v>47.3</v>
      </c>
      <c r="CE50" s="107">
        <f t="shared" si="9"/>
        <v>41.2</v>
      </c>
      <c r="CF50" s="107">
        <f t="shared" si="9"/>
        <v>34.9</v>
      </c>
      <c r="CG50" s="107">
        <f t="shared" si="9"/>
        <v>40.799999999999997</v>
      </c>
      <c r="CH50" s="107">
        <f t="shared" si="9"/>
        <v>19.399999999999999</v>
      </c>
      <c r="CI50" s="107">
        <f t="shared" si="9"/>
        <v>31.8</v>
      </c>
      <c r="CJ50" s="107">
        <f t="shared" si="9"/>
        <v>5.7</v>
      </c>
      <c r="CK50" s="107">
        <f t="shared" si="9"/>
        <v>63.6</v>
      </c>
      <c r="CL50" s="107">
        <f t="shared" si="9"/>
        <v>0</v>
      </c>
      <c r="CM50" s="107">
        <f t="shared" si="9"/>
        <v>10.3</v>
      </c>
      <c r="CN50" s="107">
        <f t="shared" si="9"/>
        <v>5.9</v>
      </c>
      <c r="CO50" s="107">
        <f t="shared" si="9"/>
        <v>5.4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1778.5250000000003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113.95099999999999</v>
      </c>
      <c r="C53" s="107">
        <f t="shared" ref="C53:BN53" si="12">C17+C27+C41</f>
        <v>152.917</v>
      </c>
      <c r="D53" s="107">
        <f t="shared" si="12"/>
        <v>164.23099999999999</v>
      </c>
      <c r="E53" s="107">
        <f t="shared" si="12"/>
        <v>142.095</v>
      </c>
      <c r="F53" s="107">
        <f t="shared" si="12"/>
        <v>126.23399999999999</v>
      </c>
      <c r="G53" s="107">
        <f t="shared" si="12"/>
        <v>143.053</v>
      </c>
      <c r="H53" s="107">
        <f t="shared" si="12"/>
        <v>55.446999999999996</v>
      </c>
      <c r="I53" s="107">
        <f t="shared" si="12"/>
        <v>113.64200000000001</v>
      </c>
      <c r="J53" s="107">
        <f t="shared" si="12"/>
        <v>137.547</v>
      </c>
      <c r="K53" s="107">
        <f t="shared" si="12"/>
        <v>151.67699999999999</v>
      </c>
      <c r="L53" s="107">
        <f t="shared" si="12"/>
        <v>151.70599999999999</v>
      </c>
      <c r="M53" s="107">
        <f t="shared" si="12"/>
        <v>151.839</v>
      </c>
      <c r="N53" s="107">
        <f t="shared" si="12"/>
        <v>155.59</v>
      </c>
      <c r="O53" s="107">
        <f t="shared" si="12"/>
        <v>155.73599999999999</v>
      </c>
      <c r="P53" s="107">
        <f t="shared" si="12"/>
        <v>156.69600000000003</v>
      </c>
      <c r="Q53" s="107">
        <f t="shared" si="12"/>
        <v>156.76599999999999</v>
      </c>
      <c r="R53" s="107">
        <f t="shared" si="12"/>
        <v>151.523</v>
      </c>
      <c r="S53" s="107">
        <f t="shared" si="12"/>
        <v>150.16499999999999</v>
      </c>
      <c r="T53" s="107">
        <f t="shared" si="12"/>
        <v>150.05000000000001</v>
      </c>
      <c r="U53" s="107">
        <f t="shared" si="12"/>
        <v>151.23400000000001</v>
      </c>
      <c r="V53" s="107">
        <f t="shared" si="12"/>
        <v>149.72</v>
      </c>
      <c r="W53" s="107">
        <f t="shared" si="12"/>
        <v>137.167</v>
      </c>
      <c r="X53" s="107">
        <f t="shared" si="12"/>
        <v>14.57</v>
      </c>
      <c r="Y53" s="107">
        <f t="shared" si="12"/>
        <v>12.812999999999997</v>
      </c>
      <c r="Z53" s="107">
        <f t="shared" si="12"/>
        <v>23.196999999999999</v>
      </c>
      <c r="AA53" s="107">
        <f t="shared" si="12"/>
        <v>23.084999999999997</v>
      </c>
      <c r="AB53" s="107">
        <f t="shared" si="12"/>
        <v>29.4</v>
      </c>
      <c r="AC53" s="107">
        <f t="shared" si="12"/>
        <v>36.228999999999999</v>
      </c>
      <c r="AD53" s="107">
        <f t="shared" si="12"/>
        <v>66.605000000000004</v>
      </c>
      <c r="AE53" s="107">
        <f t="shared" si="12"/>
        <v>80.548000000000002</v>
      </c>
      <c r="AF53" s="107">
        <f t="shared" si="12"/>
        <v>89.850999999999999</v>
      </c>
      <c r="AG53" s="107">
        <f t="shared" si="12"/>
        <v>83.206999999999994</v>
      </c>
      <c r="AH53" s="107">
        <f t="shared" si="12"/>
        <v>39.856999999999999</v>
      </c>
      <c r="AI53" s="107">
        <f t="shared" si="12"/>
        <v>42.758000000000003</v>
      </c>
      <c r="AJ53" s="107">
        <f t="shared" si="12"/>
        <v>21.710999999999999</v>
      </c>
      <c r="AK53" s="107">
        <f t="shared" si="12"/>
        <v>22.338000000000001</v>
      </c>
      <c r="AL53" s="107">
        <f t="shared" si="12"/>
        <v>18.685000000000002</v>
      </c>
      <c r="AM53" s="107">
        <f t="shared" si="12"/>
        <v>12.879999999999999</v>
      </c>
      <c r="AN53" s="107">
        <f t="shared" si="12"/>
        <v>10.845000000000001</v>
      </c>
      <c r="AO53" s="107">
        <f t="shared" si="12"/>
        <v>12.599</v>
      </c>
      <c r="AP53" s="107">
        <f t="shared" si="12"/>
        <v>156.41900000000001</v>
      </c>
      <c r="AQ53" s="107">
        <f t="shared" si="12"/>
        <v>143.91899999999998</v>
      </c>
      <c r="AR53" s="107">
        <f t="shared" si="12"/>
        <v>271.97199999999998</v>
      </c>
      <c r="AS53" s="107">
        <f t="shared" si="12"/>
        <v>197.86900000000003</v>
      </c>
      <c r="AT53" s="107">
        <f t="shared" si="12"/>
        <v>188.56100000000001</v>
      </c>
      <c r="AU53" s="107">
        <f t="shared" si="12"/>
        <v>207.01400000000001</v>
      </c>
      <c r="AV53" s="107">
        <f t="shared" si="12"/>
        <v>212.07600000000002</v>
      </c>
      <c r="AW53" s="107">
        <f t="shared" si="12"/>
        <v>209.79899999999998</v>
      </c>
      <c r="AX53" s="107">
        <f t="shared" si="12"/>
        <v>113.46599999999999</v>
      </c>
      <c r="AY53" s="107">
        <f t="shared" si="12"/>
        <v>11.794</v>
      </c>
      <c r="AZ53" s="107">
        <f t="shared" si="12"/>
        <v>22.964000000000002</v>
      </c>
      <c r="BA53" s="107">
        <f t="shared" si="12"/>
        <v>75.632999999999996</v>
      </c>
      <c r="BB53" s="107">
        <f t="shared" si="12"/>
        <v>176.51000000000002</v>
      </c>
      <c r="BC53" s="107">
        <f t="shared" si="12"/>
        <v>185.30900000000003</v>
      </c>
      <c r="BD53" s="107">
        <f t="shared" si="12"/>
        <v>175.92700000000002</v>
      </c>
      <c r="BE53" s="107">
        <f t="shared" si="12"/>
        <v>199.34100000000001</v>
      </c>
      <c r="BF53" s="107">
        <f t="shared" si="12"/>
        <v>248.631</v>
      </c>
      <c r="BG53" s="107">
        <f t="shared" si="12"/>
        <v>256.108</v>
      </c>
      <c r="BH53" s="107">
        <f t="shared" si="12"/>
        <v>251.065</v>
      </c>
      <c r="BI53" s="107">
        <f t="shared" si="12"/>
        <v>253.56400000000002</v>
      </c>
      <c r="BJ53" s="107">
        <f t="shared" si="12"/>
        <v>334.27300000000002</v>
      </c>
      <c r="BK53" s="107">
        <f t="shared" si="12"/>
        <v>333.81799999999998</v>
      </c>
      <c r="BL53" s="107">
        <f t="shared" si="12"/>
        <v>333.47300000000001</v>
      </c>
      <c r="BM53" s="107">
        <f t="shared" si="12"/>
        <v>326.31</v>
      </c>
      <c r="BN53" s="107">
        <f t="shared" si="12"/>
        <v>342.96699999999998</v>
      </c>
      <c r="BO53" s="107">
        <f t="shared" ref="BO53:CX53" si="13">BO17+BO27+BO41</f>
        <v>343.92199999999997</v>
      </c>
      <c r="BP53" s="107">
        <f t="shared" si="13"/>
        <v>339.976</v>
      </c>
      <c r="BQ53" s="107">
        <f t="shared" si="13"/>
        <v>340.09800000000001</v>
      </c>
      <c r="BR53" s="107">
        <f t="shared" si="13"/>
        <v>75.161000000000001</v>
      </c>
      <c r="BS53" s="107">
        <f t="shared" si="13"/>
        <v>78.096999999999994</v>
      </c>
      <c r="BT53" s="107">
        <f t="shared" si="13"/>
        <v>39.408000000000001</v>
      </c>
      <c r="BU53" s="107">
        <f t="shared" si="13"/>
        <v>82.616</v>
      </c>
      <c r="BV53" s="107">
        <f t="shared" si="13"/>
        <v>146.75700000000001</v>
      </c>
      <c r="BW53" s="107">
        <f t="shared" si="13"/>
        <v>148.96600000000001</v>
      </c>
      <c r="BX53" s="107">
        <f t="shared" si="13"/>
        <v>147.06900000000002</v>
      </c>
      <c r="BY53" s="107">
        <f t="shared" si="13"/>
        <v>147.101</v>
      </c>
      <c r="BZ53" s="107">
        <f t="shared" si="13"/>
        <v>155.06800000000001</v>
      </c>
      <c r="CA53" s="107">
        <f t="shared" si="13"/>
        <v>154.857</v>
      </c>
      <c r="CB53" s="107">
        <f t="shared" si="13"/>
        <v>180.24099999999999</v>
      </c>
      <c r="CC53" s="107">
        <f t="shared" si="13"/>
        <v>179.696</v>
      </c>
      <c r="CD53" s="107">
        <f t="shared" si="13"/>
        <v>99.045999999999992</v>
      </c>
      <c r="CE53" s="107">
        <f t="shared" si="13"/>
        <v>92.313000000000002</v>
      </c>
      <c r="CF53" s="107">
        <f t="shared" si="13"/>
        <v>72.031000000000006</v>
      </c>
      <c r="CG53" s="107">
        <f t="shared" si="13"/>
        <v>78.064999999999998</v>
      </c>
      <c r="CH53" s="107">
        <f t="shared" si="13"/>
        <v>55.634999999999998</v>
      </c>
      <c r="CI53" s="107">
        <f t="shared" si="13"/>
        <v>65.492000000000004</v>
      </c>
      <c r="CJ53" s="107">
        <f t="shared" si="13"/>
        <v>26.806999999999999</v>
      </c>
      <c r="CK53" s="107">
        <f t="shared" si="13"/>
        <v>63.6</v>
      </c>
      <c r="CL53" s="107">
        <f t="shared" si="13"/>
        <v>41.889000000000003</v>
      </c>
      <c r="CM53" s="107">
        <f t="shared" si="13"/>
        <v>48.494</v>
      </c>
      <c r="CN53" s="107">
        <f t="shared" si="13"/>
        <v>27.326999999999998</v>
      </c>
      <c r="CO53" s="107">
        <f t="shared" si="13"/>
        <v>135.95400000000001</v>
      </c>
      <c r="CP53" s="107">
        <f t="shared" si="13"/>
        <v>169.7</v>
      </c>
      <c r="CQ53" s="107">
        <f t="shared" si="13"/>
        <v>232.21300000000002</v>
      </c>
      <c r="CR53" s="107">
        <f t="shared" si="13"/>
        <v>192.7</v>
      </c>
      <c r="CS53" s="107">
        <f t="shared" si="13"/>
        <v>192.4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3285.4112500000001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0.4</v>
      </c>
      <c r="AA5" s="25">
        <v>0.2</v>
      </c>
      <c r="AB5" s="25">
        <v>-29.4</v>
      </c>
      <c r="AC5" s="25">
        <v>-36.200000000000003</v>
      </c>
      <c r="AD5" s="25">
        <v>51.8</v>
      </c>
      <c r="AE5" s="25">
        <v>51.8</v>
      </c>
      <c r="AF5" s="25">
        <v>46.699999999999996</v>
      </c>
      <c r="AG5" s="25">
        <v>46.8</v>
      </c>
      <c r="AH5" s="25"/>
      <c r="AI5" s="25">
        <v>4.0999999999999996</v>
      </c>
      <c r="AJ5" s="25"/>
      <c r="AK5" s="25"/>
      <c r="AL5" s="25">
        <v>3.1</v>
      </c>
      <c r="AM5" s="25">
        <v>3.1</v>
      </c>
      <c r="AN5" s="25">
        <v>3.1</v>
      </c>
      <c r="AO5" s="25">
        <v>3.1</v>
      </c>
      <c r="AP5" s="25">
        <v>106.4</v>
      </c>
      <c r="AQ5" s="25">
        <v>78.2</v>
      </c>
      <c r="AR5" s="25">
        <v>225.6</v>
      </c>
      <c r="AS5" s="25">
        <v>125.7</v>
      </c>
      <c r="AT5" s="25">
        <v>109.9</v>
      </c>
      <c r="AU5" s="25">
        <v>126.7</v>
      </c>
      <c r="AV5" s="25">
        <v>130.30000000000001</v>
      </c>
      <c r="AW5" s="25">
        <v>126.8</v>
      </c>
      <c r="AX5" s="25">
        <v>2.1</v>
      </c>
      <c r="AY5" s="25"/>
      <c r="AZ5" s="25"/>
      <c r="BA5" s="25"/>
      <c r="BB5" s="25">
        <v>169.3</v>
      </c>
      <c r="BC5" s="25">
        <v>169.3</v>
      </c>
      <c r="BD5" s="25">
        <v>169.3</v>
      </c>
      <c r="BE5" s="25">
        <v>169.3</v>
      </c>
      <c r="BF5" s="25">
        <v>242.3</v>
      </c>
      <c r="BG5" s="25">
        <v>242.3</v>
      </c>
      <c r="BH5" s="25">
        <v>242.3</v>
      </c>
      <c r="BI5" s="25">
        <v>242.3</v>
      </c>
      <c r="BJ5" s="25">
        <v>326.3</v>
      </c>
      <c r="BK5" s="25">
        <v>326.3</v>
      </c>
      <c r="BL5" s="25">
        <v>326.3</v>
      </c>
      <c r="BM5" s="25">
        <v>326.3</v>
      </c>
      <c r="BN5" s="25">
        <v>331.09999999999997</v>
      </c>
      <c r="BO5" s="25">
        <v>330.7</v>
      </c>
      <c r="BP5" s="25">
        <v>330.7</v>
      </c>
      <c r="BQ5" s="25">
        <v>330.7</v>
      </c>
      <c r="BR5" s="25">
        <v>43.900000000000006</v>
      </c>
      <c r="BS5" s="25">
        <v>38.799999999999997</v>
      </c>
      <c r="BT5" s="25">
        <v>12.600000000000001</v>
      </c>
      <c r="BU5" s="25">
        <v>43.8</v>
      </c>
      <c r="BV5" s="25">
        <v>97.200000000000017</v>
      </c>
      <c r="BW5" s="25">
        <v>55.000000000000014</v>
      </c>
      <c r="BX5" s="25">
        <v>81.000000000000014</v>
      </c>
      <c r="BY5" s="25">
        <v>97.700000000000017</v>
      </c>
      <c r="BZ5" s="25">
        <v>80.5</v>
      </c>
      <c r="CA5" s="25">
        <v>80.8</v>
      </c>
      <c r="CB5" s="25">
        <v>150.6</v>
      </c>
      <c r="CC5" s="25">
        <v>150.1</v>
      </c>
      <c r="CD5" s="25">
        <v>47.3</v>
      </c>
      <c r="CE5" s="25">
        <v>41.2</v>
      </c>
      <c r="CF5" s="25">
        <v>34.9</v>
      </c>
      <c r="CG5" s="25">
        <v>40.799999999999997</v>
      </c>
      <c r="CH5" s="25">
        <v>19.399999999999999</v>
      </c>
      <c r="CI5" s="25">
        <v>31.8</v>
      </c>
      <c r="CJ5" s="25">
        <v>5.7</v>
      </c>
      <c r="CK5" s="25">
        <v>63.6</v>
      </c>
      <c r="CL5" s="25">
        <v>-17.8</v>
      </c>
      <c r="CM5" s="25">
        <v>10.3</v>
      </c>
      <c r="CN5" s="25">
        <v>5.9</v>
      </c>
      <c r="CO5" s="25">
        <v>5.4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1668.9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20.99</v>
      </c>
      <c r="C8" s="138">
        <v>5.01</v>
      </c>
      <c r="D8" s="138">
        <v>0.01</v>
      </c>
      <c r="E8" s="138">
        <v>10.01</v>
      </c>
      <c r="F8" s="138">
        <v>14.5</v>
      </c>
      <c r="G8" s="138">
        <v>10.01</v>
      </c>
      <c r="H8" s="138">
        <v>50.32</v>
      </c>
      <c r="I8" s="138">
        <v>19</v>
      </c>
      <c r="J8" s="138">
        <v>11.36</v>
      </c>
      <c r="K8" s="138">
        <v>4.18</v>
      </c>
      <c r="L8" s="138">
        <v>0.01</v>
      </c>
      <c r="M8" s="138">
        <v>0.01</v>
      </c>
      <c r="N8" s="138">
        <v>5.14</v>
      </c>
      <c r="O8" s="138">
        <v>2.64</v>
      </c>
      <c r="P8" s="138">
        <v>0.01</v>
      </c>
      <c r="Q8" s="138">
        <v>0.01</v>
      </c>
      <c r="R8" s="138">
        <v>1.44</v>
      </c>
      <c r="S8" s="138">
        <v>0.2</v>
      </c>
      <c r="T8" s="138">
        <v>0.01</v>
      </c>
      <c r="U8" s="138">
        <v>1.1599999999999999</v>
      </c>
      <c r="V8" s="138">
        <v>0.01</v>
      </c>
      <c r="W8" s="138">
        <v>12.75</v>
      </c>
      <c r="X8" s="138">
        <v>59</v>
      </c>
      <c r="Y8" s="138">
        <v>59.68</v>
      </c>
      <c r="Z8" s="138">
        <v>86.36</v>
      </c>
      <c r="AA8" s="138">
        <v>97.38</v>
      </c>
      <c r="AB8" s="138">
        <v>104.3</v>
      </c>
      <c r="AC8" s="138">
        <v>127.58</v>
      </c>
      <c r="AD8" s="138">
        <v>89.42</v>
      </c>
      <c r="AE8" s="138">
        <v>93.9</v>
      </c>
      <c r="AF8" s="138">
        <v>134.88999999999999</v>
      </c>
      <c r="AG8" s="138">
        <v>140.08000000000001</v>
      </c>
      <c r="AH8" s="138">
        <v>133.85</v>
      </c>
      <c r="AI8" s="138">
        <v>133.71</v>
      </c>
      <c r="AJ8" s="138">
        <v>99.3</v>
      </c>
      <c r="AK8" s="138">
        <v>86</v>
      </c>
      <c r="AL8" s="138">
        <v>85.99</v>
      </c>
      <c r="AM8" s="138">
        <v>12.67</v>
      </c>
      <c r="AN8" s="138">
        <v>0</v>
      </c>
      <c r="AO8" s="138">
        <v>0</v>
      </c>
      <c r="AP8" s="138">
        <v>121.46</v>
      </c>
      <c r="AQ8" s="138">
        <v>116.14</v>
      </c>
      <c r="AR8" s="138">
        <v>110.53</v>
      </c>
      <c r="AS8" s="138">
        <v>105.37</v>
      </c>
      <c r="AT8" s="138">
        <v>114.46</v>
      </c>
      <c r="AU8" s="138">
        <v>105.89</v>
      </c>
      <c r="AV8" s="138">
        <v>100.85</v>
      </c>
      <c r="AW8" s="138">
        <v>98.02</v>
      </c>
      <c r="AX8" s="138">
        <v>97.47</v>
      </c>
      <c r="AY8" s="138">
        <v>53.27</v>
      </c>
      <c r="AZ8" s="138">
        <v>0.02</v>
      </c>
      <c r="BA8" s="138">
        <v>-11.05</v>
      </c>
      <c r="BB8" s="138">
        <v>0.65</v>
      </c>
      <c r="BC8" s="138">
        <v>0.01</v>
      </c>
      <c r="BD8" s="138">
        <v>1.71</v>
      </c>
      <c r="BE8" s="138">
        <v>-2.67</v>
      </c>
      <c r="BF8" s="138">
        <v>0.17</v>
      </c>
      <c r="BG8" s="138">
        <v>0.01</v>
      </c>
      <c r="BH8" s="138">
        <v>0.01</v>
      </c>
      <c r="BI8" s="138">
        <v>-9.39</v>
      </c>
      <c r="BJ8" s="138">
        <v>-2.56</v>
      </c>
      <c r="BK8" s="138">
        <v>0</v>
      </c>
      <c r="BL8" s="138">
        <v>0</v>
      </c>
      <c r="BM8" s="138">
        <v>2.46</v>
      </c>
      <c r="BN8" s="138">
        <v>100.63</v>
      </c>
      <c r="BO8" s="138">
        <v>91.79</v>
      </c>
      <c r="BP8" s="138">
        <v>95.79</v>
      </c>
      <c r="BQ8" s="138">
        <v>103.36</v>
      </c>
      <c r="BR8" s="138">
        <v>94.59</v>
      </c>
      <c r="BS8" s="138">
        <v>103.12</v>
      </c>
      <c r="BT8" s="138">
        <v>118.04</v>
      </c>
      <c r="BU8" s="138">
        <v>106.8</v>
      </c>
      <c r="BV8" s="138">
        <v>124.15</v>
      </c>
      <c r="BW8" s="138">
        <v>145.44</v>
      </c>
      <c r="BX8" s="138">
        <v>128.37</v>
      </c>
      <c r="BY8" s="138">
        <v>125.97</v>
      </c>
      <c r="BZ8" s="138">
        <v>147.88999999999999</v>
      </c>
      <c r="CA8" s="138">
        <v>158.86000000000001</v>
      </c>
      <c r="CB8" s="138">
        <v>109.82</v>
      </c>
      <c r="CC8" s="138">
        <v>111.67</v>
      </c>
      <c r="CD8" s="138">
        <v>106.4</v>
      </c>
      <c r="CE8" s="138">
        <v>109.26</v>
      </c>
      <c r="CF8" s="138">
        <v>96.23</v>
      </c>
      <c r="CG8" s="138">
        <v>97.4</v>
      </c>
      <c r="CH8" s="138">
        <v>94.01</v>
      </c>
      <c r="CI8" s="138">
        <v>91.08</v>
      </c>
      <c r="CJ8" s="138">
        <v>81.8</v>
      </c>
      <c r="CK8" s="138">
        <v>70.349999999999994</v>
      </c>
      <c r="CL8" s="138">
        <v>87.37</v>
      </c>
      <c r="CM8" s="138">
        <v>83.36</v>
      </c>
      <c r="CN8" s="138">
        <v>81.81</v>
      </c>
      <c r="CO8" s="138">
        <v>43.76</v>
      </c>
      <c r="CP8" s="138">
        <v>22.72</v>
      </c>
      <c r="CQ8" s="138">
        <v>10.01</v>
      </c>
      <c r="CR8" s="138">
        <v>0.01</v>
      </c>
      <c r="CS8" s="138">
        <v>0</v>
      </c>
      <c r="CT8" s="139"/>
      <c r="CU8" s="139"/>
      <c r="CV8" s="139"/>
      <c r="CW8" s="140"/>
      <c r="CX8" s="141">
        <f>IF(SUM(B8:CW8)&lt;&gt;0,AVERAGEIF(B8:CW8,"&lt;&gt;"""),"")</f>
        <v>58.933125000000011</v>
      </c>
    </row>
    <row r="9" spans="1:102" ht="24.95" customHeight="1" thickBot="1" x14ac:dyDescent="0.25">
      <c r="A9" s="133" t="s">
        <v>6</v>
      </c>
      <c r="B9" s="42">
        <v>9.0050000000000008</v>
      </c>
      <c r="C9" s="43">
        <v>9.0050000000000008</v>
      </c>
      <c r="D9" s="43">
        <v>9.0050000000000008</v>
      </c>
      <c r="E9" s="43">
        <v>9.0050000000000008</v>
      </c>
      <c r="F9" s="43">
        <v>23.4575</v>
      </c>
      <c r="G9" s="43">
        <v>23.4575</v>
      </c>
      <c r="H9" s="43">
        <v>23.4575</v>
      </c>
      <c r="I9" s="43">
        <v>23.4575</v>
      </c>
      <c r="J9" s="43">
        <v>3.89</v>
      </c>
      <c r="K9" s="43">
        <v>3.89</v>
      </c>
      <c r="L9" s="43">
        <v>3.89</v>
      </c>
      <c r="M9" s="43">
        <v>3.89</v>
      </c>
      <c r="N9" s="43">
        <v>1.95</v>
      </c>
      <c r="O9" s="43">
        <v>1.95</v>
      </c>
      <c r="P9" s="43">
        <v>1.95</v>
      </c>
      <c r="Q9" s="43">
        <v>1.95</v>
      </c>
      <c r="R9" s="43">
        <v>0.70250000000000001</v>
      </c>
      <c r="S9" s="43">
        <v>0.70250000000000001</v>
      </c>
      <c r="T9" s="43">
        <v>0.70250000000000001</v>
      </c>
      <c r="U9" s="43">
        <v>0.70250000000000001</v>
      </c>
      <c r="V9" s="43">
        <v>32.86</v>
      </c>
      <c r="W9" s="43">
        <v>32.86</v>
      </c>
      <c r="X9" s="43">
        <v>32.86</v>
      </c>
      <c r="Y9" s="43">
        <v>32.86</v>
      </c>
      <c r="Z9" s="43">
        <v>103.905</v>
      </c>
      <c r="AA9" s="43">
        <v>103.905</v>
      </c>
      <c r="AB9" s="43">
        <v>103.905</v>
      </c>
      <c r="AC9" s="43">
        <v>103.905</v>
      </c>
      <c r="AD9" s="43">
        <v>114.57250000000001</v>
      </c>
      <c r="AE9" s="43">
        <v>114.57250000000001</v>
      </c>
      <c r="AF9" s="43">
        <v>114.57250000000001</v>
      </c>
      <c r="AG9" s="43">
        <v>114.57250000000001</v>
      </c>
      <c r="AH9" s="43">
        <v>113.215</v>
      </c>
      <c r="AI9" s="43">
        <v>113.215</v>
      </c>
      <c r="AJ9" s="43">
        <v>113.215</v>
      </c>
      <c r="AK9" s="43">
        <v>113.215</v>
      </c>
      <c r="AL9" s="43">
        <v>24.664999999999999</v>
      </c>
      <c r="AM9" s="43">
        <v>24.664999999999999</v>
      </c>
      <c r="AN9" s="43">
        <v>24.664999999999999</v>
      </c>
      <c r="AO9" s="43">
        <v>24.664999999999999</v>
      </c>
      <c r="AP9" s="43">
        <v>113.375</v>
      </c>
      <c r="AQ9" s="43">
        <v>113.375</v>
      </c>
      <c r="AR9" s="43">
        <v>113.375</v>
      </c>
      <c r="AS9" s="43">
        <v>113.375</v>
      </c>
      <c r="AT9" s="43">
        <v>104.80500000000001</v>
      </c>
      <c r="AU9" s="43">
        <v>104.80500000000001</v>
      </c>
      <c r="AV9" s="43">
        <v>104.80500000000001</v>
      </c>
      <c r="AW9" s="43">
        <v>104.80500000000001</v>
      </c>
      <c r="AX9" s="43">
        <v>34.927500000000002</v>
      </c>
      <c r="AY9" s="43">
        <v>34.927500000000002</v>
      </c>
      <c r="AZ9" s="43">
        <v>34.927500000000002</v>
      </c>
      <c r="BA9" s="43">
        <v>34.927500000000002</v>
      </c>
      <c r="BB9" s="43">
        <v>-7.4999999999999997E-2</v>
      </c>
      <c r="BC9" s="43">
        <v>-7.4999999999999997E-2</v>
      </c>
      <c r="BD9" s="43">
        <v>-7.4999999999999997E-2</v>
      </c>
      <c r="BE9" s="43">
        <v>-7.4999999999999997E-2</v>
      </c>
      <c r="BF9" s="43">
        <v>-2.2999999999999998</v>
      </c>
      <c r="BG9" s="43">
        <v>-2.2999999999999998</v>
      </c>
      <c r="BH9" s="43">
        <v>-2.2999999999999998</v>
      </c>
      <c r="BI9" s="43">
        <v>-2.2999999999999998</v>
      </c>
      <c r="BJ9" s="43">
        <v>-2.5000000000000001E-2</v>
      </c>
      <c r="BK9" s="43">
        <v>-2.5000000000000001E-2</v>
      </c>
      <c r="BL9" s="43">
        <v>-2.5000000000000001E-2</v>
      </c>
      <c r="BM9" s="43">
        <v>-2.5000000000000001E-2</v>
      </c>
      <c r="BN9" s="43">
        <v>97.892499999999998</v>
      </c>
      <c r="BO9" s="43">
        <v>97.892499999999998</v>
      </c>
      <c r="BP9" s="43">
        <v>97.892499999999998</v>
      </c>
      <c r="BQ9" s="43">
        <v>97.892499999999998</v>
      </c>
      <c r="BR9" s="43">
        <v>105.6375</v>
      </c>
      <c r="BS9" s="43">
        <v>105.6375</v>
      </c>
      <c r="BT9" s="43">
        <v>105.6375</v>
      </c>
      <c r="BU9" s="43">
        <v>105.6375</v>
      </c>
      <c r="BV9" s="43">
        <v>130.98249999999999</v>
      </c>
      <c r="BW9" s="43">
        <v>130.98249999999999</v>
      </c>
      <c r="BX9" s="43">
        <v>130.98249999999999</v>
      </c>
      <c r="BY9" s="43">
        <v>130.98249999999999</v>
      </c>
      <c r="BZ9" s="43">
        <v>132.06</v>
      </c>
      <c r="CA9" s="43">
        <v>132.06</v>
      </c>
      <c r="CB9" s="43">
        <v>132.06</v>
      </c>
      <c r="CC9" s="43">
        <v>132.06</v>
      </c>
      <c r="CD9" s="43">
        <v>102.32250000000001</v>
      </c>
      <c r="CE9" s="43">
        <v>102.32250000000001</v>
      </c>
      <c r="CF9" s="43">
        <v>102.32250000000001</v>
      </c>
      <c r="CG9" s="43">
        <v>102.32250000000001</v>
      </c>
      <c r="CH9" s="43">
        <v>84.31</v>
      </c>
      <c r="CI9" s="43">
        <v>84.31</v>
      </c>
      <c r="CJ9" s="43">
        <v>84.31</v>
      </c>
      <c r="CK9" s="43">
        <v>84.31</v>
      </c>
      <c r="CL9" s="43">
        <v>74.075000000000003</v>
      </c>
      <c r="CM9" s="43">
        <v>74.075000000000003</v>
      </c>
      <c r="CN9" s="43">
        <v>74.075000000000003</v>
      </c>
      <c r="CO9" s="43">
        <v>74.075000000000003</v>
      </c>
      <c r="CP9" s="43">
        <v>8.1850000000000005</v>
      </c>
      <c r="CQ9" s="43">
        <v>8.1850000000000005</v>
      </c>
      <c r="CR9" s="43">
        <v>8.1850000000000005</v>
      </c>
      <c r="CS9" s="43">
        <v>8.1850000000000005</v>
      </c>
      <c r="CT9" s="44"/>
      <c r="CU9" s="44"/>
      <c r="CV9" s="44"/>
      <c r="CW9" s="45"/>
      <c r="CX9" s="142">
        <f>IF(SUM(B9:CW9)&lt;&gt;0,AVERAGEIF(B9:CW9,"&lt;&gt;"""),"")</f>
        <v>58.933125000000018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29.4</v>
      </c>
      <c r="AC14" s="149">
        <v>36.200000000000003</v>
      </c>
      <c r="AD14" s="149"/>
      <c r="AE14" s="149"/>
      <c r="AF14" s="149">
        <v>5.0999999999999996</v>
      </c>
      <c r="AG14" s="149">
        <v>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39.6</v>
      </c>
      <c r="BW14" s="149">
        <v>81.8</v>
      </c>
      <c r="BX14" s="149">
        <v>55.8</v>
      </c>
      <c r="BY14" s="149">
        <v>39.1</v>
      </c>
      <c r="BZ14" s="149">
        <v>64.5</v>
      </c>
      <c r="CA14" s="149">
        <v>64.2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17.8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109.625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29.4</v>
      </c>
      <c r="AC17" s="160">
        <f t="shared" si="0"/>
        <v>36.200000000000003</v>
      </c>
      <c r="AD17" s="160">
        <f t="shared" si="0"/>
        <v>0</v>
      </c>
      <c r="AE17" s="160">
        <f t="shared" si="0"/>
        <v>0</v>
      </c>
      <c r="AF17" s="160">
        <f t="shared" si="0"/>
        <v>5.0999999999999996</v>
      </c>
      <c r="AG17" s="160">
        <f t="shared" si="0"/>
        <v>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39.6</v>
      </c>
      <c r="BW17" s="160">
        <f t="shared" si="1"/>
        <v>81.8</v>
      </c>
      <c r="BX17" s="160">
        <f t="shared" si="1"/>
        <v>55.8</v>
      </c>
      <c r="BY17" s="160">
        <f t="shared" si="1"/>
        <v>39.1</v>
      </c>
      <c r="BZ17" s="160">
        <f t="shared" si="1"/>
        <v>64.5</v>
      </c>
      <c r="CA17" s="160">
        <f t="shared" si="1"/>
        <v>64.2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17.8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109.625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0.4</v>
      </c>
      <c r="AA22" s="149">
        <v>0.2</v>
      </c>
      <c r="AB22" s="149"/>
      <c r="AC22" s="149"/>
      <c r="AD22" s="149"/>
      <c r="AE22" s="149"/>
      <c r="AF22" s="149"/>
      <c r="AG22" s="149"/>
      <c r="AH22" s="149"/>
      <c r="AI22" s="149">
        <v>4.0999999999999996</v>
      </c>
      <c r="AJ22" s="149"/>
      <c r="AK22" s="149"/>
      <c r="AL22" s="149"/>
      <c r="AM22" s="149"/>
      <c r="AN22" s="149"/>
      <c r="AO22" s="149"/>
      <c r="AP22" s="149">
        <v>106.4</v>
      </c>
      <c r="AQ22" s="149">
        <v>78.2</v>
      </c>
      <c r="AR22" s="149">
        <v>225.6</v>
      </c>
      <c r="AS22" s="149">
        <v>125.7</v>
      </c>
      <c r="AT22" s="149">
        <v>109.9</v>
      </c>
      <c r="AU22" s="149">
        <v>126.7</v>
      </c>
      <c r="AV22" s="149">
        <v>130.30000000000001</v>
      </c>
      <c r="AW22" s="149">
        <v>126.8</v>
      </c>
      <c r="AX22" s="149">
        <v>2.1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0.4</v>
      </c>
      <c r="BO22" s="149"/>
      <c r="BP22" s="149"/>
      <c r="BQ22" s="149"/>
      <c r="BR22" s="149">
        <v>31.6</v>
      </c>
      <c r="BS22" s="149">
        <v>26.5</v>
      </c>
      <c r="BT22" s="149">
        <v>0.3</v>
      </c>
      <c r="BU22" s="149">
        <v>31.5</v>
      </c>
      <c r="BV22" s="149"/>
      <c r="BW22" s="149"/>
      <c r="BX22" s="149"/>
      <c r="BY22" s="149"/>
      <c r="BZ22" s="149"/>
      <c r="CA22" s="149"/>
      <c r="CB22" s="149">
        <v>5.6</v>
      </c>
      <c r="CC22" s="149">
        <v>5.0999999999999996</v>
      </c>
      <c r="CD22" s="149">
        <v>47.3</v>
      </c>
      <c r="CE22" s="149">
        <v>41.2</v>
      </c>
      <c r="CF22" s="149">
        <v>34.9</v>
      </c>
      <c r="CG22" s="149">
        <v>40.799999999999997</v>
      </c>
      <c r="CH22" s="149">
        <v>19.399999999999999</v>
      </c>
      <c r="CI22" s="149">
        <v>31.8</v>
      </c>
      <c r="CJ22" s="149">
        <v>5.7</v>
      </c>
      <c r="CK22" s="149">
        <v>63.6</v>
      </c>
      <c r="CL22" s="149"/>
      <c r="CM22" s="149">
        <v>10.3</v>
      </c>
      <c r="CN22" s="149">
        <v>5.9</v>
      </c>
      <c r="CO22" s="149">
        <v>5.4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360.92499999999995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51.8</v>
      </c>
      <c r="AE24" s="155">
        <v>51.8</v>
      </c>
      <c r="AF24" s="155">
        <v>51.8</v>
      </c>
      <c r="AG24" s="155">
        <v>51.8</v>
      </c>
      <c r="AH24" s="155"/>
      <c r="AI24" s="155"/>
      <c r="AJ24" s="155"/>
      <c r="AK24" s="155"/>
      <c r="AL24" s="155">
        <v>3.1</v>
      </c>
      <c r="AM24" s="155">
        <v>3.1</v>
      </c>
      <c r="AN24" s="155">
        <v>3.1</v>
      </c>
      <c r="AO24" s="155">
        <v>3.1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169.3</v>
      </c>
      <c r="BC24" s="155">
        <v>169.3</v>
      </c>
      <c r="BD24" s="155">
        <v>169.3</v>
      </c>
      <c r="BE24" s="155">
        <v>169.3</v>
      </c>
      <c r="BF24" s="155">
        <v>242.3</v>
      </c>
      <c r="BG24" s="155">
        <v>242.3</v>
      </c>
      <c r="BH24" s="155">
        <v>242.3</v>
      </c>
      <c r="BI24" s="155">
        <v>242.3</v>
      </c>
      <c r="BJ24" s="155">
        <v>326.3</v>
      </c>
      <c r="BK24" s="155">
        <v>326.3</v>
      </c>
      <c r="BL24" s="155">
        <v>326.3</v>
      </c>
      <c r="BM24" s="155">
        <v>326.3</v>
      </c>
      <c r="BN24" s="155">
        <v>330.7</v>
      </c>
      <c r="BO24" s="155">
        <v>330.7</v>
      </c>
      <c r="BP24" s="155">
        <v>330.7</v>
      </c>
      <c r="BQ24" s="155">
        <v>330.7</v>
      </c>
      <c r="BR24" s="155">
        <v>12.3</v>
      </c>
      <c r="BS24" s="155">
        <v>12.3</v>
      </c>
      <c r="BT24" s="155">
        <v>12.3</v>
      </c>
      <c r="BU24" s="155">
        <v>12.3</v>
      </c>
      <c r="BV24" s="155">
        <v>136.80000000000001</v>
      </c>
      <c r="BW24" s="155">
        <v>136.80000000000001</v>
      </c>
      <c r="BX24" s="155">
        <v>136.80000000000001</v>
      </c>
      <c r="BY24" s="155">
        <v>136.80000000000001</v>
      </c>
      <c r="BZ24" s="155">
        <v>145</v>
      </c>
      <c r="CA24" s="155">
        <v>145</v>
      </c>
      <c r="CB24" s="155">
        <v>145</v>
      </c>
      <c r="CC24" s="155">
        <v>145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1417.6000000000004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0.4</v>
      </c>
      <c r="AA25" s="160">
        <f t="shared" si="2"/>
        <v>0.2</v>
      </c>
      <c r="AB25" s="160">
        <f t="shared" si="2"/>
        <v>0</v>
      </c>
      <c r="AC25" s="160">
        <f t="shared" si="2"/>
        <v>0</v>
      </c>
      <c r="AD25" s="160">
        <f t="shared" si="2"/>
        <v>51.8</v>
      </c>
      <c r="AE25" s="160">
        <f t="shared" si="2"/>
        <v>51.8</v>
      </c>
      <c r="AF25" s="160">
        <f t="shared" si="2"/>
        <v>51.8</v>
      </c>
      <c r="AG25" s="160">
        <f t="shared" si="2"/>
        <v>51.8</v>
      </c>
      <c r="AH25" s="160">
        <f t="shared" si="2"/>
        <v>0</v>
      </c>
      <c r="AI25" s="160">
        <f t="shared" si="2"/>
        <v>4.0999999999999996</v>
      </c>
      <c r="AJ25" s="160">
        <f t="shared" si="2"/>
        <v>0</v>
      </c>
      <c r="AK25" s="160">
        <f t="shared" si="2"/>
        <v>0</v>
      </c>
      <c r="AL25" s="160">
        <f t="shared" si="2"/>
        <v>3.1</v>
      </c>
      <c r="AM25" s="160">
        <f t="shared" si="2"/>
        <v>3.1</v>
      </c>
      <c r="AN25" s="160">
        <f t="shared" si="2"/>
        <v>3.1</v>
      </c>
      <c r="AO25" s="160">
        <f t="shared" si="2"/>
        <v>3.1</v>
      </c>
      <c r="AP25" s="160">
        <f t="shared" si="2"/>
        <v>106.4</v>
      </c>
      <c r="AQ25" s="160">
        <f t="shared" si="2"/>
        <v>78.2</v>
      </c>
      <c r="AR25" s="160">
        <f t="shared" si="2"/>
        <v>225.6</v>
      </c>
      <c r="AS25" s="160">
        <f t="shared" si="2"/>
        <v>125.7</v>
      </c>
      <c r="AT25" s="160">
        <f t="shared" si="2"/>
        <v>109.9</v>
      </c>
      <c r="AU25" s="160">
        <f t="shared" si="2"/>
        <v>126.7</v>
      </c>
      <c r="AV25" s="160">
        <f t="shared" si="2"/>
        <v>130.30000000000001</v>
      </c>
      <c r="AW25" s="160">
        <f t="shared" si="2"/>
        <v>126.8</v>
      </c>
      <c r="AX25" s="160">
        <f t="shared" si="2"/>
        <v>2.1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169.3</v>
      </c>
      <c r="BC25" s="160">
        <f t="shared" si="2"/>
        <v>169.3</v>
      </c>
      <c r="BD25" s="160">
        <f t="shared" si="2"/>
        <v>169.3</v>
      </c>
      <c r="BE25" s="160">
        <f t="shared" si="2"/>
        <v>169.3</v>
      </c>
      <c r="BF25" s="160">
        <f t="shared" si="2"/>
        <v>242.3</v>
      </c>
      <c r="BG25" s="160">
        <f t="shared" si="2"/>
        <v>242.3</v>
      </c>
      <c r="BH25" s="160">
        <f t="shared" si="2"/>
        <v>242.3</v>
      </c>
      <c r="BI25" s="160">
        <f t="shared" si="2"/>
        <v>242.3</v>
      </c>
      <c r="BJ25" s="160">
        <f t="shared" si="2"/>
        <v>326.3</v>
      </c>
      <c r="BK25" s="160">
        <f t="shared" si="2"/>
        <v>326.3</v>
      </c>
      <c r="BL25" s="160">
        <f t="shared" si="2"/>
        <v>326.3</v>
      </c>
      <c r="BM25" s="160">
        <f t="shared" si="2"/>
        <v>326.3</v>
      </c>
      <c r="BN25" s="160">
        <f t="shared" si="2"/>
        <v>331.09999999999997</v>
      </c>
      <c r="BO25" s="160">
        <f t="shared" ref="BO25:CW25" si="3">SUM(BO20:BO24)</f>
        <v>330.7</v>
      </c>
      <c r="BP25" s="160">
        <f t="shared" si="3"/>
        <v>330.7</v>
      </c>
      <c r="BQ25" s="160">
        <f t="shared" si="3"/>
        <v>330.7</v>
      </c>
      <c r="BR25" s="160">
        <f t="shared" si="3"/>
        <v>43.900000000000006</v>
      </c>
      <c r="BS25" s="160">
        <f t="shared" si="3"/>
        <v>38.799999999999997</v>
      </c>
      <c r="BT25" s="160">
        <f t="shared" si="3"/>
        <v>12.600000000000001</v>
      </c>
      <c r="BU25" s="160">
        <f t="shared" si="3"/>
        <v>43.8</v>
      </c>
      <c r="BV25" s="160">
        <f t="shared" si="3"/>
        <v>136.80000000000001</v>
      </c>
      <c r="BW25" s="160">
        <f t="shared" si="3"/>
        <v>136.80000000000001</v>
      </c>
      <c r="BX25" s="160">
        <f t="shared" si="3"/>
        <v>136.80000000000001</v>
      </c>
      <c r="BY25" s="160">
        <f t="shared" si="3"/>
        <v>136.80000000000001</v>
      </c>
      <c r="BZ25" s="160">
        <f t="shared" si="3"/>
        <v>145</v>
      </c>
      <c r="CA25" s="160">
        <f t="shared" si="3"/>
        <v>145</v>
      </c>
      <c r="CB25" s="160">
        <f t="shared" si="3"/>
        <v>150.6</v>
      </c>
      <c r="CC25" s="160">
        <f t="shared" si="3"/>
        <v>150.1</v>
      </c>
      <c r="CD25" s="160">
        <f t="shared" si="3"/>
        <v>47.3</v>
      </c>
      <c r="CE25" s="160">
        <f t="shared" si="3"/>
        <v>41.2</v>
      </c>
      <c r="CF25" s="160">
        <f t="shared" si="3"/>
        <v>34.9</v>
      </c>
      <c r="CG25" s="160">
        <f t="shared" si="3"/>
        <v>40.799999999999997</v>
      </c>
      <c r="CH25" s="160">
        <f t="shared" si="3"/>
        <v>19.399999999999999</v>
      </c>
      <c r="CI25" s="160">
        <f t="shared" si="3"/>
        <v>31.8</v>
      </c>
      <c r="CJ25" s="160">
        <f t="shared" si="3"/>
        <v>5.7</v>
      </c>
      <c r="CK25" s="160">
        <f t="shared" si="3"/>
        <v>63.6</v>
      </c>
      <c r="CL25" s="160">
        <f t="shared" si="3"/>
        <v>0</v>
      </c>
      <c r="CM25" s="160">
        <f t="shared" si="3"/>
        <v>10.3</v>
      </c>
      <c r="CN25" s="160">
        <f t="shared" si="3"/>
        <v>5.9</v>
      </c>
      <c r="CO25" s="160">
        <f t="shared" si="3"/>
        <v>5.4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1778.5250000000003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2026-02-16T14:32:22Z</dcterms:created>
  <dcterms:modified xsi:type="dcterms:W3CDTF">2026-02-16T14:32:24Z</dcterms:modified>
</cp:coreProperties>
</file>