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<sst xmlns="http://schemas.openxmlformats.org/spreadsheetml/2006/main" count="119" uniqueCount="54">
  <si>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01/09/2025 11:32:02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</si>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</sst>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E9C-47B8-9779-AAC94E9039D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8E9C-47B8-9779-AAC94E9039D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2.903</c:v>
                </c:pt>
                <c:pt idx="13">
                  <c:v>2.8250000000000002</c:v>
                </c:pt>
                <c:pt idx="14">
                  <c:v>2.7149999999999999</c:v>
                </c:pt>
                <c:pt idx="18">
                  <c:v>8.4049999999999994</c:v>
                </c:pt>
                <c:pt idx="19">
                  <c:v>8.3889999999999993</c:v>
                </c:pt>
                <c:pt idx="20">
                  <c:v>7.9020000000000001</c:v>
                </c:pt>
                <c:pt idx="21">
                  <c:v>7.3019999999999996</c:v>
                </c:pt>
                <c:pt idx="22">
                  <c:v>7.0810000000000004</c:v>
                </c:pt>
                <c:pt idx="23">
                  <c:v>6.9429999999999996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9C-47B8-9779-AAC94E9039D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2.5910000000000002</c:v>
                </c:pt>
                <c:pt idx="13">
                  <c:v>9.8040000000000003</c:v>
                </c:pt>
                <c:pt idx="14">
                  <c:v>9.2850000000000001</c:v>
                </c:pt>
                <c:pt idx="16">
                  <c:v>36.414999999999999</c:v>
                </c:pt>
                <c:pt idx="17">
                  <c:v>39.656999999999996</c:v>
                </c:pt>
                <c:pt idx="18">
                  <c:v>4.851</c:v>
                </c:pt>
                <c:pt idx="19">
                  <c:v>3.8220000000000001</c:v>
                </c:pt>
                <c:pt idx="20">
                  <c:v>4.9329999999999998</c:v>
                </c:pt>
                <c:pt idx="21">
                  <c:v>12.497</c:v>
                </c:pt>
                <c:pt idx="22">
                  <c:v>7.3369999999999997</c:v>
                </c:pt>
                <c:pt idx="23">
                  <c:v>7.6620000000000008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9C-47B8-9779-AAC94E9039D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E9C-47B8-9779-AAC94E9039D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E9C-47B8-9779-AAC94E9039D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E9C-47B8-9779-AAC94E9039D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E9C-47B8-9779-AAC94E9039D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E9C-47B8-9779-AAC94E9039D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22">
                  <c:v>13.878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E9C-47B8-9779-AAC94E9039D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E9C-47B8-9779-AAC94E9039D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116.61200000000001</c:v>
                </c:pt>
                <c:pt idx="13">
                  <c:v>121.526</c:v>
                </c:pt>
                <c:pt idx="14">
                  <c:v>98.774000000000001</c:v>
                </c:pt>
                <c:pt idx="15">
                  <c:v>181.72900000000001</c:v>
                </c:pt>
                <c:pt idx="16">
                  <c:v>98.774000000000001</c:v>
                </c:pt>
                <c:pt idx="17">
                  <c:v>72.775999999999996</c:v>
                </c:pt>
                <c:pt idx="18">
                  <c:v>57.747999999999998</c:v>
                </c:pt>
                <c:pt idx="19">
                  <c:v>33.469000000000001</c:v>
                </c:pt>
                <c:pt idx="20">
                  <c:v>8.4000000000000005E-2</c:v>
                </c:pt>
                <c:pt idx="21">
                  <c:v>24.289000000000001</c:v>
                </c:pt>
                <c:pt idx="22">
                  <c:v>21.910999999999998</c:v>
                </c:pt>
                <c:pt idx="23">
                  <c:v>23.16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E9C-47B8-9779-AAC94E9039D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E9C-47B8-9779-AAC94E9039D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E9C-47B8-9779-AAC94E9039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33.6</c:v>
                </c:pt>
                <c:pt idx="13">
                  <c:v>23.36</c:v>
                </c:pt>
                <c:pt idx="14">
                  <c:v>39.68</c:v>
                </c:pt>
                <c:pt idx="15">
                  <c:v>71.010000000000005</c:v>
                </c:pt>
                <c:pt idx="16">
                  <c:v>87.98</c:v>
                </c:pt>
                <c:pt idx="17">
                  <c:v>114.53</c:v>
                </c:pt>
                <c:pt idx="18">
                  <c:v>180.63</c:v>
                </c:pt>
                <c:pt idx="19">
                  <c:v>224.28</c:v>
                </c:pt>
                <c:pt idx="20">
                  <c:v>192.12</c:v>
                </c:pt>
                <c:pt idx="21">
                  <c:v>138.6</c:v>
                </c:pt>
                <c:pt idx="22">
                  <c:v>108.78</c:v>
                </c:pt>
                <c:pt idx="23">
                  <c:v>99.48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E9C-47B8-9779-AAC94E9039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729-47F9-AF91-0A6839D883E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B729-47F9-AF91-0A6839D883E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7">
                  <c:v>8.0069999999999997</c:v>
                </c:pt>
                <c:pt idx="18">
                  <c:v>8.01</c:v>
                </c:pt>
                <c:pt idx="19">
                  <c:v>2.3250000000000002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29-47F9-AF91-0A6839D883E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7.9000000000000001E-2</c:v>
                </c:pt>
                <c:pt idx="13">
                  <c:v>0.35799999999999998</c:v>
                </c:pt>
                <c:pt idx="14">
                  <c:v>1.22</c:v>
                </c:pt>
                <c:pt idx="15">
                  <c:v>0.28300000000000003</c:v>
                </c:pt>
                <c:pt idx="17">
                  <c:v>2.5999999999999999E-2</c:v>
                </c:pt>
                <c:pt idx="18">
                  <c:v>5.2649999999999997</c:v>
                </c:pt>
                <c:pt idx="19">
                  <c:v>27.707999999999998</c:v>
                </c:pt>
                <c:pt idx="20">
                  <c:v>1.163</c:v>
                </c:pt>
                <c:pt idx="21">
                  <c:v>8.5000000000000006E-2</c:v>
                </c:pt>
                <c:pt idx="22">
                  <c:v>1.024</c:v>
                </c:pt>
                <c:pt idx="23">
                  <c:v>1.333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29-47F9-AF91-0A6839D883E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729-47F9-AF91-0A6839D883E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729-47F9-AF91-0A6839D883E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729-47F9-AF91-0A6839D883E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729-47F9-AF91-0A6839D883E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729-47F9-AF91-0A6839D883E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B729-47F9-AF91-0A6839D883E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93.6</c:v>
                </c:pt>
                <c:pt idx="13">
                  <c:v>121.9</c:v>
                </c:pt>
                <c:pt idx="14">
                  <c:v>101.8</c:v>
                </c:pt>
                <c:pt idx="15">
                  <c:v>180.4</c:v>
                </c:pt>
                <c:pt idx="16">
                  <c:v>135.19999999999999</c:v>
                </c:pt>
                <c:pt idx="17">
                  <c:v>104.4</c:v>
                </c:pt>
                <c:pt idx="18">
                  <c:v>57.7</c:v>
                </c:pt>
                <c:pt idx="19">
                  <c:v>0</c:v>
                </c:pt>
                <c:pt idx="20">
                  <c:v>0</c:v>
                </c:pt>
                <c:pt idx="21">
                  <c:v>44</c:v>
                </c:pt>
                <c:pt idx="22">
                  <c:v>44.5</c:v>
                </c:pt>
                <c:pt idx="23">
                  <c:v>36.4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729-47F9-AF91-0A6839D883E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28.385999999999999</c:v>
                </c:pt>
                <c:pt idx="13">
                  <c:v>11.888999999999999</c:v>
                </c:pt>
                <c:pt idx="14">
                  <c:v>7.8040000000000003</c:v>
                </c:pt>
                <c:pt idx="15">
                  <c:v>1.0129999999999999</c:v>
                </c:pt>
                <c:pt idx="18">
                  <c:v>8.0000000000000002E-3</c:v>
                </c:pt>
                <c:pt idx="19">
                  <c:v>15.647</c:v>
                </c:pt>
                <c:pt idx="20">
                  <c:v>11.756</c:v>
                </c:pt>
                <c:pt idx="22">
                  <c:v>4.71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729-47F9-AF91-0A6839D883E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729-47F9-AF91-0A6839D883E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729-47F9-AF91-0A6839D883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33.6</c:v>
                </c:pt>
                <c:pt idx="13">
                  <c:v>23.36</c:v>
                </c:pt>
                <c:pt idx="14">
                  <c:v>39.68</c:v>
                </c:pt>
                <c:pt idx="15">
                  <c:v>71.010000000000005</c:v>
                </c:pt>
                <c:pt idx="16">
                  <c:v>87.98</c:v>
                </c:pt>
                <c:pt idx="17">
                  <c:v>114.53</c:v>
                </c:pt>
                <c:pt idx="18">
                  <c:v>180.63</c:v>
                </c:pt>
                <c:pt idx="19">
                  <c:v>224.28</c:v>
                </c:pt>
                <c:pt idx="20">
                  <c:v>192.12</c:v>
                </c:pt>
                <c:pt idx="21">
                  <c:v>138.6</c:v>
                </c:pt>
                <c:pt idx="22">
                  <c:v>108.78</c:v>
                </c:pt>
                <c:pt idx="23">
                  <c:v>99.48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729-47F9-AF91-0A6839D883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45901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122.10600000000001</v>
      </c>
      <c r="O4" s="18">
        <v>134.155</v>
      </c>
      <c r="P4" s="18">
        <v>110.774</v>
      </c>
      <c r="Q4" s="18">
        <v>181.72900000000001</v>
      </c>
      <c r="R4" s="18">
        <v>135.18899999999996</v>
      </c>
      <c r="S4" s="18">
        <v>112.43299999999999</v>
      </c>
      <c r="T4" s="18">
        <v>71.004000000000005</v>
      </c>
      <c r="U4" s="18">
        <v>45.68</v>
      </c>
      <c r="V4" s="18">
        <v>12.919</v>
      </c>
      <c r="W4" s="18">
        <v>44.088000000000001</v>
      </c>
      <c r="X4" s="18">
        <v>50.207000000000001</v>
      </c>
      <c r="Y4" s="18">
        <v>37.765000000000001</v>
      </c>
      <c r="Z4" s="19"/>
      <c r="AA4" s="20">
        <f>SUM(B4:Z4)</f>
        <v>1058.049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33.6</v>
      </c>
      <c r="O7" s="28">
        <v>23.36</v>
      </c>
      <c r="P7" s="28">
        <v>39.68</v>
      </c>
      <c r="Q7" s="28">
        <v>71.010000000000005</v>
      </c>
      <c r="R7" s="28">
        <v>87.98</v>
      </c>
      <c r="S7" s="28">
        <v>114.53</v>
      </c>
      <c r="T7" s="28">
        <v>180.63</v>
      </c>
      <c r="U7" s="28">
        <v>224.28</v>
      </c>
      <c r="V7" s="28">
        <v>192.12</v>
      </c>
      <c r="W7" s="28">
        <v>138.6</v>
      </c>
      <c r="X7" s="28">
        <v>108.78</v>
      </c>
      <c r="Y7" s="28">
        <v>99.48</v>
      </c>
      <c r="Z7" s="29"/>
      <c r="AA7" s="30">
        <f>IF(SUM(B7:Z7)&lt;&gt;0,AVERAGEIF(B7:Z7,"&lt;&gt;"""),"")</f>
        <v>109.50416666666666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>
        <v>13.878</v>
      </c>
      <c r="Y12" s="52"/>
      <c r="Z12" s="53"/>
      <c r="AA12" s="54">
        <f t="shared" si="0"/>
        <v>13.878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116.61200000000001</v>
      </c>
      <c r="O14" s="57">
        <v>121.526</v>
      </c>
      <c r="P14" s="57">
        <v>98.774000000000001</v>
      </c>
      <c r="Q14" s="57">
        <v>181.72900000000001</v>
      </c>
      <c r="R14" s="57">
        <v>98.774000000000001</v>
      </c>
      <c r="S14" s="57">
        <v>72.775999999999996</v>
      </c>
      <c r="T14" s="57">
        <v>57.747999999999998</v>
      </c>
      <c r="U14" s="57">
        <v>33.469000000000001</v>
      </c>
      <c r="V14" s="57">
        <v>8.4000000000000005E-2</v>
      </c>
      <c r="W14" s="57">
        <v>24.289000000000001</v>
      </c>
      <c r="X14" s="57">
        <v>21.910999999999998</v>
      </c>
      <c r="Y14" s="57">
        <v>23.16</v>
      </c>
      <c r="Z14" s="58"/>
      <c r="AA14" s="59">
        <f t="shared" si="0"/>
        <v>850.85199999999998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116.61200000000001</v>
      </c>
      <c r="O16" s="62">
        <f t="shared" si="1"/>
        <v>121.526</v>
      </c>
      <c r="P16" s="62">
        <f t="shared" si="1"/>
        <v>98.774000000000001</v>
      </c>
      <c r="Q16" s="62">
        <f t="shared" si="1"/>
        <v>181.72900000000001</v>
      </c>
      <c r="R16" s="62">
        <f t="shared" si="1"/>
        <v>98.774000000000001</v>
      </c>
      <c r="S16" s="62">
        <f t="shared" si="1"/>
        <v>72.775999999999996</v>
      </c>
      <c r="T16" s="62">
        <f t="shared" si="1"/>
        <v>57.747999999999998</v>
      </c>
      <c r="U16" s="62">
        <f t="shared" si="1"/>
        <v>33.469000000000001</v>
      </c>
      <c r="V16" s="62">
        <f t="shared" si="1"/>
        <v>8.4000000000000005E-2</v>
      </c>
      <c r="W16" s="62">
        <f t="shared" si="1"/>
        <v>24.289000000000001</v>
      </c>
      <c r="X16" s="62">
        <f t="shared" si="1"/>
        <v>35.789000000000001</v>
      </c>
      <c r="Y16" s="62">
        <f t="shared" si="1"/>
        <v>23.16</v>
      </c>
      <c r="Z16" s="63" t="str">
        <f t="shared" si="1"/>
        <v/>
      </c>
      <c r="AA16" s="64">
        <f>SUM(AA10:AA15)</f>
        <v>864.73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2.903</v>
      </c>
      <c r="O20" s="77">
        <v>2.8250000000000002</v>
      </c>
      <c r="P20" s="77">
        <v>2.7149999999999999</v>
      </c>
      <c r="Q20" s="77"/>
      <c r="R20" s="77"/>
      <c r="S20" s="77"/>
      <c r="T20" s="77">
        <v>8.4049999999999994</v>
      </c>
      <c r="U20" s="77">
        <v>8.3889999999999993</v>
      </c>
      <c r="V20" s="77">
        <v>7.9020000000000001</v>
      </c>
      <c r="W20" s="77">
        <v>7.3019999999999996</v>
      </c>
      <c r="X20" s="77">
        <v>7.0810000000000004</v>
      </c>
      <c r="Y20" s="77">
        <v>6.9429999999999996</v>
      </c>
      <c r="Z20" s="78"/>
      <c r="AA20" s="79">
        <f t="shared" si="2"/>
        <v>54.464999999999996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2.5910000000000002</v>
      </c>
      <c r="O21" s="81">
        <v>9.8040000000000003</v>
      </c>
      <c r="P21" s="81">
        <v>9.2850000000000001</v>
      </c>
      <c r="Q21" s="81"/>
      <c r="R21" s="81">
        <v>36.414999999999999</v>
      </c>
      <c r="S21" s="81">
        <v>39.656999999999996</v>
      </c>
      <c r="T21" s="81">
        <v>4.851</v>
      </c>
      <c r="U21" s="81">
        <v>3.8220000000000001</v>
      </c>
      <c r="V21" s="81">
        <v>4.9329999999999998</v>
      </c>
      <c r="W21" s="81">
        <v>12.497</v>
      </c>
      <c r="X21" s="81">
        <v>7.3369999999999997</v>
      </c>
      <c r="Y21" s="81">
        <v>7.6620000000000008</v>
      </c>
      <c r="Z21" s="78"/>
      <c r="AA21" s="79">
        <f t="shared" si="2"/>
        <v>138.85400000000001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5.4939999999999998</v>
      </c>
      <c r="O26" s="88">
        <f t="shared" si="3"/>
        <v>12.629000000000001</v>
      </c>
      <c r="P26" s="88">
        <f t="shared" si="3"/>
        <v>12</v>
      </c>
      <c r="Q26" s="88">
        <f t="shared" si="3"/>
        <v>0</v>
      </c>
      <c r="R26" s="88">
        <f t="shared" si="3"/>
        <v>36.414999999999999</v>
      </c>
      <c r="S26" s="88">
        <f t="shared" si="3"/>
        <v>39.656999999999996</v>
      </c>
      <c r="T26" s="88">
        <f t="shared" si="3"/>
        <v>13.256</v>
      </c>
      <c r="U26" s="88">
        <f t="shared" si="3"/>
        <v>12.210999999999999</v>
      </c>
      <c r="V26" s="88">
        <f t="shared" si="3"/>
        <v>12.835000000000001</v>
      </c>
      <c r="W26" s="88">
        <f t="shared" si="3"/>
        <v>19.798999999999999</v>
      </c>
      <c r="X26" s="88">
        <f t="shared" si="3"/>
        <v>14.417999999999999</v>
      </c>
      <c r="Y26" s="88">
        <f t="shared" si="3"/>
        <v>14.605</v>
      </c>
      <c r="Z26" s="89" t="str">
        <f t="shared" si="3"/>
        <v/>
      </c>
      <c r="AA26" s="90">
        <f>SUM(AA19:AA25)</f>
        <v>193.31900000000002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122.10599999999999</v>
      </c>
      <c r="O30" s="77">
        <v>134.155</v>
      </c>
      <c r="P30" s="77">
        <v>110.774</v>
      </c>
      <c r="Q30" s="77">
        <v>181.72900000000001</v>
      </c>
      <c r="R30" s="77">
        <v>135.18899999999999</v>
      </c>
      <c r="S30" s="77">
        <v>112.43300000000001</v>
      </c>
      <c r="T30" s="77">
        <v>71.004000000000005</v>
      </c>
      <c r="U30" s="77">
        <v>45.68</v>
      </c>
      <c r="V30" s="77">
        <v>12.919</v>
      </c>
      <c r="W30" s="77">
        <v>44.088000000000001</v>
      </c>
      <c r="X30" s="77">
        <v>50.207000000000001</v>
      </c>
      <c r="Y30" s="77">
        <v>37.765000000000001</v>
      </c>
      <c r="Z30" s="78"/>
      <c r="AA30" s="79">
        <f>SUM(B30:Z30)</f>
        <v>1058.049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122.10599999999999</v>
      </c>
      <c r="O32" s="62">
        <f t="shared" si="4"/>
        <v>134.155</v>
      </c>
      <c r="P32" s="62">
        <f t="shared" si="4"/>
        <v>110.774</v>
      </c>
      <c r="Q32" s="62">
        <f t="shared" si="4"/>
        <v>181.72900000000001</v>
      </c>
      <c r="R32" s="62">
        <f t="shared" si="4"/>
        <v>135.18899999999999</v>
      </c>
      <c r="S32" s="62">
        <f t="shared" si="4"/>
        <v>112.43300000000001</v>
      </c>
      <c r="T32" s="62">
        <f t="shared" si="4"/>
        <v>71.004000000000005</v>
      </c>
      <c r="U32" s="62">
        <f t="shared" si="4"/>
        <v>45.68</v>
      </c>
      <c r="V32" s="62">
        <f t="shared" si="4"/>
        <v>12.919</v>
      </c>
      <c r="W32" s="62">
        <f t="shared" si="4"/>
        <v>44.088000000000001</v>
      </c>
      <c r="X32" s="62">
        <f t="shared" si="4"/>
        <v>50.207000000000001</v>
      </c>
      <c r="Y32" s="62">
        <f t="shared" si="4"/>
        <v>37.765000000000001</v>
      </c>
      <c r="Z32" s="63" t="str">
        <f t="shared" si="4"/>
        <v/>
      </c>
      <c r="AA32" s="64">
        <f>SUM(AA29:AA31)</f>
        <v>1058.049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122.10600000000001</v>
      </c>
      <c r="O52" s="88">
        <f t="shared" si="10"/>
        <v>134.155</v>
      </c>
      <c r="P52" s="88">
        <f t="shared" si="10"/>
        <v>110.774</v>
      </c>
      <c r="Q52" s="88">
        <f t="shared" si="10"/>
        <v>181.72900000000001</v>
      </c>
      <c r="R52" s="88">
        <f t="shared" si="10"/>
        <v>135.18899999999999</v>
      </c>
      <c r="S52" s="88">
        <f t="shared" si="10"/>
        <v>112.43299999999999</v>
      </c>
      <c r="T52" s="88">
        <f t="shared" si="10"/>
        <v>71.003999999999991</v>
      </c>
      <c r="U52" s="88">
        <f t="shared" si="10"/>
        <v>45.68</v>
      </c>
      <c r="V52" s="88">
        <f t="shared" si="10"/>
        <v>12.919</v>
      </c>
      <c r="W52" s="88">
        <f t="shared" si="10"/>
        <v>44.088000000000001</v>
      </c>
      <c r="X52" s="88">
        <f t="shared" si="10"/>
        <v>50.207000000000001</v>
      </c>
      <c r="Y52" s="88">
        <f t="shared" si="10"/>
        <v>37.765000000000001</v>
      </c>
      <c r="Z52" s="89" t="str">
        <f t="shared" si="10"/>
        <v/>
      </c>
      <c r="AA52" s="104">
        <f>SUM(B52:Z52)</f>
        <v>1058.049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45901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122.06499999999998</v>
      </c>
      <c r="O4" s="18">
        <v>134.14700000000002</v>
      </c>
      <c r="P4" s="18">
        <v>110.824</v>
      </c>
      <c r="Q4" s="18">
        <v>181.696</v>
      </c>
      <c r="R4" s="18">
        <v>135.19999999999999</v>
      </c>
      <c r="S4" s="18">
        <v>112.43300000000001</v>
      </c>
      <c r="T4" s="18">
        <v>70.983000000000004</v>
      </c>
      <c r="U4" s="18">
        <v>45.68</v>
      </c>
      <c r="V4" s="18">
        <v>12.919</v>
      </c>
      <c r="W4" s="18">
        <v>44.085000000000001</v>
      </c>
      <c r="X4" s="18">
        <v>50.234000000000002</v>
      </c>
      <c r="Y4" s="18">
        <v>37.732999999999997</v>
      </c>
      <c r="Z4" s="19"/>
      <c r="AA4" s="20">
        <f>SUM(B4:Z4)</f>
        <v>1057.999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33.6</v>
      </c>
      <c r="O7" s="28">
        <v>23.36</v>
      </c>
      <c r="P7" s="28">
        <v>39.68</v>
      </c>
      <c r="Q7" s="28">
        <v>71.010000000000005</v>
      </c>
      <c r="R7" s="28">
        <v>87.98</v>
      </c>
      <c r="S7" s="28">
        <v>114.53</v>
      </c>
      <c r="T7" s="28">
        <v>180.63</v>
      </c>
      <c r="U7" s="28">
        <v>224.28</v>
      </c>
      <c r="V7" s="28">
        <v>192.12</v>
      </c>
      <c r="W7" s="28">
        <v>138.6</v>
      </c>
      <c r="X7" s="28">
        <v>108.78</v>
      </c>
      <c r="Y7" s="28">
        <v>99.48</v>
      </c>
      <c r="Z7" s="29"/>
      <c r="AA7" s="30">
        <f>IF(SUM(B7:Z7)&lt;&gt;0,AVERAGEIF(B7:Z7,"&lt;&gt;"""),"")</f>
        <v>109.50416666666666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28.385999999999999</v>
      </c>
      <c r="O14" s="57">
        <v>11.888999999999999</v>
      </c>
      <c r="P14" s="57">
        <v>7.8040000000000003</v>
      </c>
      <c r="Q14" s="57">
        <v>1.0129999999999999</v>
      </c>
      <c r="R14" s="57"/>
      <c r="S14" s="57"/>
      <c r="T14" s="57">
        <v>8.0000000000000002E-3</v>
      </c>
      <c r="U14" s="57">
        <v>15.647</v>
      </c>
      <c r="V14" s="57">
        <v>11.756</v>
      </c>
      <c r="W14" s="57"/>
      <c r="X14" s="57">
        <v>4.71</v>
      </c>
      <c r="Y14" s="57"/>
      <c r="Z14" s="58"/>
      <c r="AA14" s="59">
        <f t="shared" si="0"/>
        <v>81.212999999999994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28.385999999999999</v>
      </c>
      <c r="O16" s="62">
        <f t="shared" si="1"/>
        <v>11.888999999999999</v>
      </c>
      <c r="P16" s="62">
        <f t="shared" si="1"/>
        <v>7.8040000000000003</v>
      </c>
      <c r="Q16" s="62">
        <f t="shared" si="1"/>
        <v>1.0129999999999999</v>
      </c>
      <c r="R16" s="62">
        <f t="shared" si="1"/>
        <v>0</v>
      </c>
      <c r="S16" s="62">
        <f t="shared" si="1"/>
        <v>0</v>
      </c>
      <c r="T16" s="62">
        <f t="shared" si="1"/>
        <v>8.0000000000000002E-3</v>
      </c>
      <c r="U16" s="62">
        <f t="shared" si="1"/>
        <v>15.647</v>
      </c>
      <c r="V16" s="62">
        <f t="shared" si="1"/>
        <v>11.756</v>
      </c>
      <c r="W16" s="62">
        <f t="shared" si="1"/>
        <v>0</v>
      </c>
      <c r="X16" s="62">
        <f t="shared" si="1"/>
        <v>4.71</v>
      </c>
      <c r="Y16" s="62">
        <f t="shared" si="1"/>
        <v>0</v>
      </c>
      <c r="Z16" s="63" t="str">
        <f t="shared" si="1"/>
        <v/>
      </c>
      <c r="AA16" s="64">
        <f>SUM(AA10:AA15)</f>
        <v>81.212999999999994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>
        <v>8.0069999999999997</v>
      </c>
      <c r="T20" s="77">
        <v>8.01</v>
      </c>
      <c r="U20" s="77">
        <v>2.3250000000000002</v>
      </c>
      <c r="V20" s="77"/>
      <c r="W20" s="77"/>
      <c r="X20" s="77"/>
      <c r="Y20" s="77"/>
      <c r="Z20" s="78"/>
      <c r="AA20" s="79">
        <f t="shared" si="2"/>
        <v>18.341999999999999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7.9000000000000001E-2</v>
      </c>
      <c r="O21" s="81">
        <v>0.35799999999999998</v>
      </c>
      <c r="P21" s="81">
        <v>1.22</v>
      </c>
      <c r="Q21" s="81">
        <v>0.28300000000000003</v>
      </c>
      <c r="R21" s="81"/>
      <c r="S21" s="81">
        <v>2.5999999999999999E-2</v>
      </c>
      <c r="T21" s="81">
        <v>5.2649999999999997</v>
      </c>
      <c r="U21" s="81">
        <v>27.707999999999998</v>
      </c>
      <c r="V21" s="81">
        <v>1.163</v>
      </c>
      <c r="W21" s="81">
        <v>8.5000000000000006E-2</v>
      </c>
      <c r="X21" s="81">
        <v>1.024</v>
      </c>
      <c r="Y21" s="81">
        <v>1.333</v>
      </c>
      <c r="Z21" s="78"/>
      <c r="AA21" s="79">
        <f t="shared" si="2"/>
        <v>38.543999999999997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7.9000000000000001E-2</v>
      </c>
      <c r="O26" s="88">
        <f t="shared" si="3"/>
        <v>0.35799999999999998</v>
      </c>
      <c r="P26" s="88">
        <f t="shared" si="3"/>
        <v>1.22</v>
      </c>
      <c r="Q26" s="88">
        <f t="shared" si="3"/>
        <v>0.28300000000000003</v>
      </c>
      <c r="R26" s="88">
        <f t="shared" si="3"/>
        <v>0</v>
      </c>
      <c r="S26" s="88">
        <f t="shared" si="3"/>
        <v>8.0329999999999995</v>
      </c>
      <c r="T26" s="88">
        <f t="shared" si="3"/>
        <v>13.274999999999999</v>
      </c>
      <c r="U26" s="88">
        <f t="shared" si="3"/>
        <v>30.032999999999998</v>
      </c>
      <c r="V26" s="88">
        <f t="shared" si="3"/>
        <v>1.163</v>
      </c>
      <c r="W26" s="88">
        <f t="shared" si="3"/>
        <v>8.5000000000000006E-2</v>
      </c>
      <c r="X26" s="88">
        <f t="shared" si="3"/>
        <v>1.024</v>
      </c>
      <c r="Y26" s="88">
        <f t="shared" si="3"/>
        <v>1.333</v>
      </c>
      <c r="Z26" s="89" t="str">
        <f t="shared" si="3"/>
        <v/>
      </c>
      <c r="AA26" s="90">
        <f>SUM(AA19:AA25)</f>
        <v>56.885999999999996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28.465</v>
      </c>
      <c r="O30" s="77">
        <v>12.247</v>
      </c>
      <c r="P30" s="77">
        <v>9.0239999999999991</v>
      </c>
      <c r="Q30" s="77">
        <v>1.296</v>
      </c>
      <c r="R30" s="77"/>
      <c r="S30" s="77">
        <v>8.0329999999999995</v>
      </c>
      <c r="T30" s="77">
        <v>13.282999999999999</v>
      </c>
      <c r="U30" s="77">
        <v>45.68</v>
      </c>
      <c r="V30" s="77">
        <v>12.919</v>
      </c>
      <c r="W30" s="77">
        <v>8.5000000000000006E-2</v>
      </c>
      <c r="X30" s="77">
        <v>5.734</v>
      </c>
      <c r="Y30" s="77">
        <v>1.333</v>
      </c>
      <c r="Z30" s="78"/>
      <c r="AA30" s="79">
        <f>SUM(B30:Z30)</f>
        <v>138.09900000000002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28.465</v>
      </c>
      <c r="O32" s="62">
        <f t="shared" si="4"/>
        <v>12.247</v>
      </c>
      <c r="P32" s="62">
        <f t="shared" si="4"/>
        <v>9.0239999999999991</v>
      </c>
      <c r="Q32" s="62">
        <f t="shared" si="4"/>
        <v>1.296</v>
      </c>
      <c r="R32" s="62">
        <f t="shared" si="4"/>
        <v>0</v>
      </c>
      <c r="S32" s="62">
        <f t="shared" si="4"/>
        <v>8.0329999999999995</v>
      </c>
      <c r="T32" s="62">
        <f t="shared" si="4"/>
        <v>13.282999999999999</v>
      </c>
      <c r="U32" s="62">
        <f t="shared" si="4"/>
        <v>45.68</v>
      </c>
      <c r="V32" s="62">
        <f t="shared" si="4"/>
        <v>12.919</v>
      </c>
      <c r="W32" s="62">
        <f t="shared" si="4"/>
        <v>8.5000000000000006E-2</v>
      </c>
      <c r="X32" s="62">
        <f t="shared" si="4"/>
        <v>5.734</v>
      </c>
      <c r="Y32" s="62">
        <f t="shared" si="4"/>
        <v>1.333</v>
      </c>
      <c r="Z32" s="63" t="str">
        <f t="shared" si="4"/>
        <v/>
      </c>
      <c r="AA32" s="64">
        <f>SUM(AA29:AA31)</f>
        <v>138.09900000000002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93.6</v>
      </c>
      <c r="O37" s="99">
        <v>121.9</v>
      </c>
      <c r="P37" s="99">
        <v>101.8</v>
      </c>
      <c r="Q37" s="99">
        <v>180.4</v>
      </c>
      <c r="R37" s="99">
        <v>135.19999999999999</v>
      </c>
      <c r="S37" s="99">
        <v>104.4</v>
      </c>
      <c r="T37" s="99">
        <v>57.7</v>
      </c>
      <c r="U37" s="99"/>
      <c r="V37" s="99"/>
      <c r="W37" s="99">
        <v>44</v>
      </c>
      <c r="X37" s="99">
        <v>44.5</v>
      </c>
      <c r="Y37" s="99">
        <v>36.4</v>
      </c>
      <c r="Z37" s="100"/>
      <c r="AA37" s="79">
        <f t="shared" si="5"/>
        <v>919.90000000000009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93.6</v>
      </c>
      <c r="O40" s="88">
        <f t="shared" si="6"/>
        <v>121.9</v>
      </c>
      <c r="P40" s="88">
        <f t="shared" si="6"/>
        <v>101.8</v>
      </c>
      <c r="Q40" s="88">
        <f t="shared" si="6"/>
        <v>180.4</v>
      </c>
      <c r="R40" s="88">
        <f t="shared" si="6"/>
        <v>135.19999999999999</v>
      </c>
      <c r="S40" s="88">
        <f t="shared" si="6"/>
        <v>104.4</v>
      </c>
      <c r="T40" s="88">
        <f t="shared" si="6"/>
        <v>57.7</v>
      </c>
      <c r="U40" s="88">
        <f t="shared" si="6"/>
        <v>0</v>
      </c>
      <c r="V40" s="88">
        <f t="shared" si="6"/>
        <v>0</v>
      </c>
      <c r="W40" s="88">
        <f t="shared" si="6"/>
        <v>44</v>
      </c>
      <c r="X40" s="88">
        <f t="shared" si="6"/>
        <v>44.5</v>
      </c>
      <c r="Y40" s="88">
        <f t="shared" si="6"/>
        <v>36.4</v>
      </c>
      <c r="Z40" s="89" t="str">
        <f t="shared" si="6"/>
        <v/>
      </c>
      <c r="AA40" s="90">
        <f t="shared" si="5"/>
        <v>919.90000000000009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93.6</v>
      </c>
      <c r="O45" s="99">
        <v>121.9</v>
      </c>
      <c r="P45" s="99">
        <v>101.8</v>
      </c>
      <c r="Q45" s="99">
        <v>180.4</v>
      </c>
      <c r="R45" s="99">
        <v>135.19999999999999</v>
      </c>
      <c r="S45" s="99">
        <v>104.4</v>
      </c>
      <c r="T45" s="99">
        <v>57.7</v>
      </c>
      <c r="U45" s="99"/>
      <c r="V45" s="99"/>
      <c r="W45" s="99">
        <v>44</v>
      </c>
      <c r="X45" s="99">
        <v>44.5</v>
      </c>
      <c r="Y45" s="99">
        <v>36.4</v>
      </c>
      <c r="Z45" s="100"/>
      <c r="AA45" s="79">
        <f t="shared" si="7"/>
        <v>919.90000000000009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93.6</v>
      </c>
      <c r="O49" s="88">
        <f t="shared" si="8"/>
        <v>121.9</v>
      </c>
      <c r="P49" s="88">
        <f t="shared" si="8"/>
        <v>101.8</v>
      </c>
      <c r="Q49" s="88">
        <f t="shared" si="8"/>
        <v>180.4</v>
      </c>
      <c r="R49" s="88">
        <f t="shared" si="8"/>
        <v>135.19999999999999</v>
      </c>
      <c r="S49" s="88">
        <f t="shared" si="8"/>
        <v>104.4</v>
      </c>
      <c r="T49" s="88">
        <f t="shared" si="8"/>
        <v>57.7</v>
      </c>
      <c r="U49" s="88">
        <f t="shared" si="8"/>
        <v>0</v>
      </c>
      <c r="V49" s="88">
        <f t="shared" si="8"/>
        <v>0</v>
      </c>
      <c r="W49" s="88">
        <f t="shared" si="8"/>
        <v>44</v>
      </c>
      <c r="X49" s="88">
        <f t="shared" si="8"/>
        <v>44.5</v>
      </c>
      <c r="Y49" s="88">
        <f t="shared" si="8"/>
        <v>36.4</v>
      </c>
      <c r="Z49" s="89" t="str">
        <f t="shared" si="8"/>
        <v/>
      </c>
      <c r="AA49" s="90">
        <f t="shared" si="7"/>
        <v>919.90000000000009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122.065</v>
      </c>
      <c r="O52" s="88">
        <f t="shared" si="10"/>
        <v>134.14699999999999</v>
      </c>
      <c r="P52" s="88">
        <f t="shared" si="10"/>
        <v>110.824</v>
      </c>
      <c r="Q52" s="88">
        <f t="shared" si="10"/>
        <v>181.696</v>
      </c>
      <c r="R52" s="88">
        <f t="shared" si="10"/>
        <v>135.19999999999999</v>
      </c>
      <c r="S52" s="88">
        <f t="shared" si="10"/>
        <v>112.43300000000001</v>
      </c>
      <c r="T52" s="88">
        <f t="shared" si="10"/>
        <v>70.983000000000004</v>
      </c>
      <c r="U52" s="88">
        <f t="shared" si="10"/>
        <v>45.68</v>
      </c>
      <c r="V52" s="88">
        <f t="shared" si="10"/>
        <v>12.919</v>
      </c>
      <c r="W52" s="88">
        <f t="shared" si="10"/>
        <v>44.085000000000001</v>
      </c>
      <c r="X52" s="88">
        <f t="shared" si="10"/>
        <v>50.234000000000002</v>
      </c>
      <c r="Y52" s="88">
        <f t="shared" si="10"/>
        <v>37.732999999999997</v>
      </c>
      <c r="Z52" s="89" t="str">
        <f t="shared" si="10"/>
        <v/>
      </c>
      <c r="AA52" s="104">
        <f>SUM(B52:Z52)</f>
        <v>1057.999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1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45901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93.6</v>
      </c>
      <c r="O4" s="18">
        <v>121.9</v>
      </c>
      <c r="P4" s="18">
        <v>101.8</v>
      </c>
      <c r="Q4" s="18">
        <v>180.4</v>
      </c>
      <c r="R4" s="18">
        <v>135.19999999999999</v>
      </c>
      <c r="S4" s="18">
        <v>104.4</v>
      </c>
      <c r="T4" s="18">
        <v>57.7</v>
      </c>
      <c r="U4" s="18"/>
      <c r="V4" s="18"/>
      <c r="W4" s="18">
        <v>44</v>
      </c>
      <c r="X4" s="18">
        <v>44.5</v>
      </c>
      <c r="Y4" s="18">
        <v>36.4</v>
      </c>
      <c r="Z4" s="19"/>
      <c r="AA4" s="111">
        <f>SUM(B4:Z4)</f>
        <v>919.90000000000009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33.6</v>
      </c>
      <c r="O7" s="117">
        <v>23.36</v>
      </c>
      <c r="P7" s="117">
        <v>39.68</v>
      </c>
      <c r="Q7" s="117">
        <v>71.010000000000005</v>
      </c>
      <c r="R7" s="117">
        <v>87.98</v>
      </c>
      <c r="S7" s="117">
        <v>114.53</v>
      </c>
      <c r="T7" s="117">
        <v>180.63</v>
      </c>
      <c r="U7" s="117">
        <v>224.28</v>
      </c>
      <c r="V7" s="117">
        <v>192.12</v>
      </c>
      <c r="W7" s="117">
        <v>138.6</v>
      </c>
      <c r="X7" s="117">
        <v>108.78</v>
      </c>
      <c r="Y7" s="117">
        <v>99.48</v>
      </c>
      <c r="Z7" s="118"/>
      <c r="AA7" s="119">
        <f>IF(SUM(B7:Z7)&lt;&gt;0,AVERAGEIF(B7:Z7,"&lt;&gt;"""),"")</f>
        <v>109.50416666666666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>
        <v>93.6</v>
      </c>
      <c r="O21" s="129">
        <v>121.9</v>
      </c>
      <c r="P21" s="129">
        <v>101.8</v>
      </c>
      <c r="Q21" s="129">
        <v>180.4</v>
      </c>
      <c r="R21" s="129">
        <v>135.19999999999999</v>
      </c>
      <c r="S21" s="129">
        <v>104.4</v>
      </c>
      <c r="T21" s="129">
        <v>57.7</v>
      </c>
      <c r="U21" s="129"/>
      <c r="V21" s="129"/>
      <c r="W21" s="129">
        <v>44</v>
      </c>
      <c r="X21" s="129">
        <v>44.5</v>
      </c>
      <c r="Y21" s="130">
        <v>36.4</v>
      </c>
      <c r="Z21" s="131"/>
      <c r="AA21" s="132">
        <f t="shared" si="2"/>
        <v>919.90000000000009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93.6</v>
      </c>
      <c r="O24" s="135">
        <f t="shared" si="3"/>
        <v>121.9</v>
      </c>
      <c r="P24" s="135">
        <f t="shared" si="3"/>
        <v>101.8</v>
      </c>
      <c r="Q24" s="135">
        <f t="shared" si="3"/>
        <v>180.4</v>
      </c>
      <c r="R24" s="135">
        <f t="shared" si="3"/>
        <v>135.19999999999999</v>
      </c>
      <c r="S24" s="135">
        <f t="shared" si="3"/>
        <v>104.4</v>
      </c>
      <c r="T24" s="135">
        <f t="shared" si="3"/>
        <v>57.7</v>
      </c>
      <c r="U24" s="135">
        <f t="shared" si="3"/>
        <v>0</v>
      </c>
      <c r="V24" s="135">
        <f t="shared" si="3"/>
        <v>0</v>
      </c>
      <c r="W24" s="135">
        <f t="shared" si="3"/>
        <v>44</v>
      </c>
      <c r="X24" s="135">
        <f t="shared" si="3"/>
        <v>44.5</v>
      </c>
      <c r="Y24" s="135">
        <f t="shared" si="3"/>
        <v>36.4</v>
      </c>
      <c r="Z24" s="136" t="str">
        <f t="shared" si="3"/>
        <v/>
      </c>
      <c r="AA24" s="90">
        <f t="shared" si="2"/>
        <v>919.90000000000009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10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2025-09-01T08:32:02Z</dcterms:created>
  <dcterms:modified xsi:type="dcterms:W3CDTF">2025-09-01T08:32:03Z</dcterms:modified>
</cp:coreProperties>
</file>