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<sst xmlns="http://schemas.openxmlformats.org/spreadsheetml/2006/main" count="124" uniqueCount="57">
  <si>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12/07/2026 14:06:20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</si>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</sst>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17-4590-AF0D-0CD03603D2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317-4590-AF0D-0CD03603D2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317-4590-AF0D-0CD03603D2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317-4590-AF0D-0CD03603D2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17-4590-AF0D-0CD03603D2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17-4590-AF0D-0CD03603D2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17-4590-AF0D-0CD03603D2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418</c:v>
                </c:pt>
                <c:pt idx="71">
                  <c:v>418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500</c:v>
                </c:pt>
                <c:pt idx="81">
                  <c:v>500</c:v>
                </c:pt>
                <c:pt idx="82">
                  <c:v>500</c:v>
                </c:pt>
                <c:pt idx="83">
                  <c:v>500</c:v>
                </c:pt>
                <c:pt idx="84">
                  <c:v>500</c:v>
                </c:pt>
                <c:pt idx="85">
                  <c:v>500</c:v>
                </c:pt>
                <c:pt idx="86">
                  <c:v>500</c:v>
                </c:pt>
                <c:pt idx="87">
                  <c:v>500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500</c:v>
                </c:pt>
                <c:pt idx="93">
                  <c:v>500</c:v>
                </c:pt>
                <c:pt idx="94">
                  <c:v>500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17-4590-AF0D-0CD03603D2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317-4590-AF0D-0CD03603D2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4427.8999999999996</c:v>
                </c:pt>
                <c:pt idx="1">
                  <c:v>4389.7440000000006</c:v>
                </c:pt>
                <c:pt idx="2">
                  <c:v>4270.49</c:v>
                </c:pt>
                <c:pt idx="3">
                  <c:v>3936.3059999999996</c:v>
                </c:pt>
                <c:pt idx="4">
                  <c:v>3931.2080000000001</c:v>
                </c:pt>
                <c:pt idx="5">
                  <c:v>3644.498</c:v>
                </c:pt>
                <c:pt idx="6">
                  <c:v>3629.5639999999999</c:v>
                </c:pt>
                <c:pt idx="7">
                  <c:v>3510.375</c:v>
                </c:pt>
                <c:pt idx="8">
                  <c:v>3612.384</c:v>
                </c:pt>
                <c:pt idx="9">
                  <c:v>3493.5609999999997</c:v>
                </c:pt>
                <c:pt idx="10">
                  <c:v>3578.143</c:v>
                </c:pt>
                <c:pt idx="11">
                  <c:v>3508.6690000000003</c:v>
                </c:pt>
                <c:pt idx="12">
                  <c:v>3559.7429999999999</c:v>
                </c:pt>
                <c:pt idx="13">
                  <c:v>3569.3</c:v>
                </c:pt>
                <c:pt idx="14">
                  <c:v>3582.4960000000001</c:v>
                </c:pt>
                <c:pt idx="15">
                  <c:v>3667.971</c:v>
                </c:pt>
                <c:pt idx="16">
                  <c:v>3463.2369999999996</c:v>
                </c:pt>
                <c:pt idx="17">
                  <c:v>3491.38</c:v>
                </c:pt>
                <c:pt idx="18">
                  <c:v>3515.462</c:v>
                </c:pt>
                <c:pt idx="19">
                  <c:v>3526.482</c:v>
                </c:pt>
                <c:pt idx="20">
                  <c:v>3529.11</c:v>
                </c:pt>
                <c:pt idx="21">
                  <c:v>3533.0250000000001</c:v>
                </c:pt>
                <c:pt idx="22">
                  <c:v>3579.0860000000002</c:v>
                </c:pt>
                <c:pt idx="23">
                  <c:v>3579.1670000000004</c:v>
                </c:pt>
                <c:pt idx="24">
                  <c:v>3555.3680000000004</c:v>
                </c:pt>
                <c:pt idx="25">
                  <c:v>3629.33</c:v>
                </c:pt>
                <c:pt idx="26">
                  <c:v>3609.3710000000001</c:v>
                </c:pt>
                <c:pt idx="27">
                  <c:v>3602.2489999999998</c:v>
                </c:pt>
                <c:pt idx="28">
                  <c:v>3525.288</c:v>
                </c:pt>
                <c:pt idx="29">
                  <c:v>3175.7280000000001</c:v>
                </c:pt>
                <c:pt idx="30">
                  <c:v>2492.306</c:v>
                </c:pt>
                <c:pt idx="31">
                  <c:v>2187.9</c:v>
                </c:pt>
                <c:pt idx="32">
                  <c:v>2471.0889999999999</c:v>
                </c:pt>
                <c:pt idx="33">
                  <c:v>1866.9</c:v>
                </c:pt>
                <c:pt idx="34">
                  <c:v>1666.9</c:v>
                </c:pt>
                <c:pt idx="35">
                  <c:v>1666.9</c:v>
                </c:pt>
                <c:pt idx="36">
                  <c:v>1666.9</c:v>
                </c:pt>
                <c:pt idx="37">
                  <c:v>1666.9</c:v>
                </c:pt>
                <c:pt idx="38">
                  <c:v>1575.9</c:v>
                </c:pt>
                <c:pt idx="39">
                  <c:v>1450.9</c:v>
                </c:pt>
                <c:pt idx="40">
                  <c:v>1325.9</c:v>
                </c:pt>
                <c:pt idx="41">
                  <c:v>1295.9000000000001</c:v>
                </c:pt>
                <c:pt idx="42">
                  <c:v>1239.2329999999999</c:v>
                </c:pt>
                <c:pt idx="43">
                  <c:v>1182.567</c:v>
                </c:pt>
                <c:pt idx="44">
                  <c:v>778.9</c:v>
                </c:pt>
                <c:pt idx="45">
                  <c:v>778.9</c:v>
                </c:pt>
                <c:pt idx="46">
                  <c:v>778.9</c:v>
                </c:pt>
                <c:pt idx="47">
                  <c:v>778.9</c:v>
                </c:pt>
                <c:pt idx="48">
                  <c:v>778.9</c:v>
                </c:pt>
                <c:pt idx="49">
                  <c:v>778.9</c:v>
                </c:pt>
                <c:pt idx="50">
                  <c:v>778.9</c:v>
                </c:pt>
                <c:pt idx="51">
                  <c:v>778.9</c:v>
                </c:pt>
                <c:pt idx="52">
                  <c:v>778.9</c:v>
                </c:pt>
                <c:pt idx="53">
                  <c:v>778.9</c:v>
                </c:pt>
                <c:pt idx="54">
                  <c:v>778.9</c:v>
                </c:pt>
                <c:pt idx="55">
                  <c:v>778.9</c:v>
                </c:pt>
                <c:pt idx="56">
                  <c:v>823.9</c:v>
                </c:pt>
                <c:pt idx="57">
                  <c:v>876.9</c:v>
                </c:pt>
                <c:pt idx="58">
                  <c:v>953.9</c:v>
                </c:pt>
                <c:pt idx="59">
                  <c:v>998.9</c:v>
                </c:pt>
                <c:pt idx="60">
                  <c:v>1194.9000000000001</c:v>
                </c:pt>
                <c:pt idx="61">
                  <c:v>1244.9000000000001</c:v>
                </c:pt>
                <c:pt idx="62">
                  <c:v>1349.9</c:v>
                </c:pt>
                <c:pt idx="63">
                  <c:v>1409.9</c:v>
                </c:pt>
                <c:pt idx="64">
                  <c:v>1566.9</c:v>
                </c:pt>
                <c:pt idx="65">
                  <c:v>1861.9</c:v>
                </c:pt>
                <c:pt idx="66">
                  <c:v>2232.6579999999999</c:v>
                </c:pt>
                <c:pt idx="67">
                  <c:v>3048.9549999999999</c:v>
                </c:pt>
                <c:pt idx="68">
                  <c:v>2526.6579999999999</c:v>
                </c:pt>
                <c:pt idx="69">
                  <c:v>3347.5610000000001</c:v>
                </c:pt>
                <c:pt idx="70">
                  <c:v>3750.442</c:v>
                </c:pt>
                <c:pt idx="71">
                  <c:v>3816.9</c:v>
                </c:pt>
                <c:pt idx="72">
                  <c:v>3733.4769999999999</c:v>
                </c:pt>
                <c:pt idx="73">
                  <c:v>3753.5839999999998</c:v>
                </c:pt>
                <c:pt idx="74">
                  <c:v>3845.9</c:v>
                </c:pt>
                <c:pt idx="75">
                  <c:v>3850.9</c:v>
                </c:pt>
                <c:pt idx="76">
                  <c:v>3856.047</c:v>
                </c:pt>
                <c:pt idx="77">
                  <c:v>3856.047</c:v>
                </c:pt>
                <c:pt idx="78">
                  <c:v>3791.6320000000005</c:v>
                </c:pt>
                <c:pt idx="79">
                  <c:v>3752.6709999999998</c:v>
                </c:pt>
                <c:pt idx="80">
                  <c:v>3482.7020000000002</c:v>
                </c:pt>
                <c:pt idx="81">
                  <c:v>3674.9940000000001</c:v>
                </c:pt>
                <c:pt idx="82">
                  <c:v>3773.7310000000002</c:v>
                </c:pt>
                <c:pt idx="83">
                  <c:v>3891.7070000000003</c:v>
                </c:pt>
                <c:pt idx="84">
                  <c:v>3925.047</c:v>
                </c:pt>
                <c:pt idx="85">
                  <c:v>3926.498</c:v>
                </c:pt>
                <c:pt idx="86">
                  <c:v>3932.047</c:v>
                </c:pt>
                <c:pt idx="87">
                  <c:v>3936.0830000000001</c:v>
                </c:pt>
                <c:pt idx="88">
                  <c:v>3996.9</c:v>
                </c:pt>
                <c:pt idx="89">
                  <c:v>4001.9</c:v>
                </c:pt>
                <c:pt idx="90">
                  <c:v>4006.9</c:v>
                </c:pt>
                <c:pt idx="91">
                  <c:v>3959.6280000000002</c:v>
                </c:pt>
                <c:pt idx="92">
                  <c:v>4014.9</c:v>
                </c:pt>
                <c:pt idx="93">
                  <c:v>3985.7640000000001</c:v>
                </c:pt>
                <c:pt idx="94">
                  <c:v>3923.5709999999999</c:v>
                </c:pt>
                <c:pt idx="95">
                  <c:v>3911.8820000000001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17-4590-AF0D-0CD03603D28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598.20000000000005</c:v>
                </c:pt>
                <c:pt idx="1">
                  <c:v>592.4</c:v>
                </c:pt>
                <c:pt idx="2">
                  <c:v>715.6</c:v>
                </c:pt>
                <c:pt idx="3">
                  <c:v>958.9</c:v>
                </c:pt>
                <c:pt idx="4">
                  <c:v>890.3</c:v>
                </c:pt>
                <c:pt idx="5">
                  <c:v>1094.9000000000001</c:v>
                </c:pt>
                <c:pt idx="6">
                  <c:v>1128.5999999999999</c:v>
                </c:pt>
                <c:pt idx="7">
                  <c:v>1174.4000000000001</c:v>
                </c:pt>
                <c:pt idx="8">
                  <c:v>1070.4000000000001</c:v>
                </c:pt>
                <c:pt idx="9">
                  <c:v>1104.4000000000001</c:v>
                </c:pt>
                <c:pt idx="10">
                  <c:v>1031.9000000000001</c:v>
                </c:pt>
                <c:pt idx="11">
                  <c:v>1204.3</c:v>
                </c:pt>
                <c:pt idx="12">
                  <c:v>993.5</c:v>
                </c:pt>
                <c:pt idx="13">
                  <c:v>929.8</c:v>
                </c:pt>
                <c:pt idx="14">
                  <c:v>881.4</c:v>
                </c:pt>
                <c:pt idx="15">
                  <c:v>770</c:v>
                </c:pt>
                <c:pt idx="16">
                  <c:v>943.1</c:v>
                </c:pt>
                <c:pt idx="17">
                  <c:v>889.9</c:v>
                </c:pt>
                <c:pt idx="18">
                  <c:v>729.6</c:v>
                </c:pt>
                <c:pt idx="19">
                  <c:v>700.9</c:v>
                </c:pt>
                <c:pt idx="20">
                  <c:v>731.6</c:v>
                </c:pt>
                <c:pt idx="21">
                  <c:v>708</c:v>
                </c:pt>
                <c:pt idx="22">
                  <c:v>583.6</c:v>
                </c:pt>
                <c:pt idx="23">
                  <c:v>552.20000000000005</c:v>
                </c:pt>
                <c:pt idx="24">
                  <c:v>563.4</c:v>
                </c:pt>
                <c:pt idx="25">
                  <c:v>404</c:v>
                </c:pt>
                <c:pt idx="26">
                  <c:v>310</c:v>
                </c:pt>
                <c:pt idx="27">
                  <c:v>310</c:v>
                </c:pt>
                <c:pt idx="28">
                  <c:v>269</c:v>
                </c:pt>
                <c:pt idx="29">
                  <c:v>269</c:v>
                </c:pt>
                <c:pt idx="30">
                  <c:v>444</c:v>
                </c:pt>
                <c:pt idx="31">
                  <c:v>380.5</c:v>
                </c:pt>
                <c:pt idx="32">
                  <c:v>97</c:v>
                </c:pt>
                <c:pt idx="33">
                  <c:v>118.8</c:v>
                </c:pt>
                <c:pt idx="34">
                  <c:v>111.2</c:v>
                </c:pt>
                <c:pt idx="35">
                  <c:v>97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61</c:v>
                </c:pt>
                <c:pt idx="41">
                  <c:v>61</c:v>
                </c:pt>
                <c:pt idx="42">
                  <c:v>61</c:v>
                </c:pt>
                <c:pt idx="43">
                  <c:v>61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45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45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262.10000000000002</c:v>
                </c:pt>
                <c:pt idx="65">
                  <c:v>402</c:v>
                </c:pt>
                <c:pt idx="66">
                  <c:v>387.6</c:v>
                </c:pt>
                <c:pt idx="67">
                  <c:v>191</c:v>
                </c:pt>
                <c:pt idx="68">
                  <c:v>981.5</c:v>
                </c:pt>
                <c:pt idx="69">
                  <c:v>634.9</c:v>
                </c:pt>
                <c:pt idx="70">
                  <c:v>561.20000000000005</c:v>
                </c:pt>
                <c:pt idx="71">
                  <c:v>800.4</c:v>
                </c:pt>
                <c:pt idx="72">
                  <c:v>401.4</c:v>
                </c:pt>
                <c:pt idx="73">
                  <c:v>568.20000000000005</c:v>
                </c:pt>
                <c:pt idx="74">
                  <c:v>537</c:v>
                </c:pt>
                <c:pt idx="75">
                  <c:v>682.9</c:v>
                </c:pt>
                <c:pt idx="76">
                  <c:v>917</c:v>
                </c:pt>
                <c:pt idx="77">
                  <c:v>737.6</c:v>
                </c:pt>
                <c:pt idx="78">
                  <c:v>1017.2</c:v>
                </c:pt>
                <c:pt idx="79">
                  <c:v>1132</c:v>
                </c:pt>
                <c:pt idx="80">
                  <c:v>1405.5</c:v>
                </c:pt>
                <c:pt idx="81">
                  <c:v>1224.9000000000001</c:v>
                </c:pt>
                <c:pt idx="82">
                  <c:v>1374.9</c:v>
                </c:pt>
                <c:pt idx="83">
                  <c:v>1148</c:v>
                </c:pt>
                <c:pt idx="84">
                  <c:v>964.9</c:v>
                </c:pt>
                <c:pt idx="85">
                  <c:v>938.6</c:v>
                </c:pt>
                <c:pt idx="86">
                  <c:v>706.4</c:v>
                </c:pt>
                <c:pt idx="87">
                  <c:v>792.8</c:v>
                </c:pt>
                <c:pt idx="88">
                  <c:v>454.4</c:v>
                </c:pt>
                <c:pt idx="89">
                  <c:v>270.60000000000002</c:v>
                </c:pt>
                <c:pt idx="90">
                  <c:v>218.7</c:v>
                </c:pt>
                <c:pt idx="91">
                  <c:v>477.5</c:v>
                </c:pt>
                <c:pt idx="92">
                  <c:v>235.9</c:v>
                </c:pt>
                <c:pt idx="93">
                  <c:v>310</c:v>
                </c:pt>
                <c:pt idx="94">
                  <c:v>328.6</c:v>
                </c:pt>
                <c:pt idx="95">
                  <c:v>325.39999999999998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17-4590-AF0D-0CD03603D28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55</c:v>
                </c:pt>
                <c:pt idx="73">
                  <c:v>55</c:v>
                </c:pt>
                <c:pt idx="74">
                  <c:v>78.900000000000006</c:v>
                </c:pt>
                <c:pt idx="75">
                  <c:v>126.928</c:v>
                </c:pt>
                <c:pt idx="76">
                  <c:v>245</c:v>
                </c:pt>
                <c:pt idx="77">
                  <c:v>260.60000000000002</c:v>
                </c:pt>
                <c:pt idx="78">
                  <c:v>444.62</c:v>
                </c:pt>
                <c:pt idx="79">
                  <c:v>463.8</c:v>
                </c:pt>
                <c:pt idx="80">
                  <c:v>463.8</c:v>
                </c:pt>
                <c:pt idx="81">
                  <c:v>463.8</c:v>
                </c:pt>
                <c:pt idx="82">
                  <c:v>183.8</c:v>
                </c:pt>
                <c:pt idx="83">
                  <c:v>183.8</c:v>
                </c:pt>
                <c:pt idx="84">
                  <c:v>161.80000000000001</c:v>
                </c:pt>
                <c:pt idx="85">
                  <c:v>142.6</c:v>
                </c:pt>
                <c:pt idx="86">
                  <c:v>76</c:v>
                </c:pt>
                <c:pt idx="87">
                  <c:v>75.400000000000006</c:v>
                </c:pt>
                <c:pt idx="88">
                  <c:v>92.6</c:v>
                </c:pt>
                <c:pt idx="89">
                  <c:v>74.224000000000004</c:v>
                </c:pt>
                <c:pt idx="90">
                  <c:v>59</c:v>
                </c:pt>
                <c:pt idx="91">
                  <c:v>34</c:v>
                </c:pt>
                <c:pt idx="9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17-4590-AF0D-0CD03603D28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992.404</c:v>
                </c:pt>
                <c:pt idx="1">
                  <c:v>1020.062</c:v>
                </c:pt>
                <c:pt idx="2">
                  <c:v>1040.192</c:v>
                </c:pt>
                <c:pt idx="3">
                  <c:v>1057.8159999999998</c:v>
                </c:pt>
                <c:pt idx="4">
                  <c:v>1076.9270000000001</c:v>
                </c:pt>
                <c:pt idx="5">
                  <c:v>1094.8700000000001</c:v>
                </c:pt>
                <c:pt idx="6">
                  <c:v>1110.8489999999999</c:v>
                </c:pt>
                <c:pt idx="7">
                  <c:v>1133.3230000000001</c:v>
                </c:pt>
                <c:pt idx="8">
                  <c:v>1151.105</c:v>
                </c:pt>
                <c:pt idx="9">
                  <c:v>1183.0029999999999</c:v>
                </c:pt>
                <c:pt idx="10">
                  <c:v>1202.3310000000001</c:v>
                </c:pt>
                <c:pt idx="11">
                  <c:v>1235.2570000000001</c:v>
                </c:pt>
                <c:pt idx="12">
                  <c:v>1267.4630000000002</c:v>
                </c:pt>
                <c:pt idx="13">
                  <c:v>1292.4830000000002</c:v>
                </c:pt>
                <c:pt idx="14">
                  <c:v>1320.702</c:v>
                </c:pt>
                <c:pt idx="15">
                  <c:v>1349.2650000000001</c:v>
                </c:pt>
                <c:pt idx="16">
                  <c:v>1375.385</c:v>
                </c:pt>
                <c:pt idx="17">
                  <c:v>1408.75</c:v>
                </c:pt>
                <c:pt idx="18">
                  <c:v>1451.9779999999998</c:v>
                </c:pt>
                <c:pt idx="19">
                  <c:v>1482.7560000000001</c:v>
                </c:pt>
                <c:pt idx="20">
                  <c:v>1519.9069999999999</c:v>
                </c:pt>
                <c:pt idx="21">
                  <c:v>1571.277</c:v>
                </c:pt>
                <c:pt idx="22">
                  <c:v>1695.559</c:v>
                </c:pt>
                <c:pt idx="23">
                  <c:v>1829.89</c:v>
                </c:pt>
                <c:pt idx="24">
                  <c:v>2016.133</c:v>
                </c:pt>
                <c:pt idx="25">
                  <c:v>2262.694</c:v>
                </c:pt>
                <c:pt idx="26">
                  <c:v>2571.8829999999998</c:v>
                </c:pt>
                <c:pt idx="27">
                  <c:v>2950.2910000000002</c:v>
                </c:pt>
                <c:pt idx="28">
                  <c:v>3326.5049999999997</c:v>
                </c:pt>
                <c:pt idx="29">
                  <c:v>3808.0610000000001</c:v>
                </c:pt>
                <c:pt idx="30">
                  <c:v>4299.1759999999995</c:v>
                </c:pt>
                <c:pt idx="31">
                  <c:v>4799.8850000000002</c:v>
                </c:pt>
                <c:pt idx="32">
                  <c:v>5296.5790000000006</c:v>
                </c:pt>
                <c:pt idx="33">
                  <c:v>5759.3189999999995</c:v>
                </c:pt>
                <c:pt idx="34">
                  <c:v>6168.335</c:v>
                </c:pt>
                <c:pt idx="35">
                  <c:v>6601.549</c:v>
                </c:pt>
                <c:pt idx="36">
                  <c:v>7063.991</c:v>
                </c:pt>
                <c:pt idx="37">
                  <c:v>7400.2300000000005</c:v>
                </c:pt>
                <c:pt idx="38">
                  <c:v>7713.26</c:v>
                </c:pt>
                <c:pt idx="39">
                  <c:v>7993.2489999999998</c:v>
                </c:pt>
                <c:pt idx="40">
                  <c:v>8297.2139999999999</c:v>
                </c:pt>
                <c:pt idx="41">
                  <c:v>8471.9449999999997</c:v>
                </c:pt>
                <c:pt idx="42">
                  <c:v>8650.2609999999986</c:v>
                </c:pt>
                <c:pt idx="43">
                  <c:v>8826.9689999999991</c:v>
                </c:pt>
                <c:pt idx="44">
                  <c:v>8990.991</c:v>
                </c:pt>
                <c:pt idx="45">
                  <c:v>9078.8090000000011</c:v>
                </c:pt>
                <c:pt idx="46">
                  <c:v>9142.5729999999985</c:v>
                </c:pt>
                <c:pt idx="47">
                  <c:v>9179.994999999999</c:v>
                </c:pt>
                <c:pt idx="48">
                  <c:v>9220.9179999999997</c:v>
                </c:pt>
                <c:pt idx="49">
                  <c:v>9231.4749999999985</c:v>
                </c:pt>
                <c:pt idx="50">
                  <c:v>9221.6689999999999</c:v>
                </c:pt>
                <c:pt idx="51">
                  <c:v>9195.241</c:v>
                </c:pt>
                <c:pt idx="52">
                  <c:v>9145.3389999999999</c:v>
                </c:pt>
                <c:pt idx="53">
                  <c:v>9094.5770000000011</c:v>
                </c:pt>
                <c:pt idx="54">
                  <c:v>9010.81</c:v>
                </c:pt>
                <c:pt idx="55">
                  <c:v>8927.348</c:v>
                </c:pt>
                <c:pt idx="56">
                  <c:v>8812.16</c:v>
                </c:pt>
                <c:pt idx="57">
                  <c:v>8673.482</c:v>
                </c:pt>
                <c:pt idx="58">
                  <c:v>8508.0640000000003</c:v>
                </c:pt>
                <c:pt idx="59">
                  <c:v>8308.5630000000001</c:v>
                </c:pt>
                <c:pt idx="60">
                  <c:v>8082.0749999999998</c:v>
                </c:pt>
                <c:pt idx="61">
                  <c:v>7807.3410000000003</c:v>
                </c:pt>
                <c:pt idx="62">
                  <c:v>7510.2179999999998</c:v>
                </c:pt>
                <c:pt idx="63">
                  <c:v>7180.375</c:v>
                </c:pt>
                <c:pt idx="64">
                  <c:v>6930.4709999999995</c:v>
                </c:pt>
                <c:pt idx="65">
                  <c:v>6529.3910000000005</c:v>
                </c:pt>
                <c:pt idx="66">
                  <c:v>6137.3320000000003</c:v>
                </c:pt>
                <c:pt idx="67">
                  <c:v>5721.6109999999999</c:v>
                </c:pt>
                <c:pt idx="68">
                  <c:v>5260.6129999999994</c:v>
                </c:pt>
                <c:pt idx="69">
                  <c:v>4791.3429999999998</c:v>
                </c:pt>
                <c:pt idx="70">
                  <c:v>4302.3689999999997</c:v>
                </c:pt>
                <c:pt idx="71">
                  <c:v>3831.893</c:v>
                </c:pt>
                <c:pt idx="72">
                  <c:v>3411.6210000000001</c:v>
                </c:pt>
                <c:pt idx="73">
                  <c:v>2994.174</c:v>
                </c:pt>
                <c:pt idx="74">
                  <c:v>2632.085</c:v>
                </c:pt>
                <c:pt idx="75">
                  <c:v>2299.7529999999997</c:v>
                </c:pt>
                <c:pt idx="76">
                  <c:v>2072.3310000000001</c:v>
                </c:pt>
                <c:pt idx="77">
                  <c:v>1878.126</c:v>
                </c:pt>
                <c:pt idx="78">
                  <c:v>1731.375</c:v>
                </c:pt>
                <c:pt idx="79">
                  <c:v>1642.6020000000001</c:v>
                </c:pt>
                <c:pt idx="80">
                  <c:v>1634.155</c:v>
                </c:pt>
                <c:pt idx="81">
                  <c:v>1628.9359999999999</c:v>
                </c:pt>
                <c:pt idx="82">
                  <c:v>1627.836</c:v>
                </c:pt>
                <c:pt idx="83">
                  <c:v>1621.106</c:v>
                </c:pt>
                <c:pt idx="84">
                  <c:v>1616.778</c:v>
                </c:pt>
                <c:pt idx="85">
                  <c:v>1612.585</c:v>
                </c:pt>
                <c:pt idx="86">
                  <c:v>1605.9490000000001</c:v>
                </c:pt>
                <c:pt idx="87">
                  <c:v>1602.848</c:v>
                </c:pt>
                <c:pt idx="88">
                  <c:v>1607.0070000000001</c:v>
                </c:pt>
                <c:pt idx="89">
                  <c:v>1612.519</c:v>
                </c:pt>
                <c:pt idx="90">
                  <c:v>1610.326</c:v>
                </c:pt>
                <c:pt idx="91">
                  <c:v>1613.2180000000001</c:v>
                </c:pt>
                <c:pt idx="92">
                  <c:v>1603.47</c:v>
                </c:pt>
                <c:pt idx="93">
                  <c:v>1622.4959999999999</c:v>
                </c:pt>
                <c:pt idx="94">
                  <c:v>1640.8109999999999</c:v>
                </c:pt>
                <c:pt idx="95">
                  <c:v>1653.5590000000002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17-4590-AF0D-0CD03603D28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55</c:v>
                </c:pt>
                <c:pt idx="73">
                  <c:v>55</c:v>
                </c:pt>
                <c:pt idx="74">
                  <c:v>78.900000000000006</c:v>
                </c:pt>
                <c:pt idx="75">
                  <c:v>126.928</c:v>
                </c:pt>
                <c:pt idx="76">
                  <c:v>245</c:v>
                </c:pt>
                <c:pt idx="77">
                  <c:v>260.60000000000002</c:v>
                </c:pt>
                <c:pt idx="78">
                  <c:v>444.62</c:v>
                </c:pt>
                <c:pt idx="79">
                  <c:v>463.8</c:v>
                </c:pt>
                <c:pt idx="80">
                  <c:v>463.8</c:v>
                </c:pt>
                <c:pt idx="81">
                  <c:v>463.8</c:v>
                </c:pt>
                <c:pt idx="82">
                  <c:v>183.8</c:v>
                </c:pt>
                <c:pt idx="83">
                  <c:v>183.8</c:v>
                </c:pt>
                <c:pt idx="84">
                  <c:v>161.80000000000001</c:v>
                </c:pt>
                <c:pt idx="85">
                  <c:v>142.6</c:v>
                </c:pt>
                <c:pt idx="86">
                  <c:v>76</c:v>
                </c:pt>
                <c:pt idx="87">
                  <c:v>75.400000000000006</c:v>
                </c:pt>
                <c:pt idx="88">
                  <c:v>92.6</c:v>
                </c:pt>
                <c:pt idx="89">
                  <c:v>74.224000000000004</c:v>
                </c:pt>
                <c:pt idx="90">
                  <c:v>59</c:v>
                </c:pt>
                <c:pt idx="91">
                  <c:v>34</c:v>
                </c:pt>
                <c:pt idx="9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17-4590-AF0D-0CD03603D28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540</c:v>
                </c:pt>
                <c:pt idx="1">
                  <c:v>500</c:v>
                </c:pt>
                <c:pt idx="2">
                  <c:v>420</c:v>
                </c:pt>
                <c:pt idx="3">
                  <c:v>420</c:v>
                </c:pt>
                <c:pt idx="4">
                  <c:v>420</c:v>
                </c:pt>
                <c:pt idx="5">
                  <c:v>420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270</c:v>
                </c:pt>
                <c:pt idx="11">
                  <c:v>102</c:v>
                </c:pt>
                <c:pt idx="12">
                  <c:v>156</c:v>
                </c:pt>
                <c:pt idx="13">
                  <c:v>156</c:v>
                </c:pt>
                <c:pt idx="14">
                  <c:v>156</c:v>
                </c:pt>
                <c:pt idx="15">
                  <c:v>156</c:v>
                </c:pt>
                <c:pt idx="16">
                  <c:v>156</c:v>
                </c:pt>
                <c:pt idx="17">
                  <c:v>156</c:v>
                </c:pt>
                <c:pt idx="18">
                  <c:v>256</c:v>
                </c:pt>
                <c:pt idx="19">
                  <c:v>256</c:v>
                </c:pt>
                <c:pt idx="20">
                  <c:v>272</c:v>
                </c:pt>
                <c:pt idx="21">
                  <c:v>272</c:v>
                </c:pt>
                <c:pt idx="22">
                  <c:v>272</c:v>
                </c:pt>
                <c:pt idx="23">
                  <c:v>272</c:v>
                </c:pt>
                <c:pt idx="24">
                  <c:v>310</c:v>
                </c:pt>
                <c:pt idx="25">
                  <c:v>310</c:v>
                </c:pt>
                <c:pt idx="26">
                  <c:v>290</c:v>
                </c:pt>
                <c:pt idx="27">
                  <c:v>290</c:v>
                </c:pt>
                <c:pt idx="28">
                  <c:v>303</c:v>
                </c:pt>
                <c:pt idx="29">
                  <c:v>303</c:v>
                </c:pt>
                <c:pt idx="30">
                  <c:v>303</c:v>
                </c:pt>
                <c:pt idx="31">
                  <c:v>303</c:v>
                </c:pt>
                <c:pt idx="32">
                  <c:v>207</c:v>
                </c:pt>
                <c:pt idx="33">
                  <c:v>207</c:v>
                </c:pt>
                <c:pt idx="34">
                  <c:v>127</c:v>
                </c:pt>
                <c:pt idx="35">
                  <c:v>127</c:v>
                </c:pt>
                <c:pt idx="36">
                  <c:v>137</c:v>
                </c:pt>
                <c:pt idx="37">
                  <c:v>137</c:v>
                </c:pt>
                <c:pt idx="38">
                  <c:v>137</c:v>
                </c:pt>
                <c:pt idx="39">
                  <c:v>137</c:v>
                </c:pt>
                <c:pt idx="40">
                  <c:v>202</c:v>
                </c:pt>
                <c:pt idx="41">
                  <c:v>170.80700000000002</c:v>
                </c:pt>
                <c:pt idx="42">
                  <c:v>163.33699999999999</c:v>
                </c:pt>
                <c:pt idx="43">
                  <c:v>146.33799999999999</c:v>
                </c:pt>
                <c:pt idx="44">
                  <c:v>176</c:v>
                </c:pt>
                <c:pt idx="45">
                  <c:v>176.001</c:v>
                </c:pt>
                <c:pt idx="46">
                  <c:v>176</c:v>
                </c:pt>
                <c:pt idx="47">
                  <c:v>176</c:v>
                </c:pt>
                <c:pt idx="48">
                  <c:v>176.001</c:v>
                </c:pt>
                <c:pt idx="49">
                  <c:v>176</c:v>
                </c:pt>
                <c:pt idx="50">
                  <c:v>176</c:v>
                </c:pt>
                <c:pt idx="51">
                  <c:v>176</c:v>
                </c:pt>
                <c:pt idx="52">
                  <c:v>176</c:v>
                </c:pt>
                <c:pt idx="53">
                  <c:v>176.001</c:v>
                </c:pt>
                <c:pt idx="54">
                  <c:v>176.001</c:v>
                </c:pt>
                <c:pt idx="55">
                  <c:v>176.001</c:v>
                </c:pt>
                <c:pt idx="56">
                  <c:v>176.001</c:v>
                </c:pt>
                <c:pt idx="57">
                  <c:v>176.001</c:v>
                </c:pt>
                <c:pt idx="58">
                  <c:v>176.001</c:v>
                </c:pt>
                <c:pt idx="59">
                  <c:v>176.001</c:v>
                </c:pt>
                <c:pt idx="60">
                  <c:v>176</c:v>
                </c:pt>
                <c:pt idx="61">
                  <c:v>176</c:v>
                </c:pt>
                <c:pt idx="62">
                  <c:v>176</c:v>
                </c:pt>
                <c:pt idx="63">
                  <c:v>176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140</c:v>
                </c:pt>
                <c:pt idx="69">
                  <c:v>140</c:v>
                </c:pt>
                <c:pt idx="70">
                  <c:v>140</c:v>
                </c:pt>
                <c:pt idx="71">
                  <c:v>224</c:v>
                </c:pt>
                <c:pt idx="72">
                  <c:v>953</c:v>
                </c:pt>
                <c:pt idx="73">
                  <c:v>1183</c:v>
                </c:pt>
                <c:pt idx="74">
                  <c:v>1387</c:v>
                </c:pt>
                <c:pt idx="75">
                  <c:v>1497</c:v>
                </c:pt>
                <c:pt idx="76">
                  <c:v>1374.8240000000001</c:v>
                </c:pt>
                <c:pt idx="77">
                  <c:v>1722.6570000000002</c:v>
                </c:pt>
                <c:pt idx="78">
                  <c:v>1473</c:v>
                </c:pt>
                <c:pt idx="79">
                  <c:v>1481</c:v>
                </c:pt>
                <c:pt idx="80">
                  <c:v>1481</c:v>
                </c:pt>
                <c:pt idx="81">
                  <c:v>1481</c:v>
                </c:pt>
                <c:pt idx="82">
                  <c:v>1481</c:v>
                </c:pt>
                <c:pt idx="83">
                  <c:v>1511.931</c:v>
                </c:pt>
                <c:pt idx="84">
                  <c:v>1494.29</c:v>
                </c:pt>
                <c:pt idx="85">
                  <c:v>1443</c:v>
                </c:pt>
                <c:pt idx="86">
                  <c:v>1655.835</c:v>
                </c:pt>
                <c:pt idx="87">
                  <c:v>1435</c:v>
                </c:pt>
                <c:pt idx="88">
                  <c:v>1529.0129999999999</c:v>
                </c:pt>
                <c:pt idx="89">
                  <c:v>1562.7179999999998</c:v>
                </c:pt>
                <c:pt idx="90">
                  <c:v>1533</c:v>
                </c:pt>
                <c:pt idx="91">
                  <c:v>1253</c:v>
                </c:pt>
                <c:pt idx="92">
                  <c:v>1294</c:v>
                </c:pt>
                <c:pt idx="93">
                  <c:v>1139</c:v>
                </c:pt>
                <c:pt idx="94">
                  <c:v>1119</c:v>
                </c:pt>
                <c:pt idx="95">
                  <c:v>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317-4590-AF0D-0CD03603D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131.94</c:v>
                </c:pt>
                <c:pt idx="1">
                  <c:v>130</c:v>
                </c:pt>
                <c:pt idx="2">
                  <c:v>129.41</c:v>
                </c:pt>
                <c:pt idx="3">
                  <c:v>127.57</c:v>
                </c:pt>
                <c:pt idx="4">
                  <c:v>128.41999999999999</c:v>
                </c:pt>
                <c:pt idx="5">
                  <c:v>124.17</c:v>
                </c:pt>
                <c:pt idx="6">
                  <c:v>123.7</c:v>
                </c:pt>
                <c:pt idx="7">
                  <c:v>120.8</c:v>
                </c:pt>
                <c:pt idx="8">
                  <c:v>122.93</c:v>
                </c:pt>
                <c:pt idx="9">
                  <c:v>119.98</c:v>
                </c:pt>
                <c:pt idx="10">
                  <c:v>121.85</c:v>
                </c:pt>
                <c:pt idx="11">
                  <c:v>120.51</c:v>
                </c:pt>
                <c:pt idx="12">
                  <c:v>121.2</c:v>
                </c:pt>
                <c:pt idx="13">
                  <c:v>121.5</c:v>
                </c:pt>
                <c:pt idx="14">
                  <c:v>121.92</c:v>
                </c:pt>
                <c:pt idx="15">
                  <c:v>124.47</c:v>
                </c:pt>
                <c:pt idx="16">
                  <c:v>118.68</c:v>
                </c:pt>
                <c:pt idx="17">
                  <c:v>122.74</c:v>
                </c:pt>
                <c:pt idx="18">
                  <c:v>125.75</c:v>
                </c:pt>
                <c:pt idx="19">
                  <c:v>127.67</c:v>
                </c:pt>
                <c:pt idx="20">
                  <c:v>127.75</c:v>
                </c:pt>
                <c:pt idx="21">
                  <c:v>131.99</c:v>
                </c:pt>
                <c:pt idx="22">
                  <c:v>138.75</c:v>
                </c:pt>
                <c:pt idx="23">
                  <c:v>144.32</c:v>
                </c:pt>
                <c:pt idx="24">
                  <c:v>144.88999999999999</c:v>
                </c:pt>
                <c:pt idx="25">
                  <c:v>151.94</c:v>
                </c:pt>
                <c:pt idx="26">
                  <c:v>150.96</c:v>
                </c:pt>
                <c:pt idx="27">
                  <c:v>150.52000000000001</c:v>
                </c:pt>
                <c:pt idx="28">
                  <c:v>145.49</c:v>
                </c:pt>
                <c:pt idx="29">
                  <c:v>121.08</c:v>
                </c:pt>
                <c:pt idx="30">
                  <c:v>110</c:v>
                </c:pt>
                <c:pt idx="31">
                  <c:v>81.62</c:v>
                </c:pt>
                <c:pt idx="32">
                  <c:v>111.81</c:v>
                </c:pt>
                <c:pt idx="33">
                  <c:v>89.03</c:v>
                </c:pt>
                <c:pt idx="34">
                  <c:v>12.77</c:v>
                </c:pt>
                <c:pt idx="35">
                  <c:v>9.99</c:v>
                </c:pt>
                <c:pt idx="36">
                  <c:v>67.22</c:v>
                </c:pt>
                <c:pt idx="37">
                  <c:v>15</c:v>
                </c:pt>
                <c:pt idx="38">
                  <c:v>11</c:v>
                </c:pt>
                <c:pt idx="39">
                  <c:v>9.8000000000000007</c:v>
                </c:pt>
                <c:pt idx="40">
                  <c:v>59.64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65.81</c:v>
                </c:pt>
                <c:pt idx="45">
                  <c:v>78.66</c:v>
                </c:pt>
                <c:pt idx="46">
                  <c:v>70</c:v>
                </c:pt>
                <c:pt idx="47">
                  <c:v>61.04</c:v>
                </c:pt>
                <c:pt idx="48">
                  <c:v>74.12</c:v>
                </c:pt>
                <c:pt idx="49">
                  <c:v>67.39</c:v>
                </c:pt>
                <c:pt idx="50">
                  <c:v>64.83</c:v>
                </c:pt>
                <c:pt idx="51">
                  <c:v>68.260000000000005</c:v>
                </c:pt>
                <c:pt idx="52">
                  <c:v>71.36</c:v>
                </c:pt>
                <c:pt idx="53">
                  <c:v>80.010000000000005</c:v>
                </c:pt>
                <c:pt idx="54">
                  <c:v>73.92</c:v>
                </c:pt>
                <c:pt idx="55">
                  <c:v>78.88</c:v>
                </c:pt>
                <c:pt idx="56">
                  <c:v>73.510000000000005</c:v>
                </c:pt>
                <c:pt idx="57">
                  <c:v>83.15</c:v>
                </c:pt>
                <c:pt idx="58">
                  <c:v>80.010000000000005</c:v>
                </c:pt>
                <c:pt idx="59">
                  <c:v>82.38</c:v>
                </c:pt>
                <c:pt idx="60">
                  <c:v>69.760000000000005</c:v>
                </c:pt>
                <c:pt idx="61">
                  <c:v>76.87</c:v>
                </c:pt>
                <c:pt idx="62">
                  <c:v>92.27</c:v>
                </c:pt>
                <c:pt idx="63">
                  <c:v>108.93</c:v>
                </c:pt>
                <c:pt idx="64">
                  <c:v>74.38</c:v>
                </c:pt>
                <c:pt idx="65">
                  <c:v>94.22</c:v>
                </c:pt>
                <c:pt idx="66">
                  <c:v>106.86</c:v>
                </c:pt>
                <c:pt idx="67">
                  <c:v>132.91999999999999</c:v>
                </c:pt>
                <c:pt idx="68">
                  <c:v>103.91</c:v>
                </c:pt>
                <c:pt idx="69">
                  <c:v>124.6</c:v>
                </c:pt>
                <c:pt idx="70">
                  <c:v>149.36000000000001</c:v>
                </c:pt>
                <c:pt idx="71">
                  <c:v>156.77000000000001</c:v>
                </c:pt>
                <c:pt idx="72">
                  <c:v>137.15</c:v>
                </c:pt>
                <c:pt idx="73">
                  <c:v>148.5</c:v>
                </c:pt>
                <c:pt idx="74">
                  <c:v>165.54</c:v>
                </c:pt>
                <c:pt idx="75">
                  <c:v>173.14</c:v>
                </c:pt>
                <c:pt idx="76">
                  <c:v>155.13999999999999</c:v>
                </c:pt>
                <c:pt idx="77">
                  <c:v>155.13999999999999</c:v>
                </c:pt>
                <c:pt idx="78">
                  <c:v>149.02000000000001</c:v>
                </c:pt>
                <c:pt idx="79">
                  <c:v>133.35</c:v>
                </c:pt>
                <c:pt idx="80">
                  <c:v>121.39</c:v>
                </c:pt>
                <c:pt idx="81">
                  <c:v>125.03</c:v>
                </c:pt>
                <c:pt idx="82">
                  <c:v>132.49</c:v>
                </c:pt>
                <c:pt idx="83">
                  <c:v>155.13999999999999</c:v>
                </c:pt>
                <c:pt idx="84">
                  <c:v>155.13999999999999</c:v>
                </c:pt>
                <c:pt idx="85">
                  <c:v>152.94999999999999</c:v>
                </c:pt>
                <c:pt idx="86">
                  <c:v>155.13999999999999</c:v>
                </c:pt>
                <c:pt idx="87">
                  <c:v>153.31</c:v>
                </c:pt>
                <c:pt idx="88">
                  <c:v>155.13999999999999</c:v>
                </c:pt>
                <c:pt idx="89">
                  <c:v>155.13999999999999</c:v>
                </c:pt>
                <c:pt idx="90">
                  <c:v>157</c:v>
                </c:pt>
                <c:pt idx="91">
                  <c:v>150.47</c:v>
                </c:pt>
                <c:pt idx="92">
                  <c:v>159.54</c:v>
                </c:pt>
                <c:pt idx="93">
                  <c:v>151.54</c:v>
                </c:pt>
                <c:pt idx="94">
                  <c:v>145.15</c:v>
                </c:pt>
                <c:pt idx="95">
                  <c:v>138.99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317-4590-AF0D-0CD03603D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148</c:v>
                </c:pt>
                <c:pt idx="1">
                  <c:v>145</c:v>
                </c:pt>
                <c:pt idx="2">
                  <c:v>143</c:v>
                </c:pt>
                <c:pt idx="3">
                  <c:v>141</c:v>
                </c:pt>
                <c:pt idx="4">
                  <c:v>140</c:v>
                </c:pt>
                <c:pt idx="5">
                  <c:v>138</c:v>
                </c:pt>
                <c:pt idx="6">
                  <c:v>137</c:v>
                </c:pt>
                <c:pt idx="7">
                  <c:v>136</c:v>
                </c:pt>
                <c:pt idx="8">
                  <c:v>134</c:v>
                </c:pt>
                <c:pt idx="9">
                  <c:v>133</c:v>
                </c:pt>
                <c:pt idx="10">
                  <c:v>132</c:v>
                </c:pt>
                <c:pt idx="11">
                  <c:v>131</c:v>
                </c:pt>
                <c:pt idx="12">
                  <c:v>130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129</c:v>
                </c:pt>
                <c:pt idx="17">
                  <c:v>129</c:v>
                </c:pt>
                <c:pt idx="18">
                  <c:v>130</c:v>
                </c:pt>
                <c:pt idx="19">
                  <c:v>130</c:v>
                </c:pt>
                <c:pt idx="20">
                  <c:v>131</c:v>
                </c:pt>
                <c:pt idx="21">
                  <c:v>132</c:v>
                </c:pt>
                <c:pt idx="22">
                  <c:v>133</c:v>
                </c:pt>
                <c:pt idx="23">
                  <c:v>135</c:v>
                </c:pt>
                <c:pt idx="24">
                  <c:v>136</c:v>
                </c:pt>
                <c:pt idx="25">
                  <c:v>138</c:v>
                </c:pt>
                <c:pt idx="26">
                  <c:v>138</c:v>
                </c:pt>
                <c:pt idx="27">
                  <c:v>138</c:v>
                </c:pt>
                <c:pt idx="28">
                  <c:v>137</c:v>
                </c:pt>
                <c:pt idx="29">
                  <c:v>136</c:v>
                </c:pt>
                <c:pt idx="30">
                  <c:v>133</c:v>
                </c:pt>
                <c:pt idx="31">
                  <c:v>130</c:v>
                </c:pt>
                <c:pt idx="32">
                  <c:v>126</c:v>
                </c:pt>
                <c:pt idx="33">
                  <c:v>123</c:v>
                </c:pt>
                <c:pt idx="34">
                  <c:v>119</c:v>
                </c:pt>
                <c:pt idx="35">
                  <c:v>115</c:v>
                </c:pt>
                <c:pt idx="36">
                  <c:v>111</c:v>
                </c:pt>
                <c:pt idx="37">
                  <c:v>107</c:v>
                </c:pt>
                <c:pt idx="38">
                  <c:v>104</c:v>
                </c:pt>
                <c:pt idx="39">
                  <c:v>102</c:v>
                </c:pt>
                <c:pt idx="40">
                  <c:v>100</c:v>
                </c:pt>
                <c:pt idx="41">
                  <c:v>98</c:v>
                </c:pt>
                <c:pt idx="42">
                  <c:v>97</c:v>
                </c:pt>
                <c:pt idx="43">
                  <c:v>96</c:v>
                </c:pt>
                <c:pt idx="44">
                  <c:v>95</c:v>
                </c:pt>
                <c:pt idx="45">
                  <c:v>95</c:v>
                </c:pt>
                <c:pt idx="46">
                  <c:v>95</c:v>
                </c:pt>
                <c:pt idx="47">
                  <c:v>96</c:v>
                </c:pt>
                <c:pt idx="48">
                  <c:v>97</c:v>
                </c:pt>
                <c:pt idx="49">
                  <c:v>98</c:v>
                </c:pt>
                <c:pt idx="50">
                  <c:v>99</c:v>
                </c:pt>
                <c:pt idx="51">
                  <c:v>100</c:v>
                </c:pt>
                <c:pt idx="52">
                  <c:v>101</c:v>
                </c:pt>
                <c:pt idx="53">
                  <c:v>101</c:v>
                </c:pt>
                <c:pt idx="54">
                  <c:v>102</c:v>
                </c:pt>
                <c:pt idx="55">
                  <c:v>103</c:v>
                </c:pt>
                <c:pt idx="56">
                  <c:v>104</c:v>
                </c:pt>
                <c:pt idx="57">
                  <c:v>105</c:v>
                </c:pt>
                <c:pt idx="58">
                  <c:v>106</c:v>
                </c:pt>
                <c:pt idx="59">
                  <c:v>108</c:v>
                </c:pt>
                <c:pt idx="60">
                  <c:v>110</c:v>
                </c:pt>
                <c:pt idx="61">
                  <c:v>113</c:v>
                </c:pt>
                <c:pt idx="62">
                  <c:v>116</c:v>
                </c:pt>
                <c:pt idx="63">
                  <c:v>120</c:v>
                </c:pt>
                <c:pt idx="64">
                  <c:v>125</c:v>
                </c:pt>
                <c:pt idx="65">
                  <c:v>130</c:v>
                </c:pt>
                <c:pt idx="66">
                  <c:v>135</c:v>
                </c:pt>
                <c:pt idx="67">
                  <c:v>141</c:v>
                </c:pt>
                <c:pt idx="68">
                  <c:v>147</c:v>
                </c:pt>
                <c:pt idx="69">
                  <c:v>153</c:v>
                </c:pt>
                <c:pt idx="70">
                  <c:v>159</c:v>
                </c:pt>
                <c:pt idx="71">
                  <c:v>165</c:v>
                </c:pt>
                <c:pt idx="72">
                  <c:v>171</c:v>
                </c:pt>
                <c:pt idx="73">
                  <c:v>177</c:v>
                </c:pt>
                <c:pt idx="74">
                  <c:v>181</c:v>
                </c:pt>
                <c:pt idx="75">
                  <c:v>185</c:v>
                </c:pt>
                <c:pt idx="76">
                  <c:v>188</c:v>
                </c:pt>
                <c:pt idx="77">
                  <c:v>190</c:v>
                </c:pt>
                <c:pt idx="78">
                  <c:v>192</c:v>
                </c:pt>
                <c:pt idx="79">
                  <c:v>194</c:v>
                </c:pt>
                <c:pt idx="80">
                  <c:v>194</c:v>
                </c:pt>
                <c:pt idx="81">
                  <c:v>194</c:v>
                </c:pt>
                <c:pt idx="82">
                  <c:v>193</c:v>
                </c:pt>
                <c:pt idx="83">
                  <c:v>192</c:v>
                </c:pt>
                <c:pt idx="84">
                  <c:v>189</c:v>
                </c:pt>
                <c:pt idx="85">
                  <c:v>187</c:v>
                </c:pt>
                <c:pt idx="86">
                  <c:v>184</c:v>
                </c:pt>
                <c:pt idx="87">
                  <c:v>181</c:v>
                </c:pt>
                <c:pt idx="88">
                  <c:v>178</c:v>
                </c:pt>
                <c:pt idx="89">
                  <c:v>175</c:v>
                </c:pt>
                <c:pt idx="90">
                  <c:v>172</c:v>
                </c:pt>
                <c:pt idx="91">
                  <c:v>169</c:v>
                </c:pt>
                <c:pt idx="92">
                  <c:v>166</c:v>
                </c:pt>
                <c:pt idx="93">
                  <c:v>163</c:v>
                </c:pt>
                <c:pt idx="94">
                  <c:v>160</c:v>
                </c:pt>
                <c:pt idx="95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7D-44F3-8E03-A18FB5C461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813.24800000000005</c:v>
                </c:pt>
                <c:pt idx="1">
                  <c:v>813.5</c:v>
                </c:pt>
                <c:pt idx="2">
                  <c:v>813.26599999999996</c:v>
                </c:pt>
                <c:pt idx="3">
                  <c:v>813.63699999999994</c:v>
                </c:pt>
                <c:pt idx="4">
                  <c:v>812.41800000000001</c:v>
                </c:pt>
                <c:pt idx="5">
                  <c:v>812.38699999999994</c:v>
                </c:pt>
                <c:pt idx="6">
                  <c:v>812.40499999999997</c:v>
                </c:pt>
                <c:pt idx="7">
                  <c:v>812.30899999999997</c:v>
                </c:pt>
                <c:pt idx="8">
                  <c:v>795.74</c:v>
                </c:pt>
                <c:pt idx="9">
                  <c:v>795.67499999999995</c:v>
                </c:pt>
                <c:pt idx="10">
                  <c:v>795.61199999999997</c:v>
                </c:pt>
                <c:pt idx="11">
                  <c:v>795.59199999999998</c:v>
                </c:pt>
                <c:pt idx="12">
                  <c:v>775.96900000000005</c:v>
                </c:pt>
                <c:pt idx="13">
                  <c:v>776.21100000000001</c:v>
                </c:pt>
                <c:pt idx="14">
                  <c:v>776.20799999999997</c:v>
                </c:pt>
                <c:pt idx="15">
                  <c:v>776.19100000000003</c:v>
                </c:pt>
                <c:pt idx="16">
                  <c:v>777.25699999999995</c:v>
                </c:pt>
                <c:pt idx="17">
                  <c:v>777.32799999999997</c:v>
                </c:pt>
                <c:pt idx="18">
                  <c:v>777.154</c:v>
                </c:pt>
                <c:pt idx="19">
                  <c:v>776.86800000000005</c:v>
                </c:pt>
                <c:pt idx="20">
                  <c:v>761.29200000000003</c:v>
                </c:pt>
                <c:pt idx="21">
                  <c:v>761.72400000000005</c:v>
                </c:pt>
                <c:pt idx="22">
                  <c:v>762.625</c:v>
                </c:pt>
                <c:pt idx="23">
                  <c:v>764.12199999999996</c:v>
                </c:pt>
                <c:pt idx="24">
                  <c:v>765.84400000000005</c:v>
                </c:pt>
                <c:pt idx="25">
                  <c:v>766.93700000000001</c:v>
                </c:pt>
                <c:pt idx="26">
                  <c:v>768.33699999999999</c:v>
                </c:pt>
                <c:pt idx="27">
                  <c:v>768.93799999999999</c:v>
                </c:pt>
                <c:pt idx="28">
                  <c:v>757.28</c:v>
                </c:pt>
                <c:pt idx="29">
                  <c:v>756.79499999999996</c:v>
                </c:pt>
                <c:pt idx="30">
                  <c:v>756.08299999999997</c:v>
                </c:pt>
                <c:pt idx="31">
                  <c:v>756.11800000000005</c:v>
                </c:pt>
                <c:pt idx="32">
                  <c:v>757.49099999999999</c:v>
                </c:pt>
                <c:pt idx="33">
                  <c:v>757.16499999999996</c:v>
                </c:pt>
                <c:pt idx="34">
                  <c:v>757.322</c:v>
                </c:pt>
                <c:pt idx="35">
                  <c:v>757.37</c:v>
                </c:pt>
                <c:pt idx="36">
                  <c:v>782.56200000000001</c:v>
                </c:pt>
                <c:pt idx="37">
                  <c:v>784.09100000000001</c:v>
                </c:pt>
                <c:pt idx="38">
                  <c:v>783.75400000000002</c:v>
                </c:pt>
                <c:pt idx="39">
                  <c:v>783.65499999999997</c:v>
                </c:pt>
                <c:pt idx="40">
                  <c:v>784.31399999999996</c:v>
                </c:pt>
                <c:pt idx="41">
                  <c:v>783.8</c:v>
                </c:pt>
                <c:pt idx="42">
                  <c:v>783.05399999999997</c:v>
                </c:pt>
                <c:pt idx="43">
                  <c:v>782.78499999999997</c:v>
                </c:pt>
                <c:pt idx="44">
                  <c:v>773.91899999999998</c:v>
                </c:pt>
                <c:pt idx="45">
                  <c:v>773.45100000000002</c:v>
                </c:pt>
                <c:pt idx="46">
                  <c:v>772.92600000000004</c:v>
                </c:pt>
                <c:pt idx="47">
                  <c:v>773.346</c:v>
                </c:pt>
                <c:pt idx="48">
                  <c:v>775.33799999999997</c:v>
                </c:pt>
                <c:pt idx="49">
                  <c:v>775.197</c:v>
                </c:pt>
                <c:pt idx="50">
                  <c:v>774.81100000000004</c:v>
                </c:pt>
                <c:pt idx="51">
                  <c:v>774.88599999999997</c:v>
                </c:pt>
                <c:pt idx="52">
                  <c:v>788.51499999999999</c:v>
                </c:pt>
                <c:pt idx="53">
                  <c:v>788.13099999999997</c:v>
                </c:pt>
                <c:pt idx="54">
                  <c:v>787.98800000000006</c:v>
                </c:pt>
                <c:pt idx="55">
                  <c:v>786.92399999999998</c:v>
                </c:pt>
                <c:pt idx="56">
                  <c:v>780.85500000000002</c:v>
                </c:pt>
                <c:pt idx="57">
                  <c:v>779.73299999999995</c:v>
                </c:pt>
                <c:pt idx="58">
                  <c:v>779.86300000000006</c:v>
                </c:pt>
                <c:pt idx="59">
                  <c:v>779.73900000000003</c:v>
                </c:pt>
                <c:pt idx="60">
                  <c:v>783.43899999999996</c:v>
                </c:pt>
                <c:pt idx="61">
                  <c:v>784.23699999999997</c:v>
                </c:pt>
                <c:pt idx="62">
                  <c:v>785.04499999999996</c:v>
                </c:pt>
                <c:pt idx="63">
                  <c:v>785.52300000000002</c:v>
                </c:pt>
                <c:pt idx="64">
                  <c:v>738.92399999999998</c:v>
                </c:pt>
                <c:pt idx="65">
                  <c:v>739.80799999999999</c:v>
                </c:pt>
                <c:pt idx="66">
                  <c:v>740.87099999999998</c:v>
                </c:pt>
                <c:pt idx="67">
                  <c:v>740.60699999999997</c:v>
                </c:pt>
                <c:pt idx="68">
                  <c:v>759.80600000000004</c:v>
                </c:pt>
                <c:pt idx="69">
                  <c:v>760.85900000000004</c:v>
                </c:pt>
                <c:pt idx="70">
                  <c:v>760.44200000000001</c:v>
                </c:pt>
                <c:pt idx="71">
                  <c:v>761.13900000000001</c:v>
                </c:pt>
                <c:pt idx="72">
                  <c:v>722.125</c:v>
                </c:pt>
                <c:pt idx="73">
                  <c:v>722.56700000000001</c:v>
                </c:pt>
                <c:pt idx="74">
                  <c:v>723.15300000000002</c:v>
                </c:pt>
                <c:pt idx="75">
                  <c:v>723.91600000000005</c:v>
                </c:pt>
                <c:pt idx="76">
                  <c:v>703.86099999999999</c:v>
                </c:pt>
                <c:pt idx="77">
                  <c:v>704.08299999999997</c:v>
                </c:pt>
                <c:pt idx="78">
                  <c:v>704.43499999999995</c:v>
                </c:pt>
                <c:pt idx="79">
                  <c:v>704.78300000000002</c:v>
                </c:pt>
                <c:pt idx="80">
                  <c:v>704.197</c:v>
                </c:pt>
                <c:pt idx="81">
                  <c:v>704.16</c:v>
                </c:pt>
                <c:pt idx="82">
                  <c:v>704.19100000000003</c:v>
                </c:pt>
                <c:pt idx="83">
                  <c:v>704.23400000000004</c:v>
                </c:pt>
                <c:pt idx="84">
                  <c:v>702.99699999999996</c:v>
                </c:pt>
                <c:pt idx="85">
                  <c:v>702.83100000000002</c:v>
                </c:pt>
                <c:pt idx="86">
                  <c:v>702.43</c:v>
                </c:pt>
                <c:pt idx="87">
                  <c:v>701.572</c:v>
                </c:pt>
                <c:pt idx="88">
                  <c:v>699.63699999999994</c:v>
                </c:pt>
                <c:pt idx="89">
                  <c:v>699.26300000000003</c:v>
                </c:pt>
                <c:pt idx="90">
                  <c:v>699.11400000000003</c:v>
                </c:pt>
                <c:pt idx="91">
                  <c:v>698.55899999999997</c:v>
                </c:pt>
                <c:pt idx="92">
                  <c:v>845.86800000000005</c:v>
                </c:pt>
                <c:pt idx="93">
                  <c:v>846.26199999999994</c:v>
                </c:pt>
                <c:pt idx="94">
                  <c:v>846.17399999999998</c:v>
                </c:pt>
                <c:pt idx="95">
                  <c:v>846.6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7D-44F3-8E03-A18FB5C461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1126.4960000000001</c:v>
                </c:pt>
                <c:pt idx="1">
                  <c:v>1121.8219999999999</c:v>
                </c:pt>
                <c:pt idx="2">
                  <c:v>1119.116</c:v>
                </c:pt>
                <c:pt idx="3">
                  <c:v>1116.7059999999999</c:v>
                </c:pt>
                <c:pt idx="4">
                  <c:v>1106.585</c:v>
                </c:pt>
                <c:pt idx="5">
                  <c:v>1103.847</c:v>
                </c:pt>
                <c:pt idx="6">
                  <c:v>1102.249</c:v>
                </c:pt>
                <c:pt idx="7">
                  <c:v>1102.248</c:v>
                </c:pt>
                <c:pt idx="8">
                  <c:v>1096.9490000000001</c:v>
                </c:pt>
                <c:pt idx="9">
                  <c:v>1096.424</c:v>
                </c:pt>
                <c:pt idx="10">
                  <c:v>1097.932</c:v>
                </c:pt>
                <c:pt idx="11">
                  <c:v>1100.3920000000001</c:v>
                </c:pt>
                <c:pt idx="12">
                  <c:v>1107.8130000000001</c:v>
                </c:pt>
                <c:pt idx="13">
                  <c:v>1113.42</c:v>
                </c:pt>
                <c:pt idx="14">
                  <c:v>1117.299</c:v>
                </c:pt>
                <c:pt idx="15">
                  <c:v>1123.175</c:v>
                </c:pt>
                <c:pt idx="16">
                  <c:v>1162.0530000000001</c:v>
                </c:pt>
                <c:pt idx="17">
                  <c:v>1171.934</c:v>
                </c:pt>
                <c:pt idx="18">
                  <c:v>1189.0219999999999</c:v>
                </c:pt>
                <c:pt idx="19">
                  <c:v>1219.5709999999999</c:v>
                </c:pt>
                <c:pt idx="20">
                  <c:v>1339.9739999999999</c:v>
                </c:pt>
                <c:pt idx="21">
                  <c:v>1388.991</c:v>
                </c:pt>
                <c:pt idx="22">
                  <c:v>1418.3309999999999</c:v>
                </c:pt>
                <c:pt idx="23">
                  <c:v>1454.529</c:v>
                </c:pt>
                <c:pt idx="24">
                  <c:v>1594.61</c:v>
                </c:pt>
                <c:pt idx="25">
                  <c:v>1634.306</c:v>
                </c:pt>
                <c:pt idx="26">
                  <c:v>1663.2809999999999</c:v>
                </c:pt>
                <c:pt idx="27">
                  <c:v>1687.624</c:v>
                </c:pt>
                <c:pt idx="28">
                  <c:v>1795.788</c:v>
                </c:pt>
                <c:pt idx="29">
                  <c:v>1815.557</c:v>
                </c:pt>
                <c:pt idx="30">
                  <c:v>1826.643</c:v>
                </c:pt>
                <c:pt idx="31">
                  <c:v>1836.8910000000001</c:v>
                </c:pt>
                <c:pt idx="32">
                  <c:v>1882.665</c:v>
                </c:pt>
                <c:pt idx="33">
                  <c:v>1887.08</c:v>
                </c:pt>
                <c:pt idx="34">
                  <c:v>1901.133</c:v>
                </c:pt>
                <c:pt idx="35">
                  <c:v>1896.34</c:v>
                </c:pt>
                <c:pt idx="36">
                  <c:v>1907.8389999999999</c:v>
                </c:pt>
                <c:pt idx="37">
                  <c:v>1903.798</c:v>
                </c:pt>
                <c:pt idx="38">
                  <c:v>1889.7470000000001</c:v>
                </c:pt>
                <c:pt idx="39">
                  <c:v>1884.204</c:v>
                </c:pt>
                <c:pt idx="40">
                  <c:v>1857.941</c:v>
                </c:pt>
                <c:pt idx="41">
                  <c:v>1885.6980000000001</c:v>
                </c:pt>
                <c:pt idx="42">
                  <c:v>1885.7950000000001</c:v>
                </c:pt>
                <c:pt idx="43">
                  <c:v>1882.412</c:v>
                </c:pt>
                <c:pt idx="44">
                  <c:v>1855.837</c:v>
                </c:pt>
                <c:pt idx="45">
                  <c:v>1847.461</c:v>
                </c:pt>
                <c:pt idx="46">
                  <c:v>1851.335</c:v>
                </c:pt>
                <c:pt idx="47">
                  <c:v>1858.55</c:v>
                </c:pt>
                <c:pt idx="48">
                  <c:v>1862.4939999999999</c:v>
                </c:pt>
                <c:pt idx="49">
                  <c:v>1862.1389999999999</c:v>
                </c:pt>
                <c:pt idx="50">
                  <c:v>1870.9549999999999</c:v>
                </c:pt>
                <c:pt idx="51">
                  <c:v>1855.5930000000001</c:v>
                </c:pt>
                <c:pt idx="52">
                  <c:v>1849.5260000000001</c:v>
                </c:pt>
                <c:pt idx="53">
                  <c:v>1841.09</c:v>
                </c:pt>
                <c:pt idx="54">
                  <c:v>1835.8409999999999</c:v>
                </c:pt>
                <c:pt idx="55">
                  <c:v>1826.376</c:v>
                </c:pt>
                <c:pt idx="56">
                  <c:v>1784.415</c:v>
                </c:pt>
                <c:pt idx="57">
                  <c:v>1774.3720000000001</c:v>
                </c:pt>
                <c:pt idx="58">
                  <c:v>1767.8209999999999</c:v>
                </c:pt>
                <c:pt idx="59">
                  <c:v>1762.5940000000001</c:v>
                </c:pt>
                <c:pt idx="60">
                  <c:v>1734.98</c:v>
                </c:pt>
                <c:pt idx="61">
                  <c:v>1733.396</c:v>
                </c:pt>
                <c:pt idx="62">
                  <c:v>1733.2159999999999</c:v>
                </c:pt>
                <c:pt idx="63">
                  <c:v>1742.8219999999999</c:v>
                </c:pt>
                <c:pt idx="64">
                  <c:v>1725.2719999999999</c:v>
                </c:pt>
                <c:pt idx="65">
                  <c:v>1734.2329999999999</c:v>
                </c:pt>
                <c:pt idx="66">
                  <c:v>1737.614</c:v>
                </c:pt>
                <c:pt idx="67">
                  <c:v>1738.269</c:v>
                </c:pt>
                <c:pt idx="68">
                  <c:v>1731.3869999999999</c:v>
                </c:pt>
                <c:pt idx="69">
                  <c:v>1735.18</c:v>
                </c:pt>
                <c:pt idx="70">
                  <c:v>1743.376</c:v>
                </c:pt>
                <c:pt idx="71">
                  <c:v>1752.46</c:v>
                </c:pt>
                <c:pt idx="72">
                  <c:v>1734.393</c:v>
                </c:pt>
                <c:pt idx="73">
                  <c:v>1744.126</c:v>
                </c:pt>
                <c:pt idx="74">
                  <c:v>1743.4</c:v>
                </c:pt>
                <c:pt idx="75">
                  <c:v>1747.373</c:v>
                </c:pt>
                <c:pt idx="76">
                  <c:v>1729.7819999999999</c:v>
                </c:pt>
                <c:pt idx="77">
                  <c:v>1731.6030000000001</c:v>
                </c:pt>
                <c:pt idx="78">
                  <c:v>1726.902</c:v>
                </c:pt>
                <c:pt idx="79">
                  <c:v>1718.1980000000001</c:v>
                </c:pt>
                <c:pt idx="80">
                  <c:v>1673.136</c:v>
                </c:pt>
                <c:pt idx="81">
                  <c:v>1653.9829999999999</c:v>
                </c:pt>
                <c:pt idx="82">
                  <c:v>1629.192</c:v>
                </c:pt>
                <c:pt idx="83">
                  <c:v>1601.2729999999999</c:v>
                </c:pt>
                <c:pt idx="84">
                  <c:v>1533.9949999999999</c:v>
                </c:pt>
                <c:pt idx="85">
                  <c:v>1518.8430000000001</c:v>
                </c:pt>
                <c:pt idx="86">
                  <c:v>1506.5219999999999</c:v>
                </c:pt>
                <c:pt idx="87">
                  <c:v>1488.8209999999999</c:v>
                </c:pt>
                <c:pt idx="88">
                  <c:v>1452.2059999999999</c:v>
                </c:pt>
                <c:pt idx="89">
                  <c:v>1442.961</c:v>
                </c:pt>
                <c:pt idx="90">
                  <c:v>1434.742</c:v>
                </c:pt>
                <c:pt idx="91">
                  <c:v>1425.154</c:v>
                </c:pt>
                <c:pt idx="92">
                  <c:v>1404.6310000000001</c:v>
                </c:pt>
                <c:pt idx="93">
                  <c:v>1398.9860000000001</c:v>
                </c:pt>
                <c:pt idx="94">
                  <c:v>1393.692</c:v>
                </c:pt>
                <c:pt idx="95">
                  <c:v>1388.9369999999999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7D-44F3-8E03-A18FB5C461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3965.7510000000002</c:v>
                </c:pt>
                <c:pt idx="1">
                  <c:v>3916.8850000000002</c:v>
                </c:pt>
                <c:pt idx="2">
                  <c:v>3865.9259999999999</c:v>
                </c:pt>
                <c:pt idx="3">
                  <c:v>3796.6959999999999</c:v>
                </c:pt>
                <c:pt idx="4">
                  <c:v>3749.431</c:v>
                </c:pt>
                <c:pt idx="5">
                  <c:v>3690.0740000000001</c:v>
                </c:pt>
                <c:pt idx="6">
                  <c:v>3647.357</c:v>
                </c:pt>
                <c:pt idx="7">
                  <c:v>3597.5549999999998</c:v>
                </c:pt>
                <c:pt idx="8">
                  <c:v>3564.1979999999999</c:v>
                </c:pt>
                <c:pt idx="9">
                  <c:v>3512.8690000000001</c:v>
                </c:pt>
                <c:pt idx="10">
                  <c:v>3473.8760000000002</c:v>
                </c:pt>
                <c:pt idx="11">
                  <c:v>3440.1930000000002</c:v>
                </c:pt>
                <c:pt idx="12">
                  <c:v>3400.9009999999998</c:v>
                </c:pt>
                <c:pt idx="13">
                  <c:v>3366.962</c:v>
                </c:pt>
                <c:pt idx="14">
                  <c:v>3356.08</c:v>
                </c:pt>
                <c:pt idx="15">
                  <c:v>3352.8649999999998</c:v>
                </c:pt>
                <c:pt idx="16">
                  <c:v>3315.4479999999999</c:v>
                </c:pt>
                <c:pt idx="17">
                  <c:v>3313.7979999999998</c:v>
                </c:pt>
                <c:pt idx="18">
                  <c:v>3302.8649999999998</c:v>
                </c:pt>
                <c:pt idx="19">
                  <c:v>3285.6489999999999</c:v>
                </c:pt>
                <c:pt idx="20">
                  <c:v>3256.5790000000002</c:v>
                </c:pt>
                <c:pt idx="21">
                  <c:v>3238.2339999999999</c:v>
                </c:pt>
                <c:pt idx="22">
                  <c:v>3253.761</c:v>
                </c:pt>
                <c:pt idx="23">
                  <c:v>3318.25</c:v>
                </c:pt>
                <c:pt idx="24">
                  <c:v>3396.7179999999998</c:v>
                </c:pt>
                <c:pt idx="25">
                  <c:v>3516.6590000000001</c:v>
                </c:pt>
                <c:pt idx="26">
                  <c:v>3605.9360000000001</c:v>
                </c:pt>
                <c:pt idx="27">
                  <c:v>3754.0079999999998</c:v>
                </c:pt>
                <c:pt idx="28">
                  <c:v>3834.2510000000002</c:v>
                </c:pt>
                <c:pt idx="29">
                  <c:v>4021.1689999999999</c:v>
                </c:pt>
                <c:pt idx="30">
                  <c:v>4110.5209999999997</c:v>
                </c:pt>
                <c:pt idx="31">
                  <c:v>4238.9319999999998</c:v>
                </c:pt>
                <c:pt idx="32">
                  <c:v>4323.2</c:v>
                </c:pt>
                <c:pt idx="33">
                  <c:v>4444.5190000000002</c:v>
                </c:pt>
                <c:pt idx="34">
                  <c:v>4558.1989999999996</c:v>
                </c:pt>
                <c:pt idx="35">
                  <c:v>4638.2070000000003</c:v>
                </c:pt>
                <c:pt idx="36">
                  <c:v>4719.0039999999999</c:v>
                </c:pt>
                <c:pt idx="37">
                  <c:v>4798.7299999999996</c:v>
                </c:pt>
                <c:pt idx="38">
                  <c:v>4838.1589999999997</c:v>
                </c:pt>
                <c:pt idx="39">
                  <c:v>4915.0169999999998</c:v>
                </c:pt>
                <c:pt idx="40">
                  <c:v>4912.5659999999998</c:v>
                </c:pt>
                <c:pt idx="41">
                  <c:v>5049.7169999999996</c:v>
                </c:pt>
                <c:pt idx="42">
                  <c:v>5107.54</c:v>
                </c:pt>
                <c:pt idx="43">
                  <c:v>5180.7780000000002</c:v>
                </c:pt>
                <c:pt idx="44">
                  <c:v>5187.0529999999999</c:v>
                </c:pt>
                <c:pt idx="45">
                  <c:v>5242.4449999999997</c:v>
                </c:pt>
                <c:pt idx="46">
                  <c:v>5300.7889999999998</c:v>
                </c:pt>
                <c:pt idx="47">
                  <c:v>5364.5640000000003</c:v>
                </c:pt>
                <c:pt idx="48">
                  <c:v>5433.8379999999997</c:v>
                </c:pt>
                <c:pt idx="49">
                  <c:v>5489.8770000000004</c:v>
                </c:pt>
                <c:pt idx="50">
                  <c:v>5539.9610000000002</c:v>
                </c:pt>
                <c:pt idx="51">
                  <c:v>5543.7849999999999</c:v>
                </c:pt>
                <c:pt idx="52">
                  <c:v>5584.9570000000003</c:v>
                </c:pt>
                <c:pt idx="53">
                  <c:v>5575.7460000000001</c:v>
                </c:pt>
                <c:pt idx="54">
                  <c:v>5567.473</c:v>
                </c:pt>
                <c:pt idx="55">
                  <c:v>5544.6229999999996</c:v>
                </c:pt>
                <c:pt idx="56">
                  <c:v>5548.0339999999997</c:v>
                </c:pt>
                <c:pt idx="57">
                  <c:v>5510.5550000000003</c:v>
                </c:pt>
                <c:pt idx="58">
                  <c:v>5480.08</c:v>
                </c:pt>
                <c:pt idx="59">
                  <c:v>5453.076</c:v>
                </c:pt>
                <c:pt idx="60">
                  <c:v>5458.1450000000004</c:v>
                </c:pt>
                <c:pt idx="61">
                  <c:v>5431.9170000000004</c:v>
                </c:pt>
                <c:pt idx="62">
                  <c:v>5401.8670000000002</c:v>
                </c:pt>
                <c:pt idx="63">
                  <c:v>5413.2209999999995</c:v>
                </c:pt>
                <c:pt idx="64">
                  <c:v>5438.982</c:v>
                </c:pt>
                <c:pt idx="65">
                  <c:v>5455.7950000000001</c:v>
                </c:pt>
                <c:pt idx="66">
                  <c:v>5408.6580000000004</c:v>
                </c:pt>
                <c:pt idx="67">
                  <c:v>5404.6949999999997</c:v>
                </c:pt>
                <c:pt idx="68">
                  <c:v>5432.5789999999997</c:v>
                </c:pt>
                <c:pt idx="69">
                  <c:v>5424.6270000000004</c:v>
                </c:pt>
                <c:pt idx="70">
                  <c:v>5365.0169999999998</c:v>
                </c:pt>
                <c:pt idx="71">
                  <c:v>5265.9160000000002</c:v>
                </c:pt>
                <c:pt idx="72">
                  <c:v>5362.6130000000003</c:v>
                </c:pt>
                <c:pt idx="73">
                  <c:v>5343.7749999999996</c:v>
                </c:pt>
                <c:pt idx="74">
                  <c:v>5265.5069999999996</c:v>
                </c:pt>
                <c:pt idx="75">
                  <c:v>5232.1809999999996</c:v>
                </c:pt>
                <c:pt idx="76">
                  <c:v>5277.5389999999998</c:v>
                </c:pt>
                <c:pt idx="77">
                  <c:v>5262.5209999999997</c:v>
                </c:pt>
                <c:pt idx="78">
                  <c:v>5267.0159999999996</c:v>
                </c:pt>
                <c:pt idx="79">
                  <c:v>5287.2650000000003</c:v>
                </c:pt>
                <c:pt idx="80">
                  <c:v>5327.7929999999997</c:v>
                </c:pt>
                <c:pt idx="81">
                  <c:v>5353.4750000000004</c:v>
                </c:pt>
                <c:pt idx="82">
                  <c:v>5346.857</c:v>
                </c:pt>
                <c:pt idx="83">
                  <c:v>5290.9970000000003</c:v>
                </c:pt>
                <c:pt idx="84">
                  <c:v>5238.808</c:v>
                </c:pt>
                <c:pt idx="85">
                  <c:v>5156.6149999999998</c:v>
                </c:pt>
                <c:pt idx="86">
                  <c:v>5085.2830000000004</c:v>
                </c:pt>
                <c:pt idx="87">
                  <c:v>4972.7290000000003</c:v>
                </c:pt>
                <c:pt idx="88">
                  <c:v>4886.0640000000003</c:v>
                </c:pt>
                <c:pt idx="89">
                  <c:v>4740.7240000000002</c:v>
                </c:pt>
                <c:pt idx="90">
                  <c:v>4658.0230000000001</c:v>
                </c:pt>
                <c:pt idx="91">
                  <c:v>4580.6409999999996</c:v>
                </c:pt>
                <c:pt idx="92">
                  <c:v>4427.7510000000002</c:v>
                </c:pt>
                <c:pt idx="93">
                  <c:v>4311.0240000000003</c:v>
                </c:pt>
                <c:pt idx="94">
                  <c:v>4274.1019999999999</c:v>
                </c:pt>
                <c:pt idx="95">
                  <c:v>4209.308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7D-44F3-8E03-A18FB5C461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430</c:v>
                </c:pt>
                <c:pt idx="1">
                  <c:v>430</c:v>
                </c:pt>
                <c:pt idx="2">
                  <c:v>430</c:v>
                </c:pt>
                <c:pt idx="3">
                  <c:v>430</c:v>
                </c:pt>
                <c:pt idx="4">
                  <c:v>405</c:v>
                </c:pt>
                <c:pt idx="5">
                  <c:v>405</c:v>
                </c:pt>
                <c:pt idx="6">
                  <c:v>405</c:v>
                </c:pt>
                <c:pt idx="7">
                  <c:v>405</c:v>
                </c:pt>
                <c:pt idx="8">
                  <c:v>389</c:v>
                </c:pt>
                <c:pt idx="9">
                  <c:v>389</c:v>
                </c:pt>
                <c:pt idx="10">
                  <c:v>389</c:v>
                </c:pt>
                <c:pt idx="11">
                  <c:v>389</c:v>
                </c:pt>
                <c:pt idx="12">
                  <c:v>378</c:v>
                </c:pt>
                <c:pt idx="13">
                  <c:v>378</c:v>
                </c:pt>
                <c:pt idx="14">
                  <c:v>378</c:v>
                </c:pt>
                <c:pt idx="15">
                  <c:v>378</c:v>
                </c:pt>
                <c:pt idx="16">
                  <c:v>380</c:v>
                </c:pt>
                <c:pt idx="17">
                  <c:v>380</c:v>
                </c:pt>
                <c:pt idx="18">
                  <c:v>380</c:v>
                </c:pt>
                <c:pt idx="19">
                  <c:v>380</c:v>
                </c:pt>
                <c:pt idx="20">
                  <c:v>395</c:v>
                </c:pt>
                <c:pt idx="21">
                  <c:v>395</c:v>
                </c:pt>
                <c:pt idx="22">
                  <c:v>395</c:v>
                </c:pt>
                <c:pt idx="23">
                  <c:v>395</c:v>
                </c:pt>
                <c:pt idx="24">
                  <c:v>446</c:v>
                </c:pt>
                <c:pt idx="25">
                  <c:v>446</c:v>
                </c:pt>
                <c:pt idx="26">
                  <c:v>446</c:v>
                </c:pt>
                <c:pt idx="27">
                  <c:v>446</c:v>
                </c:pt>
                <c:pt idx="28">
                  <c:v>496</c:v>
                </c:pt>
                <c:pt idx="29">
                  <c:v>496</c:v>
                </c:pt>
                <c:pt idx="30">
                  <c:v>496</c:v>
                </c:pt>
                <c:pt idx="31">
                  <c:v>496</c:v>
                </c:pt>
                <c:pt idx="32">
                  <c:v>532</c:v>
                </c:pt>
                <c:pt idx="33">
                  <c:v>532</c:v>
                </c:pt>
                <c:pt idx="34">
                  <c:v>532</c:v>
                </c:pt>
                <c:pt idx="35">
                  <c:v>532</c:v>
                </c:pt>
                <c:pt idx="36">
                  <c:v>538</c:v>
                </c:pt>
                <c:pt idx="37">
                  <c:v>538</c:v>
                </c:pt>
                <c:pt idx="38">
                  <c:v>538</c:v>
                </c:pt>
                <c:pt idx="39">
                  <c:v>538</c:v>
                </c:pt>
                <c:pt idx="40">
                  <c:v>538</c:v>
                </c:pt>
                <c:pt idx="41">
                  <c:v>538</c:v>
                </c:pt>
                <c:pt idx="42">
                  <c:v>538</c:v>
                </c:pt>
                <c:pt idx="43">
                  <c:v>538</c:v>
                </c:pt>
                <c:pt idx="44">
                  <c:v>548</c:v>
                </c:pt>
                <c:pt idx="45">
                  <c:v>548</c:v>
                </c:pt>
                <c:pt idx="46">
                  <c:v>548</c:v>
                </c:pt>
                <c:pt idx="47">
                  <c:v>548</c:v>
                </c:pt>
                <c:pt idx="48">
                  <c:v>557</c:v>
                </c:pt>
                <c:pt idx="49">
                  <c:v>557</c:v>
                </c:pt>
                <c:pt idx="50">
                  <c:v>557</c:v>
                </c:pt>
                <c:pt idx="51">
                  <c:v>557</c:v>
                </c:pt>
                <c:pt idx="52">
                  <c:v>550</c:v>
                </c:pt>
                <c:pt idx="53">
                  <c:v>550</c:v>
                </c:pt>
                <c:pt idx="54">
                  <c:v>550</c:v>
                </c:pt>
                <c:pt idx="55">
                  <c:v>550</c:v>
                </c:pt>
                <c:pt idx="56">
                  <c:v>536</c:v>
                </c:pt>
                <c:pt idx="57">
                  <c:v>536</c:v>
                </c:pt>
                <c:pt idx="58">
                  <c:v>536</c:v>
                </c:pt>
                <c:pt idx="59">
                  <c:v>536</c:v>
                </c:pt>
                <c:pt idx="60">
                  <c:v>534</c:v>
                </c:pt>
                <c:pt idx="61">
                  <c:v>534</c:v>
                </c:pt>
                <c:pt idx="62">
                  <c:v>534</c:v>
                </c:pt>
                <c:pt idx="63">
                  <c:v>534</c:v>
                </c:pt>
                <c:pt idx="64">
                  <c:v>557</c:v>
                </c:pt>
                <c:pt idx="65">
                  <c:v>557</c:v>
                </c:pt>
                <c:pt idx="66">
                  <c:v>557</c:v>
                </c:pt>
                <c:pt idx="67">
                  <c:v>557</c:v>
                </c:pt>
                <c:pt idx="68">
                  <c:v>588</c:v>
                </c:pt>
                <c:pt idx="69">
                  <c:v>588</c:v>
                </c:pt>
                <c:pt idx="70">
                  <c:v>588</c:v>
                </c:pt>
                <c:pt idx="71">
                  <c:v>588</c:v>
                </c:pt>
                <c:pt idx="72">
                  <c:v>606</c:v>
                </c:pt>
                <c:pt idx="73">
                  <c:v>606</c:v>
                </c:pt>
                <c:pt idx="74">
                  <c:v>606</c:v>
                </c:pt>
                <c:pt idx="75">
                  <c:v>606</c:v>
                </c:pt>
                <c:pt idx="76">
                  <c:v>597</c:v>
                </c:pt>
                <c:pt idx="77">
                  <c:v>597</c:v>
                </c:pt>
                <c:pt idx="78">
                  <c:v>597</c:v>
                </c:pt>
                <c:pt idx="79">
                  <c:v>597</c:v>
                </c:pt>
                <c:pt idx="80">
                  <c:v>583</c:v>
                </c:pt>
                <c:pt idx="81">
                  <c:v>583</c:v>
                </c:pt>
                <c:pt idx="82">
                  <c:v>583</c:v>
                </c:pt>
                <c:pt idx="83">
                  <c:v>583</c:v>
                </c:pt>
                <c:pt idx="84">
                  <c:v>540</c:v>
                </c:pt>
                <c:pt idx="85">
                  <c:v>540</c:v>
                </c:pt>
                <c:pt idx="86">
                  <c:v>540</c:v>
                </c:pt>
                <c:pt idx="87">
                  <c:v>540</c:v>
                </c:pt>
                <c:pt idx="88">
                  <c:v>492</c:v>
                </c:pt>
                <c:pt idx="89">
                  <c:v>492</c:v>
                </c:pt>
                <c:pt idx="90">
                  <c:v>492</c:v>
                </c:pt>
                <c:pt idx="91">
                  <c:v>492</c:v>
                </c:pt>
                <c:pt idx="92">
                  <c:v>437</c:v>
                </c:pt>
                <c:pt idx="93">
                  <c:v>437</c:v>
                </c:pt>
                <c:pt idx="94">
                  <c:v>437</c:v>
                </c:pt>
                <c:pt idx="95">
                  <c:v>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7D-44F3-8E03-A18FB5C461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7D-44F3-8E03-A18FB5C4617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31.3</c:v>
                </c:pt>
                <c:pt idx="40">
                  <c:v>10</c:v>
                </c:pt>
                <c:pt idx="41">
                  <c:v>10</c:v>
                </c:pt>
                <c:pt idx="42">
                  <c:v>87</c:v>
                </c:pt>
                <c:pt idx="43">
                  <c:v>87</c:v>
                </c:pt>
                <c:pt idx="44">
                  <c:v>59</c:v>
                </c:pt>
                <c:pt idx="45">
                  <c:v>59</c:v>
                </c:pt>
                <c:pt idx="46">
                  <c:v>127</c:v>
                </c:pt>
                <c:pt idx="47">
                  <c:v>129.80000000000001</c:v>
                </c:pt>
                <c:pt idx="48">
                  <c:v>177</c:v>
                </c:pt>
                <c:pt idx="49">
                  <c:v>235.5</c:v>
                </c:pt>
                <c:pt idx="50">
                  <c:v>335.5</c:v>
                </c:pt>
                <c:pt idx="51">
                  <c:v>487.5</c:v>
                </c:pt>
                <c:pt idx="52">
                  <c:v>487.5</c:v>
                </c:pt>
                <c:pt idx="53">
                  <c:v>438.5</c:v>
                </c:pt>
                <c:pt idx="54">
                  <c:v>431.1</c:v>
                </c:pt>
                <c:pt idx="55">
                  <c:v>438.5</c:v>
                </c:pt>
                <c:pt idx="56">
                  <c:v>190.5</c:v>
                </c:pt>
                <c:pt idx="57">
                  <c:v>190.5</c:v>
                </c:pt>
                <c:pt idx="58">
                  <c:v>130.5</c:v>
                </c:pt>
                <c:pt idx="59">
                  <c:v>70.62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7D-44F3-8E03-A18FB5C4617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7D-44F3-8E03-A18FB5C4617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7D-44F3-8E03-A18FB5C4617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B7D-44F3-8E03-A18FB5C4617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B7D-44F3-8E03-A18FB5C4617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482</c:v>
                </c:pt>
                <c:pt idx="1">
                  <c:v>482</c:v>
                </c:pt>
                <c:pt idx="2">
                  <c:v>482</c:v>
                </c:pt>
                <c:pt idx="3">
                  <c:v>482</c:v>
                </c:pt>
                <c:pt idx="4">
                  <c:v>511</c:v>
                </c:pt>
                <c:pt idx="5">
                  <c:v>511</c:v>
                </c:pt>
                <c:pt idx="6">
                  <c:v>511</c:v>
                </c:pt>
                <c:pt idx="7">
                  <c:v>511</c:v>
                </c:pt>
                <c:pt idx="8">
                  <c:v>601</c:v>
                </c:pt>
                <c:pt idx="9">
                  <c:v>601</c:v>
                </c:pt>
                <c:pt idx="10">
                  <c:v>601</c:v>
                </c:pt>
                <c:pt idx="11">
                  <c:v>601</c:v>
                </c:pt>
                <c:pt idx="12">
                  <c:v>592</c:v>
                </c:pt>
                <c:pt idx="13">
                  <c:v>592</c:v>
                </c:pt>
                <c:pt idx="14">
                  <c:v>592</c:v>
                </c:pt>
                <c:pt idx="15">
                  <c:v>592</c:v>
                </c:pt>
                <c:pt idx="16">
                  <c:v>582</c:v>
                </c:pt>
                <c:pt idx="17">
                  <c:v>582</c:v>
                </c:pt>
                <c:pt idx="18">
                  <c:v>582</c:v>
                </c:pt>
                <c:pt idx="19">
                  <c:v>582</c:v>
                </c:pt>
                <c:pt idx="20">
                  <c:v>577</c:v>
                </c:pt>
                <c:pt idx="21">
                  <c:v>577</c:v>
                </c:pt>
                <c:pt idx="22">
                  <c:v>577</c:v>
                </c:pt>
                <c:pt idx="23">
                  <c:v>577</c:v>
                </c:pt>
                <c:pt idx="24">
                  <c:v>520</c:v>
                </c:pt>
                <c:pt idx="25">
                  <c:v>520</c:v>
                </c:pt>
                <c:pt idx="26">
                  <c:v>577.5</c:v>
                </c:pt>
                <c:pt idx="27">
                  <c:v>778.2</c:v>
                </c:pt>
                <c:pt idx="28">
                  <c:v>837.8</c:v>
                </c:pt>
                <c:pt idx="29">
                  <c:v>767.5</c:v>
                </c:pt>
                <c:pt idx="30">
                  <c:v>656</c:v>
                </c:pt>
                <c:pt idx="31">
                  <c:v>656</c:v>
                </c:pt>
                <c:pt idx="32">
                  <c:v>865.2</c:v>
                </c:pt>
                <c:pt idx="33">
                  <c:v>626</c:v>
                </c:pt>
                <c:pt idx="34">
                  <c:v>626</c:v>
                </c:pt>
                <c:pt idx="35">
                  <c:v>976.1</c:v>
                </c:pt>
                <c:pt idx="36">
                  <c:v>1282.3</c:v>
                </c:pt>
                <c:pt idx="37">
                  <c:v>1547.4</c:v>
                </c:pt>
                <c:pt idx="38">
                  <c:v>1749.2</c:v>
                </c:pt>
                <c:pt idx="39">
                  <c:v>1805</c:v>
                </c:pt>
                <c:pt idx="40">
                  <c:v>1874</c:v>
                </c:pt>
                <c:pt idx="41">
                  <c:v>1775.8</c:v>
                </c:pt>
                <c:pt idx="42">
                  <c:v>1707.3</c:v>
                </c:pt>
                <c:pt idx="43">
                  <c:v>1692</c:v>
                </c:pt>
                <c:pt idx="44">
                  <c:v>1709</c:v>
                </c:pt>
                <c:pt idx="45">
                  <c:v>1700.1</c:v>
                </c:pt>
                <c:pt idx="46">
                  <c:v>1634.3</c:v>
                </c:pt>
                <c:pt idx="47">
                  <c:v>1596.5</c:v>
                </c:pt>
                <c:pt idx="48">
                  <c:v>1505.9</c:v>
                </c:pt>
                <c:pt idx="49">
                  <c:v>1401.1</c:v>
                </c:pt>
                <c:pt idx="50">
                  <c:v>1231.5</c:v>
                </c:pt>
                <c:pt idx="51">
                  <c:v>1063.2</c:v>
                </c:pt>
                <c:pt idx="52">
                  <c:v>957</c:v>
                </c:pt>
                <c:pt idx="53">
                  <c:v>972.7</c:v>
                </c:pt>
                <c:pt idx="54">
                  <c:v>908.3</c:v>
                </c:pt>
                <c:pt idx="55">
                  <c:v>848.9</c:v>
                </c:pt>
                <c:pt idx="56">
                  <c:v>1077.0999999999999</c:v>
                </c:pt>
                <c:pt idx="57">
                  <c:v>1037.9000000000001</c:v>
                </c:pt>
                <c:pt idx="58">
                  <c:v>1044.0999999999999</c:v>
                </c:pt>
                <c:pt idx="59">
                  <c:v>978.4</c:v>
                </c:pt>
                <c:pt idx="60">
                  <c:v>1256</c:v>
                </c:pt>
                <c:pt idx="61">
                  <c:v>1126.3</c:v>
                </c:pt>
                <c:pt idx="62">
                  <c:v>1008.9</c:v>
                </c:pt>
                <c:pt idx="63">
                  <c:v>733.6</c:v>
                </c:pt>
                <c:pt idx="64">
                  <c:v>676</c:v>
                </c:pt>
                <c:pt idx="65">
                  <c:v>676</c:v>
                </c:pt>
                <c:pt idx="66">
                  <c:v>676</c:v>
                </c:pt>
                <c:pt idx="67">
                  <c:v>875.4</c:v>
                </c:pt>
                <c:pt idx="68">
                  <c:v>648</c:v>
                </c:pt>
                <c:pt idx="69">
                  <c:v>648</c:v>
                </c:pt>
                <c:pt idx="70">
                  <c:v>648</c:v>
                </c:pt>
                <c:pt idx="71">
                  <c:v>648</c:v>
                </c:pt>
                <c:pt idx="72">
                  <c:v>529</c:v>
                </c:pt>
                <c:pt idx="73">
                  <c:v>529</c:v>
                </c:pt>
                <c:pt idx="74">
                  <c:v>529</c:v>
                </c:pt>
                <c:pt idx="75">
                  <c:v>529</c:v>
                </c:pt>
                <c:pt idx="76">
                  <c:v>527</c:v>
                </c:pt>
                <c:pt idx="77">
                  <c:v>527</c:v>
                </c:pt>
                <c:pt idx="78">
                  <c:v>527</c:v>
                </c:pt>
                <c:pt idx="79">
                  <c:v>527</c:v>
                </c:pt>
                <c:pt idx="80">
                  <c:v>546</c:v>
                </c:pt>
                <c:pt idx="81">
                  <c:v>546</c:v>
                </c:pt>
                <c:pt idx="82">
                  <c:v>546</c:v>
                </c:pt>
                <c:pt idx="83">
                  <c:v>546</c:v>
                </c:pt>
                <c:pt idx="84">
                  <c:v>525</c:v>
                </c:pt>
                <c:pt idx="85">
                  <c:v>525</c:v>
                </c:pt>
                <c:pt idx="86">
                  <c:v>525</c:v>
                </c:pt>
                <c:pt idx="87">
                  <c:v>525</c:v>
                </c:pt>
                <c:pt idx="88">
                  <c:v>544</c:v>
                </c:pt>
                <c:pt idx="89">
                  <c:v>544</c:v>
                </c:pt>
                <c:pt idx="90">
                  <c:v>544</c:v>
                </c:pt>
                <c:pt idx="91">
                  <c:v>544</c:v>
                </c:pt>
                <c:pt idx="92">
                  <c:v>476</c:v>
                </c:pt>
                <c:pt idx="93">
                  <c:v>476</c:v>
                </c:pt>
                <c:pt idx="94">
                  <c:v>476</c:v>
                </c:pt>
                <c:pt idx="95">
                  <c:v>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7D-44F3-8E03-A18FB5C4617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56.75</c:v>
                </c:pt>
                <c:pt idx="21">
                  <c:v>56.314</c:v>
                </c:pt>
                <c:pt idx="22">
                  <c:v>55.524000000000001</c:v>
                </c:pt>
                <c:pt idx="23">
                  <c:v>54.31</c:v>
                </c:pt>
                <c:pt idx="24">
                  <c:v>52.744999999999997</c:v>
                </c:pt>
                <c:pt idx="25">
                  <c:v>51.113</c:v>
                </c:pt>
                <c:pt idx="26">
                  <c:v>49.241</c:v>
                </c:pt>
                <c:pt idx="27">
                  <c:v>46.74</c:v>
                </c:pt>
                <c:pt idx="28">
                  <c:v>43.662999999999997</c:v>
                </c:pt>
                <c:pt idx="29">
                  <c:v>40.799999999999997</c:v>
                </c:pt>
                <c:pt idx="30">
                  <c:v>38.189</c:v>
                </c:pt>
                <c:pt idx="31">
                  <c:v>35.35</c:v>
                </c:pt>
                <c:pt idx="32">
                  <c:v>32.155000000000001</c:v>
                </c:pt>
                <c:pt idx="33">
                  <c:v>29.234000000000002</c:v>
                </c:pt>
                <c:pt idx="34">
                  <c:v>26.75</c:v>
                </c:pt>
                <c:pt idx="35">
                  <c:v>24.457999999999998</c:v>
                </c:pt>
                <c:pt idx="36">
                  <c:v>22.178000000000001</c:v>
                </c:pt>
                <c:pt idx="37">
                  <c:v>20.062000000000001</c:v>
                </c:pt>
                <c:pt idx="38">
                  <c:v>18.295000000000002</c:v>
                </c:pt>
                <c:pt idx="39">
                  <c:v>16.972999999999999</c:v>
                </c:pt>
                <c:pt idx="40">
                  <c:v>15.96</c:v>
                </c:pt>
                <c:pt idx="41">
                  <c:v>15</c:v>
                </c:pt>
                <c:pt idx="42">
                  <c:v>14.141</c:v>
                </c:pt>
                <c:pt idx="43">
                  <c:v>13.606</c:v>
                </c:pt>
                <c:pt idx="44">
                  <c:v>13.372999999999999</c:v>
                </c:pt>
                <c:pt idx="45">
                  <c:v>13.222</c:v>
                </c:pt>
                <c:pt idx="46">
                  <c:v>13.08</c:v>
                </c:pt>
                <c:pt idx="47">
                  <c:v>13.087</c:v>
                </c:pt>
                <c:pt idx="48">
                  <c:v>13.266999999999999</c:v>
                </c:pt>
                <c:pt idx="49">
                  <c:v>13.529</c:v>
                </c:pt>
                <c:pt idx="50">
                  <c:v>13.798</c:v>
                </c:pt>
                <c:pt idx="51">
                  <c:v>14.173999999999999</c:v>
                </c:pt>
                <c:pt idx="52">
                  <c:v>14.707000000000001</c:v>
                </c:pt>
                <c:pt idx="53">
                  <c:v>15.31</c:v>
                </c:pt>
                <c:pt idx="54">
                  <c:v>16.021999999999998</c:v>
                </c:pt>
                <c:pt idx="55">
                  <c:v>16.960999999999999</c:v>
                </c:pt>
                <c:pt idx="56">
                  <c:v>18.122</c:v>
                </c:pt>
                <c:pt idx="57">
                  <c:v>19.318000000000001</c:v>
                </c:pt>
                <c:pt idx="58">
                  <c:v>20.582000000000001</c:v>
                </c:pt>
                <c:pt idx="59">
                  <c:v>22.056000000000001</c:v>
                </c:pt>
                <c:pt idx="60">
                  <c:v>23.741</c:v>
                </c:pt>
                <c:pt idx="61">
                  <c:v>25.411000000000001</c:v>
                </c:pt>
                <c:pt idx="62">
                  <c:v>27.137</c:v>
                </c:pt>
                <c:pt idx="63">
                  <c:v>29.119</c:v>
                </c:pt>
                <c:pt idx="64">
                  <c:v>31.334</c:v>
                </c:pt>
                <c:pt idx="65">
                  <c:v>33.408000000000001</c:v>
                </c:pt>
                <c:pt idx="66">
                  <c:v>35.402000000000001</c:v>
                </c:pt>
                <c:pt idx="67">
                  <c:v>37.591000000000001</c:v>
                </c:pt>
                <c:pt idx="68">
                  <c:v>39.966999999999999</c:v>
                </c:pt>
                <c:pt idx="69">
                  <c:v>42.113</c:v>
                </c:pt>
                <c:pt idx="70">
                  <c:v>44.215000000000003</c:v>
                </c:pt>
                <c:pt idx="71">
                  <c:v>46.68</c:v>
                </c:pt>
                <c:pt idx="72">
                  <c:v>49.372999999999998</c:v>
                </c:pt>
                <c:pt idx="73">
                  <c:v>51.466000000000001</c:v>
                </c:pt>
                <c:pt idx="74">
                  <c:v>52.865000000000002</c:v>
                </c:pt>
                <c:pt idx="75">
                  <c:v>53.969000000000001</c:v>
                </c:pt>
                <c:pt idx="76">
                  <c:v>55.024999999999999</c:v>
                </c:pt>
                <c:pt idx="77">
                  <c:v>55.872</c:v>
                </c:pt>
                <c:pt idx="78">
                  <c:v>56.457999999999998</c:v>
                </c:pt>
                <c:pt idx="79">
                  <c:v>56.798000000000002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7D-44F3-8E03-A18FB5C4617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31.3</c:v>
                </c:pt>
                <c:pt idx="40">
                  <c:v>10</c:v>
                </c:pt>
                <c:pt idx="41">
                  <c:v>10</c:v>
                </c:pt>
                <c:pt idx="42">
                  <c:v>87</c:v>
                </c:pt>
                <c:pt idx="43">
                  <c:v>87</c:v>
                </c:pt>
                <c:pt idx="44">
                  <c:v>59</c:v>
                </c:pt>
                <c:pt idx="45">
                  <c:v>59</c:v>
                </c:pt>
                <c:pt idx="46">
                  <c:v>127</c:v>
                </c:pt>
                <c:pt idx="47">
                  <c:v>129.80000000000001</c:v>
                </c:pt>
                <c:pt idx="48">
                  <c:v>177</c:v>
                </c:pt>
                <c:pt idx="49">
                  <c:v>235.5</c:v>
                </c:pt>
                <c:pt idx="50">
                  <c:v>335.5</c:v>
                </c:pt>
                <c:pt idx="51">
                  <c:v>487.5</c:v>
                </c:pt>
                <c:pt idx="52">
                  <c:v>487.5</c:v>
                </c:pt>
                <c:pt idx="53">
                  <c:v>438.5</c:v>
                </c:pt>
                <c:pt idx="54">
                  <c:v>431.1</c:v>
                </c:pt>
                <c:pt idx="55">
                  <c:v>438.5</c:v>
                </c:pt>
                <c:pt idx="56">
                  <c:v>190.5</c:v>
                </c:pt>
                <c:pt idx="57">
                  <c:v>190.5</c:v>
                </c:pt>
                <c:pt idx="58">
                  <c:v>130.5</c:v>
                </c:pt>
                <c:pt idx="59">
                  <c:v>70.62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7D-44F3-8E03-A18FB5C4617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B7D-44F3-8E03-A18FB5C46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131.94</c:v>
                </c:pt>
                <c:pt idx="1">
                  <c:v>130</c:v>
                </c:pt>
                <c:pt idx="2">
                  <c:v>129.41</c:v>
                </c:pt>
                <c:pt idx="3">
                  <c:v>127.57</c:v>
                </c:pt>
                <c:pt idx="4">
                  <c:v>128.41999999999999</c:v>
                </c:pt>
                <c:pt idx="5">
                  <c:v>124.17</c:v>
                </c:pt>
                <c:pt idx="6">
                  <c:v>123.7</c:v>
                </c:pt>
                <c:pt idx="7">
                  <c:v>120.8</c:v>
                </c:pt>
                <c:pt idx="8">
                  <c:v>122.93</c:v>
                </c:pt>
                <c:pt idx="9">
                  <c:v>119.98</c:v>
                </c:pt>
                <c:pt idx="10">
                  <c:v>121.85</c:v>
                </c:pt>
                <c:pt idx="11">
                  <c:v>120.51</c:v>
                </c:pt>
                <c:pt idx="12">
                  <c:v>121.2</c:v>
                </c:pt>
                <c:pt idx="13">
                  <c:v>121.5</c:v>
                </c:pt>
                <c:pt idx="14">
                  <c:v>121.92</c:v>
                </c:pt>
                <c:pt idx="15">
                  <c:v>124.47</c:v>
                </c:pt>
                <c:pt idx="16">
                  <c:v>118.68</c:v>
                </c:pt>
                <c:pt idx="17">
                  <c:v>122.74</c:v>
                </c:pt>
                <c:pt idx="18">
                  <c:v>125.75</c:v>
                </c:pt>
                <c:pt idx="19">
                  <c:v>127.67</c:v>
                </c:pt>
                <c:pt idx="20">
                  <c:v>127.75</c:v>
                </c:pt>
                <c:pt idx="21">
                  <c:v>131.99</c:v>
                </c:pt>
                <c:pt idx="22">
                  <c:v>138.75</c:v>
                </c:pt>
                <c:pt idx="23">
                  <c:v>144.32</c:v>
                </c:pt>
                <c:pt idx="24">
                  <c:v>144.88999999999999</c:v>
                </c:pt>
                <c:pt idx="25">
                  <c:v>151.94</c:v>
                </c:pt>
                <c:pt idx="26">
                  <c:v>150.96</c:v>
                </c:pt>
                <c:pt idx="27">
                  <c:v>150.52000000000001</c:v>
                </c:pt>
                <c:pt idx="28">
                  <c:v>145.49</c:v>
                </c:pt>
                <c:pt idx="29">
                  <c:v>121.08</c:v>
                </c:pt>
                <c:pt idx="30">
                  <c:v>110</c:v>
                </c:pt>
                <c:pt idx="31">
                  <c:v>81.62</c:v>
                </c:pt>
                <c:pt idx="32">
                  <c:v>111.81</c:v>
                </c:pt>
                <c:pt idx="33">
                  <c:v>89.03</c:v>
                </c:pt>
                <c:pt idx="34">
                  <c:v>12.77</c:v>
                </c:pt>
                <c:pt idx="35">
                  <c:v>9.99</c:v>
                </c:pt>
                <c:pt idx="36">
                  <c:v>67.22</c:v>
                </c:pt>
                <c:pt idx="37">
                  <c:v>15</c:v>
                </c:pt>
                <c:pt idx="38">
                  <c:v>11</c:v>
                </c:pt>
                <c:pt idx="39">
                  <c:v>9.8000000000000007</c:v>
                </c:pt>
                <c:pt idx="40">
                  <c:v>59.64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65.81</c:v>
                </c:pt>
                <c:pt idx="45">
                  <c:v>78.66</c:v>
                </c:pt>
                <c:pt idx="46">
                  <c:v>70</c:v>
                </c:pt>
                <c:pt idx="47">
                  <c:v>61.04</c:v>
                </c:pt>
                <c:pt idx="48">
                  <c:v>74.12</c:v>
                </c:pt>
                <c:pt idx="49">
                  <c:v>67.39</c:v>
                </c:pt>
                <c:pt idx="50">
                  <c:v>64.83</c:v>
                </c:pt>
                <c:pt idx="51">
                  <c:v>68.260000000000005</c:v>
                </c:pt>
                <c:pt idx="52">
                  <c:v>71.36</c:v>
                </c:pt>
                <c:pt idx="53">
                  <c:v>80.010000000000005</c:v>
                </c:pt>
                <c:pt idx="54">
                  <c:v>73.92</c:v>
                </c:pt>
                <c:pt idx="55">
                  <c:v>78.88</c:v>
                </c:pt>
                <c:pt idx="56">
                  <c:v>73.510000000000005</c:v>
                </c:pt>
                <c:pt idx="57">
                  <c:v>83.15</c:v>
                </c:pt>
                <c:pt idx="58">
                  <c:v>80.010000000000005</c:v>
                </c:pt>
                <c:pt idx="59">
                  <c:v>82.38</c:v>
                </c:pt>
                <c:pt idx="60">
                  <c:v>69.760000000000005</c:v>
                </c:pt>
                <c:pt idx="61">
                  <c:v>76.87</c:v>
                </c:pt>
                <c:pt idx="62">
                  <c:v>92.27</c:v>
                </c:pt>
                <c:pt idx="63">
                  <c:v>108.93</c:v>
                </c:pt>
                <c:pt idx="64">
                  <c:v>74.38</c:v>
                </c:pt>
                <c:pt idx="65">
                  <c:v>94.22</c:v>
                </c:pt>
                <c:pt idx="66">
                  <c:v>106.86</c:v>
                </c:pt>
                <c:pt idx="67">
                  <c:v>132.91999999999999</c:v>
                </c:pt>
                <c:pt idx="68">
                  <c:v>103.91</c:v>
                </c:pt>
                <c:pt idx="69">
                  <c:v>124.6</c:v>
                </c:pt>
                <c:pt idx="70">
                  <c:v>149.36000000000001</c:v>
                </c:pt>
                <c:pt idx="71">
                  <c:v>156.77000000000001</c:v>
                </c:pt>
                <c:pt idx="72">
                  <c:v>137.15</c:v>
                </c:pt>
                <c:pt idx="73">
                  <c:v>148.5</c:v>
                </c:pt>
                <c:pt idx="74">
                  <c:v>165.54</c:v>
                </c:pt>
                <c:pt idx="75">
                  <c:v>173.14</c:v>
                </c:pt>
                <c:pt idx="76">
                  <c:v>155.13999999999999</c:v>
                </c:pt>
                <c:pt idx="77">
                  <c:v>155.13999999999999</c:v>
                </c:pt>
                <c:pt idx="78">
                  <c:v>149.02000000000001</c:v>
                </c:pt>
                <c:pt idx="79">
                  <c:v>133.35</c:v>
                </c:pt>
                <c:pt idx="80">
                  <c:v>121.39</c:v>
                </c:pt>
                <c:pt idx="81">
                  <c:v>125.03</c:v>
                </c:pt>
                <c:pt idx="82">
                  <c:v>132.49</c:v>
                </c:pt>
                <c:pt idx="83">
                  <c:v>155.13999999999999</c:v>
                </c:pt>
                <c:pt idx="84">
                  <c:v>155.13999999999999</c:v>
                </c:pt>
                <c:pt idx="85">
                  <c:v>152.94999999999999</c:v>
                </c:pt>
                <c:pt idx="86">
                  <c:v>155.13999999999999</c:v>
                </c:pt>
                <c:pt idx="87">
                  <c:v>153.31</c:v>
                </c:pt>
                <c:pt idx="88">
                  <c:v>155.13999999999999</c:v>
                </c:pt>
                <c:pt idx="89">
                  <c:v>155.13999999999999</c:v>
                </c:pt>
                <c:pt idx="90">
                  <c:v>157</c:v>
                </c:pt>
                <c:pt idx="91">
                  <c:v>150.47</c:v>
                </c:pt>
                <c:pt idx="92">
                  <c:v>159.54</c:v>
                </c:pt>
                <c:pt idx="93">
                  <c:v>151.54</c:v>
                </c:pt>
                <c:pt idx="94">
                  <c:v>145.15</c:v>
                </c:pt>
                <c:pt idx="95">
                  <c:v>138.99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B7D-44F3-8E03-A18FB5C46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7022.5039999999999</v>
      </c>
      <c r="C5" s="25">
        <v>6966.2060000000001</v>
      </c>
      <c r="D5" s="25">
        <v>6910.2820000000002</v>
      </c>
      <c r="E5" s="25">
        <v>6837.0219999999999</v>
      </c>
      <c r="F5" s="25">
        <v>6781.4350000000004</v>
      </c>
      <c r="G5" s="25">
        <v>6717.268</v>
      </c>
      <c r="H5" s="25">
        <v>6672.0129999999999</v>
      </c>
      <c r="I5" s="25">
        <v>6621.098</v>
      </c>
      <c r="J5" s="25">
        <v>6637.8890000000001</v>
      </c>
      <c r="K5" s="25">
        <v>6584.9639999999999</v>
      </c>
      <c r="L5" s="25">
        <v>6546.3739999999998</v>
      </c>
      <c r="M5" s="25">
        <v>6514.2259999999997</v>
      </c>
      <c r="N5" s="25">
        <v>6441.7060000000001</v>
      </c>
      <c r="O5" s="25">
        <v>6412.5829999999996</v>
      </c>
      <c r="P5" s="25">
        <v>6405.598</v>
      </c>
      <c r="Q5" s="25">
        <v>6408.2359999999999</v>
      </c>
      <c r="R5" s="25">
        <v>6402.7219999999998</v>
      </c>
      <c r="S5" s="25">
        <v>6411.03</v>
      </c>
      <c r="T5" s="25">
        <v>6418.04</v>
      </c>
      <c r="U5" s="25">
        <v>6431.1379999999999</v>
      </c>
      <c r="V5" s="25">
        <v>6517.6170000000002</v>
      </c>
      <c r="W5" s="25">
        <v>6549.3019999999997</v>
      </c>
      <c r="X5" s="25">
        <v>6595.2449999999999</v>
      </c>
      <c r="Y5" s="25">
        <v>6698.2569999999996</v>
      </c>
      <c r="Z5" s="25">
        <v>6911.9009999999998</v>
      </c>
      <c r="AA5" s="25">
        <v>7073.0240000000003</v>
      </c>
      <c r="AB5" s="25">
        <v>7248.2539999999999</v>
      </c>
      <c r="AC5" s="25">
        <v>7619.54</v>
      </c>
      <c r="AD5" s="25">
        <v>7901.7929999999997</v>
      </c>
      <c r="AE5" s="25">
        <v>8033.7889999999998</v>
      </c>
      <c r="AF5" s="25">
        <v>8016.482</v>
      </c>
      <c r="AG5" s="25">
        <v>8149.2849999999999</v>
      </c>
      <c r="AH5" s="25">
        <v>8518.6679999999997</v>
      </c>
      <c r="AI5" s="25">
        <v>8399.0190000000002</v>
      </c>
      <c r="AJ5" s="25">
        <v>8520.4349999999995</v>
      </c>
      <c r="AK5" s="25">
        <v>8939.4490000000005</v>
      </c>
      <c r="AL5" s="25">
        <v>9362.8909999999996</v>
      </c>
      <c r="AM5" s="25">
        <v>9699.1299999999992</v>
      </c>
      <c r="AN5" s="25">
        <v>9921.16</v>
      </c>
      <c r="AO5" s="25">
        <v>10076.148999999999</v>
      </c>
      <c r="AP5" s="25">
        <v>10312.781000000001</v>
      </c>
      <c r="AQ5" s="25">
        <v>10375.985000000001</v>
      </c>
      <c r="AR5" s="25">
        <v>10439.831</v>
      </c>
      <c r="AS5" s="25">
        <v>10492.540999999999</v>
      </c>
      <c r="AT5" s="25">
        <v>10241.224</v>
      </c>
      <c r="AU5" s="25">
        <v>10278.709999999999</v>
      </c>
      <c r="AV5" s="25">
        <v>10342.473</v>
      </c>
      <c r="AW5" s="25">
        <v>10379.895</v>
      </c>
      <c r="AX5" s="25">
        <v>10421.819</v>
      </c>
      <c r="AY5" s="25">
        <v>10432.375</v>
      </c>
      <c r="AZ5" s="25">
        <v>10422.569</v>
      </c>
      <c r="BA5" s="25">
        <v>10396.141</v>
      </c>
      <c r="BB5" s="25">
        <v>10333.239</v>
      </c>
      <c r="BC5" s="25">
        <v>10282.477999999999</v>
      </c>
      <c r="BD5" s="25">
        <v>10198.710999999999</v>
      </c>
      <c r="BE5" s="25">
        <v>10115.249</v>
      </c>
      <c r="BF5" s="25">
        <v>10039.061</v>
      </c>
      <c r="BG5" s="25">
        <v>9953.3829999999998</v>
      </c>
      <c r="BH5" s="25">
        <v>9864.9650000000001</v>
      </c>
      <c r="BI5" s="25">
        <v>9710.4639999999999</v>
      </c>
      <c r="BJ5" s="25">
        <v>9932.9750000000004</v>
      </c>
      <c r="BK5" s="25">
        <v>9748.241</v>
      </c>
      <c r="BL5" s="25">
        <v>9606.1180000000004</v>
      </c>
      <c r="BM5" s="25">
        <v>9358.2749999999996</v>
      </c>
      <c r="BN5" s="25">
        <v>9292.4709999999995</v>
      </c>
      <c r="BO5" s="25">
        <v>9326.2909999999993</v>
      </c>
      <c r="BP5" s="25">
        <v>9290.59</v>
      </c>
      <c r="BQ5" s="25">
        <v>9494.5660000000007</v>
      </c>
      <c r="BR5" s="25">
        <v>9346.7710000000006</v>
      </c>
      <c r="BS5" s="25">
        <v>9351.8040000000001</v>
      </c>
      <c r="BT5" s="25">
        <v>9308.0110000000004</v>
      </c>
      <c r="BU5" s="25">
        <v>9227.1929999999993</v>
      </c>
      <c r="BV5" s="25">
        <v>9174.4979999999996</v>
      </c>
      <c r="BW5" s="25">
        <v>9173.9580000000005</v>
      </c>
      <c r="BX5" s="25">
        <v>9100.8850000000002</v>
      </c>
      <c r="BY5" s="25">
        <v>9077.4809999999998</v>
      </c>
      <c r="BZ5" s="25">
        <v>9078.2019999999993</v>
      </c>
      <c r="CA5" s="25">
        <v>9068.0300000000007</v>
      </c>
      <c r="CB5" s="25">
        <v>9070.8269999999993</v>
      </c>
      <c r="CC5" s="25">
        <v>9085.0730000000003</v>
      </c>
      <c r="CD5" s="25">
        <v>9085.1569999999992</v>
      </c>
      <c r="CE5" s="25">
        <v>9091.6299999999992</v>
      </c>
      <c r="CF5" s="25">
        <v>9059.2669999999998</v>
      </c>
      <c r="CG5" s="25">
        <v>8974.5439999999999</v>
      </c>
      <c r="CH5" s="25">
        <v>8786.8150000000005</v>
      </c>
      <c r="CI5" s="25">
        <v>8687.2829999999994</v>
      </c>
      <c r="CJ5" s="25">
        <v>8600.2309999999998</v>
      </c>
      <c r="CK5" s="25">
        <v>8466.1309999999994</v>
      </c>
      <c r="CL5" s="25">
        <v>8308.92</v>
      </c>
      <c r="CM5" s="25">
        <v>8150.9610000000002</v>
      </c>
      <c r="CN5" s="25">
        <v>8056.9260000000004</v>
      </c>
      <c r="CO5" s="25">
        <v>7966.3459999999995</v>
      </c>
      <c r="CP5" s="25">
        <v>7814.27</v>
      </c>
      <c r="CQ5" s="25">
        <v>7689.26</v>
      </c>
      <c r="CR5" s="25">
        <v>7643.982</v>
      </c>
      <c r="CS5" s="25">
        <v>7571.8410000000003</v>
      </c>
      <c r="CT5" s="26"/>
      <c r="CU5" s="26"/>
      <c r="CV5" s="26"/>
      <c r="CW5" s="27"/>
      <c r="CX5" s="28">
        <f t="array" ref="CX5">SUMPRODUCT(B5:CW5*0.25)</f>
        <v>204498.36050000004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131.94</v>
      </c>
      <c r="C8" s="37">
        <v>130</v>
      </c>
      <c r="D8" s="37">
        <v>129.41</v>
      </c>
      <c r="E8" s="37">
        <v>127.57</v>
      </c>
      <c r="F8" s="37">
        <v>128.41999999999999</v>
      </c>
      <c r="G8" s="37">
        <v>124.17</v>
      </c>
      <c r="H8" s="37">
        <v>123.7</v>
      </c>
      <c r="I8" s="37">
        <v>120.8</v>
      </c>
      <c r="J8" s="37">
        <v>122.93</v>
      </c>
      <c r="K8" s="37">
        <v>119.98</v>
      </c>
      <c r="L8" s="37">
        <v>121.85</v>
      </c>
      <c r="M8" s="37">
        <v>120.51</v>
      </c>
      <c r="N8" s="37">
        <v>121.2</v>
      </c>
      <c r="O8" s="37">
        <v>121.5</v>
      </c>
      <c r="P8" s="37">
        <v>121.92</v>
      </c>
      <c r="Q8" s="37">
        <v>124.47</v>
      </c>
      <c r="R8" s="37">
        <v>118.68</v>
      </c>
      <c r="S8" s="37">
        <v>122.74</v>
      </c>
      <c r="T8" s="37">
        <v>125.75</v>
      </c>
      <c r="U8" s="37">
        <v>127.67</v>
      </c>
      <c r="V8" s="37">
        <v>127.75</v>
      </c>
      <c r="W8" s="37">
        <v>131.99</v>
      </c>
      <c r="X8" s="37">
        <v>138.75</v>
      </c>
      <c r="Y8" s="37">
        <v>144.32</v>
      </c>
      <c r="Z8" s="37">
        <v>144.88999999999999</v>
      </c>
      <c r="AA8" s="37">
        <v>151.94</v>
      </c>
      <c r="AB8" s="37">
        <v>150.96</v>
      </c>
      <c r="AC8" s="37">
        <v>150.52000000000001</v>
      </c>
      <c r="AD8" s="37">
        <v>145.49</v>
      </c>
      <c r="AE8" s="37">
        <v>121.08</v>
      </c>
      <c r="AF8" s="37">
        <v>110</v>
      </c>
      <c r="AG8" s="37">
        <v>81.62</v>
      </c>
      <c r="AH8" s="37">
        <v>111.81</v>
      </c>
      <c r="AI8" s="37">
        <v>89.03</v>
      </c>
      <c r="AJ8" s="37">
        <v>12.77</v>
      </c>
      <c r="AK8" s="37">
        <v>9.99</v>
      </c>
      <c r="AL8" s="37">
        <v>67.22</v>
      </c>
      <c r="AM8" s="37">
        <v>15</v>
      </c>
      <c r="AN8" s="37">
        <v>11</v>
      </c>
      <c r="AO8" s="37">
        <v>9.8000000000000007</v>
      </c>
      <c r="AP8" s="37">
        <v>59.64</v>
      </c>
      <c r="AQ8" s="37">
        <v>20</v>
      </c>
      <c r="AR8" s="37">
        <v>20</v>
      </c>
      <c r="AS8" s="37">
        <v>20</v>
      </c>
      <c r="AT8" s="37">
        <v>65.81</v>
      </c>
      <c r="AU8" s="37">
        <v>78.66</v>
      </c>
      <c r="AV8" s="37">
        <v>70</v>
      </c>
      <c r="AW8" s="37">
        <v>61.04</v>
      </c>
      <c r="AX8" s="37">
        <v>74.12</v>
      </c>
      <c r="AY8" s="37">
        <v>67.39</v>
      </c>
      <c r="AZ8" s="37">
        <v>64.83</v>
      </c>
      <c r="BA8" s="37">
        <v>68.260000000000005</v>
      </c>
      <c r="BB8" s="37">
        <v>71.36</v>
      </c>
      <c r="BC8" s="37">
        <v>80.010000000000005</v>
      </c>
      <c r="BD8" s="37">
        <v>73.92</v>
      </c>
      <c r="BE8" s="37">
        <v>78.88</v>
      </c>
      <c r="BF8" s="37">
        <v>73.510000000000005</v>
      </c>
      <c r="BG8" s="37">
        <v>83.15</v>
      </c>
      <c r="BH8" s="37">
        <v>80.010000000000005</v>
      </c>
      <c r="BI8" s="37">
        <v>82.38</v>
      </c>
      <c r="BJ8" s="37">
        <v>69.760000000000005</v>
      </c>
      <c r="BK8" s="37">
        <v>76.87</v>
      </c>
      <c r="BL8" s="37">
        <v>92.27</v>
      </c>
      <c r="BM8" s="37">
        <v>108.93</v>
      </c>
      <c r="BN8" s="37">
        <v>74.38</v>
      </c>
      <c r="BO8" s="37">
        <v>94.22</v>
      </c>
      <c r="BP8" s="37">
        <v>106.86</v>
      </c>
      <c r="BQ8" s="37">
        <v>132.91999999999999</v>
      </c>
      <c r="BR8" s="37">
        <v>103.91</v>
      </c>
      <c r="BS8" s="37">
        <v>124.6</v>
      </c>
      <c r="BT8" s="37">
        <v>149.36000000000001</v>
      </c>
      <c r="BU8" s="37">
        <v>156.77000000000001</v>
      </c>
      <c r="BV8" s="37">
        <v>137.15</v>
      </c>
      <c r="BW8" s="37">
        <v>148.5</v>
      </c>
      <c r="BX8" s="37">
        <v>165.54</v>
      </c>
      <c r="BY8" s="37">
        <v>173.14</v>
      </c>
      <c r="BZ8" s="37">
        <v>155.13999999999999</v>
      </c>
      <c r="CA8" s="37">
        <v>155.13999999999999</v>
      </c>
      <c r="CB8" s="37">
        <v>149.02000000000001</v>
      </c>
      <c r="CC8" s="37">
        <v>133.35</v>
      </c>
      <c r="CD8" s="37">
        <v>121.39</v>
      </c>
      <c r="CE8" s="37">
        <v>125.03</v>
      </c>
      <c r="CF8" s="37">
        <v>132.49</v>
      </c>
      <c r="CG8" s="37">
        <v>155.13999999999999</v>
      </c>
      <c r="CH8" s="37">
        <v>155.13999999999999</v>
      </c>
      <c r="CI8" s="37">
        <v>152.94999999999999</v>
      </c>
      <c r="CJ8" s="37">
        <v>155.13999999999999</v>
      </c>
      <c r="CK8" s="37">
        <v>153.31</v>
      </c>
      <c r="CL8" s="37">
        <v>155.13999999999999</v>
      </c>
      <c r="CM8" s="37">
        <v>155.13999999999999</v>
      </c>
      <c r="CN8" s="37">
        <v>157</v>
      </c>
      <c r="CO8" s="37">
        <v>150.47</v>
      </c>
      <c r="CP8" s="37">
        <v>159.54</v>
      </c>
      <c r="CQ8" s="37">
        <v>151.54</v>
      </c>
      <c r="CR8" s="37">
        <v>145.15</v>
      </c>
      <c r="CS8" s="37">
        <v>138.99</v>
      </c>
      <c r="CT8" s="38"/>
      <c r="CU8" s="38"/>
      <c r="CV8" s="38"/>
      <c r="CW8" s="39"/>
      <c r="CX8" s="40">
        <f>IF(SUM(B8:CW8)&lt;&gt;0,AVERAGEIF(B8:CW8,"&lt;&gt;"""),"")</f>
        <v>110.16145833333336</v>
      </c>
    </row>
    <row r="9" spans="1:102" ht="24.95" customHeight="1" thickBot="1" x14ac:dyDescent="0.25">
      <c r="A9" s="41" t="s">
        <v>6</v>
      </c>
      <c r="B9" s="42">
        <v>129.72999999999999</v>
      </c>
      <c r="C9" s="43">
        <v>129.72999999999999</v>
      </c>
      <c r="D9" s="43">
        <v>129.72999999999999</v>
      </c>
      <c r="E9" s="43">
        <v>129.72999999999999</v>
      </c>
      <c r="F9" s="43">
        <v>124.27249999999999</v>
      </c>
      <c r="G9" s="43">
        <v>124.27249999999999</v>
      </c>
      <c r="H9" s="43">
        <v>124.27249999999999</v>
      </c>
      <c r="I9" s="43">
        <v>124.27249999999999</v>
      </c>
      <c r="J9" s="43">
        <v>121.3175</v>
      </c>
      <c r="K9" s="43">
        <v>121.3175</v>
      </c>
      <c r="L9" s="43">
        <v>121.3175</v>
      </c>
      <c r="M9" s="43">
        <v>121.3175</v>
      </c>
      <c r="N9" s="43">
        <v>122.27249999999999</v>
      </c>
      <c r="O9" s="43">
        <v>122.27249999999999</v>
      </c>
      <c r="P9" s="43">
        <v>122.27249999999999</v>
      </c>
      <c r="Q9" s="43">
        <v>122.27249999999999</v>
      </c>
      <c r="R9" s="43">
        <v>123.71</v>
      </c>
      <c r="S9" s="43">
        <v>123.71</v>
      </c>
      <c r="T9" s="43">
        <v>123.71</v>
      </c>
      <c r="U9" s="43">
        <v>123.71</v>
      </c>
      <c r="V9" s="43">
        <v>135.70249999999999</v>
      </c>
      <c r="W9" s="43">
        <v>135.70249999999999</v>
      </c>
      <c r="X9" s="43">
        <v>135.70249999999999</v>
      </c>
      <c r="Y9" s="43">
        <v>135.70249999999999</v>
      </c>
      <c r="Z9" s="43">
        <v>149.57749999999999</v>
      </c>
      <c r="AA9" s="43">
        <v>149.57749999999999</v>
      </c>
      <c r="AB9" s="43">
        <v>149.57749999999999</v>
      </c>
      <c r="AC9" s="43">
        <v>149.57749999999999</v>
      </c>
      <c r="AD9" s="43">
        <v>114.5475</v>
      </c>
      <c r="AE9" s="43">
        <v>114.5475</v>
      </c>
      <c r="AF9" s="43">
        <v>114.5475</v>
      </c>
      <c r="AG9" s="43">
        <v>114.5475</v>
      </c>
      <c r="AH9" s="43">
        <v>55.9</v>
      </c>
      <c r="AI9" s="43">
        <v>55.9</v>
      </c>
      <c r="AJ9" s="43">
        <v>55.9</v>
      </c>
      <c r="AK9" s="43">
        <v>55.9</v>
      </c>
      <c r="AL9" s="43">
        <v>25.754999999999999</v>
      </c>
      <c r="AM9" s="43">
        <v>25.754999999999999</v>
      </c>
      <c r="AN9" s="43">
        <v>25.754999999999999</v>
      </c>
      <c r="AO9" s="43">
        <v>25.754999999999999</v>
      </c>
      <c r="AP9" s="43">
        <v>29.91</v>
      </c>
      <c r="AQ9" s="43">
        <v>29.91</v>
      </c>
      <c r="AR9" s="43">
        <v>29.91</v>
      </c>
      <c r="AS9" s="43">
        <v>29.91</v>
      </c>
      <c r="AT9" s="43">
        <v>68.877499999999998</v>
      </c>
      <c r="AU9" s="43">
        <v>68.877499999999998</v>
      </c>
      <c r="AV9" s="43">
        <v>68.877499999999998</v>
      </c>
      <c r="AW9" s="43">
        <v>68.877499999999998</v>
      </c>
      <c r="AX9" s="43">
        <v>68.650000000000006</v>
      </c>
      <c r="AY9" s="43">
        <v>68.650000000000006</v>
      </c>
      <c r="AZ9" s="43">
        <v>68.650000000000006</v>
      </c>
      <c r="BA9" s="43">
        <v>68.650000000000006</v>
      </c>
      <c r="BB9" s="43">
        <v>76.042500000000004</v>
      </c>
      <c r="BC9" s="43">
        <v>76.042500000000004</v>
      </c>
      <c r="BD9" s="43">
        <v>76.042500000000004</v>
      </c>
      <c r="BE9" s="43">
        <v>76.042500000000004</v>
      </c>
      <c r="BF9" s="43">
        <v>79.762500000000003</v>
      </c>
      <c r="BG9" s="43">
        <v>79.762500000000003</v>
      </c>
      <c r="BH9" s="43">
        <v>79.762500000000003</v>
      </c>
      <c r="BI9" s="43">
        <v>79.762500000000003</v>
      </c>
      <c r="BJ9" s="43">
        <v>86.957499999999996</v>
      </c>
      <c r="BK9" s="43">
        <v>86.957499999999996</v>
      </c>
      <c r="BL9" s="43">
        <v>86.957499999999996</v>
      </c>
      <c r="BM9" s="43">
        <v>86.957499999999996</v>
      </c>
      <c r="BN9" s="43">
        <v>102.095</v>
      </c>
      <c r="BO9" s="43">
        <v>102.095</v>
      </c>
      <c r="BP9" s="43">
        <v>102.095</v>
      </c>
      <c r="BQ9" s="43">
        <v>102.095</v>
      </c>
      <c r="BR9" s="43">
        <v>133.66</v>
      </c>
      <c r="BS9" s="43">
        <v>133.66</v>
      </c>
      <c r="BT9" s="43">
        <v>133.66</v>
      </c>
      <c r="BU9" s="43">
        <v>133.66</v>
      </c>
      <c r="BV9" s="43">
        <v>156.08250000000001</v>
      </c>
      <c r="BW9" s="43">
        <v>156.08250000000001</v>
      </c>
      <c r="BX9" s="43">
        <v>156.08250000000001</v>
      </c>
      <c r="BY9" s="43">
        <v>156.08250000000001</v>
      </c>
      <c r="BZ9" s="43">
        <v>148.16249999999999</v>
      </c>
      <c r="CA9" s="43">
        <v>148.16249999999999</v>
      </c>
      <c r="CB9" s="43">
        <v>148.16249999999999</v>
      </c>
      <c r="CC9" s="43">
        <v>148.16249999999999</v>
      </c>
      <c r="CD9" s="43">
        <v>133.51249999999999</v>
      </c>
      <c r="CE9" s="43">
        <v>133.51249999999999</v>
      </c>
      <c r="CF9" s="43">
        <v>133.51249999999999</v>
      </c>
      <c r="CG9" s="43">
        <v>133.51249999999999</v>
      </c>
      <c r="CH9" s="43">
        <v>154.13499999999999</v>
      </c>
      <c r="CI9" s="43">
        <v>154.13499999999999</v>
      </c>
      <c r="CJ9" s="43">
        <v>154.13499999999999</v>
      </c>
      <c r="CK9" s="43">
        <v>154.13499999999999</v>
      </c>
      <c r="CL9" s="43">
        <v>154.4375</v>
      </c>
      <c r="CM9" s="43">
        <v>154.4375</v>
      </c>
      <c r="CN9" s="43">
        <v>154.4375</v>
      </c>
      <c r="CO9" s="43">
        <v>154.4375</v>
      </c>
      <c r="CP9" s="43">
        <v>148.80500000000001</v>
      </c>
      <c r="CQ9" s="43">
        <v>148.80500000000001</v>
      </c>
      <c r="CR9" s="43">
        <v>148.80500000000001</v>
      </c>
      <c r="CS9" s="43">
        <v>148.80500000000001</v>
      </c>
      <c r="CT9" s="44"/>
      <c r="CU9" s="44"/>
      <c r="CV9" s="44"/>
      <c r="CW9" s="45"/>
      <c r="CX9" s="46">
        <f>IF(SUM(B9:CW9)&lt;&gt;0,AVERAGEIF(B9:CW9,"&lt;&gt;"""),"")</f>
        <v>110.16145833333337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418</v>
      </c>
      <c r="BU11" s="53">
        <v>418</v>
      </c>
      <c r="BV11" s="53">
        <v>500</v>
      </c>
      <c r="BW11" s="53">
        <v>500</v>
      </c>
      <c r="BX11" s="53">
        <v>500</v>
      </c>
      <c r="BY11" s="53">
        <v>500</v>
      </c>
      <c r="BZ11" s="53">
        <v>500</v>
      </c>
      <c r="CA11" s="53">
        <v>500</v>
      </c>
      <c r="CB11" s="53">
        <v>500</v>
      </c>
      <c r="CC11" s="53">
        <v>500</v>
      </c>
      <c r="CD11" s="53">
        <v>500</v>
      </c>
      <c r="CE11" s="53">
        <v>500</v>
      </c>
      <c r="CF11" s="53">
        <v>500</v>
      </c>
      <c r="CG11" s="53">
        <v>500</v>
      </c>
      <c r="CH11" s="53">
        <v>500</v>
      </c>
      <c r="CI11" s="53">
        <v>500</v>
      </c>
      <c r="CJ11" s="53">
        <v>500</v>
      </c>
      <c r="CK11" s="53">
        <v>500</v>
      </c>
      <c r="CL11" s="53">
        <v>500</v>
      </c>
      <c r="CM11" s="53">
        <v>500</v>
      </c>
      <c r="CN11" s="53">
        <v>500</v>
      </c>
      <c r="CO11" s="53">
        <v>500</v>
      </c>
      <c r="CP11" s="53">
        <v>500</v>
      </c>
      <c r="CQ11" s="53">
        <v>500</v>
      </c>
      <c r="CR11" s="53">
        <v>500</v>
      </c>
      <c r="CS11" s="53">
        <v>500</v>
      </c>
      <c r="CT11" s="54"/>
      <c r="CU11" s="54"/>
      <c r="CV11" s="54"/>
      <c r="CW11" s="55"/>
      <c r="CX11" s="56">
        <f t="array" ref="CX11">SUMPRODUCT(B11:CW11*0.25)</f>
        <v>7505.25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4427.8999999999996</v>
      </c>
      <c r="C13" s="65">
        <v>4389.7440000000006</v>
      </c>
      <c r="D13" s="65">
        <v>4270.49</v>
      </c>
      <c r="E13" s="65">
        <v>3936.3059999999996</v>
      </c>
      <c r="F13" s="65">
        <v>3931.2080000000001</v>
      </c>
      <c r="G13" s="65">
        <v>3644.498</v>
      </c>
      <c r="H13" s="65">
        <v>3629.5639999999999</v>
      </c>
      <c r="I13" s="65">
        <v>3510.375</v>
      </c>
      <c r="J13" s="65">
        <v>3612.384</v>
      </c>
      <c r="K13" s="65">
        <v>3493.5609999999997</v>
      </c>
      <c r="L13" s="65">
        <v>3578.143</v>
      </c>
      <c r="M13" s="65">
        <v>3508.6690000000003</v>
      </c>
      <c r="N13" s="65">
        <v>3559.7429999999999</v>
      </c>
      <c r="O13" s="65">
        <v>3569.3</v>
      </c>
      <c r="P13" s="65">
        <v>3582.4960000000001</v>
      </c>
      <c r="Q13" s="65">
        <v>3667.971</v>
      </c>
      <c r="R13" s="65">
        <v>3463.2369999999996</v>
      </c>
      <c r="S13" s="65">
        <v>3491.38</v>
      </c>
      <c r="T13" s="65">
        <v>3515.462</v>
      </c>
      <c r="U13" s="65">
        <v>3526.482</v>
      </c>
      <c r="V13" s="65">
        <v>3529.11</v>
      </c>
      <c r="W13" s="65">
        <v>3533.0250000000001</v>
      </c>
      <c r="X13" s="65">
        <v>3579.0860000000002</v>
      </c>
      <c r="Y13" s="65">
        <v>3579.1670000000004</v>
      </c>
      <c r="Z13" s="65">
        <v>3555.3680000000004</v>
      </c>
      <c r="AA13" s="65">
        <v>3629.33</v>
      </c>
      <c r="AB13" s="65">
        <v>3609.3710000000001</v>
      </c>
      <c r="AC13" s="65">
        <v>3602.2489999999998</v>
      </c>
      <c r="AD13" s="65">
        <v>3525.288</v>
      </c>
      <c r="AE13" s="65">
        <v>3175.7280000000001</v>
      </c>
      <c r="AF13" s="65">
        <v>2492.306</v>
      </c>
      <c r="AG13" s="65">
        <v>2187.9</v>
      </c>
      <c r="AH13" s="65">
        <v>2471.0889999999999</v>
      </c>
      <c r="AI13" s="65">
        <v>1866.9</v>
      </c>
      <c r="AJ13" s="65">
        <v>1666.9</v>
      </c>
      <c r="AK13" s="65">
        <v>1666.9</v>
      </c>
      <c r="AL13" s="65">
        <v>1666.9</v>
      </c>
      <c r="AM13" s="65">
        <v>1666.9</v>
      </c>
      <c r="AN13" s="65">
        <v>1575.9</v>
      </c>
      <c r="AO13" s="65">
        <v>1450.9</v>
      </c>
      <c r="AP13" s="65">
        <v>1325.9</v>
      </c>
      <c r="AQ13" s="65">
        <v>1295.9000000000001</v>
      </c>
      <c r="AR13" s="65">
        <v>1239.2329999999999</v>
      </c>
      <c r="AS13" s="65">
        <v>1182.567</v>
      </c>
      <c r="AT13" s="65">
        <v>778.9</v>
      </c>
      <c r="AU13" s="65">
        <v>778.9</v>
      </c>
      <c r="AV13" s="65">
        <v>778.9</v>
      </c>
      <c r="AW13" s="65">
        <v>778.9</v>
      </c>
      <c r="AX13" s="65">
        <v>778.9</v>
      </c>
      <c r="AY13" s="65">
        <v>778.9</v>
      </c>
      <c r="AZ13" s="65">
        <v>778.9</v>
      </c>
      <c r="BA13" s="65">
        <v>778.9</v>
      </c>
      <c r="BB13" s="65">
        <v>778.9</v>
      </c>
      <c r="BC13" s="65">
        <v>778.9</v>
      </c>
      <c r="BD13" s="65">
        <v>778.9</v>
      </c>
      <c r="BE13" s="65">
        <v>778.9</v>
      </c>
      <c r="BF13" s="65">
        <v>823.9</v>
      </c>
      <c r="BG13" s="65">
        <v>876.9</v>
      </c>
      <c r="BH13" s="65">
        <v>953.9</v>
      </c>
      <c r="BI13" s="65">
        <v>998.9</v>
      </c>
      <c r="BJ13" s="65">
        <v>1194.9000000000001</v>
      </c>
      <c r="BK13" s="65">
        <v>1244.9000000000001</v>
      </c>
      <c r="BL13" s="65">
        <v>1349.9</v>
      </c>
      <c r="BM13" s="65">
        <v>1409.9</v>
      </c>
      <c r="BN13" s="65">
        <v>1566.9</v>
      </c>
      <c r="BO13" s="65">
        <v>1861.9</v>
      </c>
      <c r="BP13" s="65">
        <v>2232.6579999999999</v>
      </c>
      <c r="BQ13" s="65">
        <v>3048.9549999999999</v>
      </c>
      <c r="BR13" s="65">
        <v>2526.6579999999999</v>
      </c>
      <c r="BS13" s="65">
        <v>3347.5610000000001</v>
      </c>
      <c r="BT13" s="65">
        <v>3750.442</v>
      </c>
      <c r="BU13" s="65">
        <v>3816.9</v>
      </c>
      <c r="BV13" s="65">
        <v>3733.4769999999999</v>
      </c>
      <c r="BW13" s="65">
        <v>3753.5839999999998</v>
      </c>
      <c r="BX13" s="65">
        <v>3845.9</v>
      </c>
      <c r="BY13" s="65">
        <v>3850.9</v>
      </c>
      <c r="BZ13" s="65">
        <v>3856.047</v>
      </c>
      <c r="CA13" s="65">
        <v>3856.047</v>
      </c>
      <c r="CB13" s="65">
        <v>3791.6320000000005</v>
      </c>
      <c r="CC13" s="65">
        <v>3752.6709999999998</v>
      </c>
      <c r="CD13" s="65">
        <v>3482.7020000000002</v>
      </c>
      <c r="CE13" s="65">
        <v>3674.9940000000001</v>
      </c>
      <c r="CF13" s="65">
        <v>3773.7310000000002</v>
      </c>
      <c r="CG13" s="65">
        <v>3891.7070000000003</v>
      </c>
      <c r="CH13" s="65">
        <v>3925.047</v>
      </c>
      <c r="CI13" s="65">
        <v>3926.498</v>
      </c>
      <c r="CJ13" s="65">
        <v>3932.047</v>
      </c>
      <c r="CK13" s="65">
        <v>3936.0830000000001</v>
      </c>
      <c r="CL13" s="65">
        <v>3996.9</v>
      </c>
      <c r="CM13" s="65">
        <v>4001.9</v>
      </c>
      <c r="CN13" s="65">
        <v>4006.9</v>
      </c>
      <c r="CO13" s="65">
        <v>3959.6280000000002</v>
      </c>
      <c r="CP13" s="65">
        <v>4014.9</v>
      </c>
      <c r="CQ13" s="65">
        <v>3985.7640000000001</v>
      </c>
      <c r="CR13" s="65">
        <v>3923.5709999999999</v>
      </c>
      <c r="CS13" s="65">
        <v>3911.8820000000001</v>
      </c>
      <c r="CT13" s="66"/>
      <c r="CU13" s="66"/>
      <c r="CV13" s="66"/>
      <c r="CW13" s="67"/>
      <c r="CX13" s="68">
        <f t="array" ref="CX13">SUMPRODUCT(B13:CW13*0.25)</f>
        <v>66629.82899999994</v>
      </c>
    </row>
    <row r="14" spans="1:102" ht="24.95" customHeight="1" x14ac:dyDescent="0.2">
      <c r="A14" s="63" t="s">
        <v>11</v>
      </c>
      <c r="B14" s="64">
        <v>540</v>
      </c>
      <c r="C14" s="65">
        <v>500</v>
      </c>
      <c r="D14" s="65">
        <v>420</v>
      </c>
      <c r="E14" s="65">
        <v>420</v>
      </c>
      <c r="F14" s="65">
        <v>420</v>
      </c>
      <c r="G14" s="65">
        <v>420</v>
      </c>
      <c r="H14" s="65">
        <v>340</v>
      </c>
      <c r="I14" s="65">
        <v>340</v>
      </c>
      <c r="J14" s="65">
        <v>340</v>
      </c>
      <c r="K14" s="65">
        <v>340</v>
      </c>
      <c r="L14" s="65">
        <v>270</v>
      </c>
      <c r="M14" s="65">
        <v>102</v>
      </c>
      <c r="N14" s="65">
        <v>156</v>
      </c>
      <c r="O14" s="65">
        <v>156</v>
      </c>
      <c r="P14" s="65">
        <v>156</v>
      </c>
      <c r="Q14" s="65">
        <v>156</v>
      </c>
      <c r="R14" s="65">
        <v>156</v>
      </c>
      <c r="S14" s="65">
        <v>156</v>
      </c>
      <c r="T14" s="65">
        <v>256</v>
      </c>
      <c r="U14" s="65">
        <v>256</v>
      </c>
      <c r="V14" s="65">
        <v>272</v>
      </c>
      <c r="W14" s="65">
        <v>272</v>
      </c>
      <c r="X14" s="65">
        <v>272</v>
      </c>
      <c r="Y14" s="65">
        <v>272</v>
      </c>
      <c r="Z14" s="65">
        <v>310</v>
      </c>
      <c r="AA14" s="65">
        <v>310</v>
      </c>
      <c r="AB14" s="65">
        <v>290</v>
      </c>
      <c r="AC14" s="65">
        <v>290</v>
      </c>
      <c r="AD14" s="65">
        <v>303</v>
      </c>
      <c r="AE14" s="65">
        <v>303</v>
      </c>
      <c r="AF14" s="65">
        <v>303</v>
      </c>
      <c r="AG14" s="65">
        <v>303</v>
      </c>
      <c r="AH14" s="65">
        <v>207</v>
      </c>
      <c r="AI14" s="65">
        <v>207</v>
      </c>
      <c r="AJ14" s="65">
        <v>127</v>
      </c>
      <c r="AK14" s="65">
        <v>127</v>
      </c>
      <c r="AL14" s="65">
        <v>137</v>
      </c>
      <c r="AM14" s="65">
        <v>137</v>
      </c>
      <c r="AN14" s="65">
        <v>137</v>
      </c>
      <c r="AO14" s="65">
        <v>137</v>
      </c>
      <c r="AP14" s="65">
        <v>202</v>
      </c>
      <c r="AQ14" s="65">
        <v>170.80700000000002</v>
      </c>
      <c r="AR14" s="65">
        <v>163.33699999999999</v>
      </c>
      <c r="AS14" s="65">
        <v>146.33799999999999</v>
      </c>
      <c r="AT14" s="65">
        <v>176</v>
      </c>
      <c r="AU14" s="65">
        <v>176.001</v>
      </c>
      <c r="AV14" s="65">
        <v>176</v>
      </c>
      <c r="AW14" s="65">
        <v>176</v>
      </c>
      <c r="AX14" s="65">
        <v>176.001</v>
      </c>
      <c r="AY14" s="65">
        <v>176</v>
      </c>
      <c r="AZ14" s="65">
        <v>176</v>
      </c>
      <c r="BA14" s="65">
        <v>176</v>
      </c>
      <c r="BB14" s="65">
        <v>176</v>
      </c>
      <c r="BC14" s="65">
        <v>176.001</v>
      </c>
      <c r="BD14" s="65">
        <v>176.001</v>
      </c>
      <c r="BE14" s="65">
        <v>176.001</v>
      </c>
      <c r="BF14" s="65">
        <v>176.001</v>
      </c>
      <c r="BG14" s="65">
        <v>176.001</v>
      </c>
      <c r="BH14" s="65">
        <v>176.001</v>
      </c>
      <c r="BI14" s="65">
        <v>176.001</v>
      </c>
      <c r="BJ14" s="65">
        <v>176</v>
      </c>
      <c r="BK14" s="65">
        <v>176</v>
      </c>
      <c r="BL14" s="65">
        <v>176</v>
      </c>
      <c r="BM14" s="65">
        <v>176</v>
      </c>
      <c r="BN14" s="65">
        <v>76</v>
      </c>
      <c r="BO14" s="65">
        <v>76</v>
      </c>
      <c r="BP14" s="65">
        <v>76</v>
      </c>
      <c r="BQ14" s="65">
        <v>76</v>
      </c>
      <c r="BR14" s="65">
        <v>140</v>
      </c>
      <c r="BS14" s="65">
        <v>140</v>
      </c>
      <c r="BT14" s="65">
        <v>140</v>
      </c>
      <c r="BU14" s="65">
        <v>224</v>
      </c>
      <c r="BV14" s="65">
        <v>953</v>
      </c>
      <c r="BW14" s="65">
        <v>1183</v>
      </c>
      <c r="BX14" s="65">
        <v>1387</v>
      </c>
      <c r="BY14" s="65">
        <v>1497</v>
      </c>
      <c r="BZ14" s="65">
        <v>1374.8240000000001</v>
      </c>
      <c r="CA14" s="65">
        <v>1722.6570000000002</v>
      </c>
      <c r="CB14" s="65">
        <v>1473</v>
      </c>
      <c r="CC14" s="65">
        <v>1481</v>
      </c>
      <c r="CD14" s="65">
        <v>1481</v>
      </c>
      <c r="CE14" s="65">
        <v>1481</v>
      </c>
      <c r="CF14" s="65">
        <v>1481</v>
      </c>
      <c r="CG14" s="65">
        <v>1511.931</v>
      </c>
      <c r="CH14" s="65">
        <v>1494.29</v>
      </c>
      <c r="CI14" s="65">
        <v>1443</v>
      </c>
      <c r="CJ14" s="65">
        <v>1655.835</v>
      </c>
      <c r="CK14" s="65">
        <v>1435</v>
      </c>
      <c r="CL14" s="65">
        <v>1529.0129999999999</v>
      </c>
      <c r="CM14" s="65">
        <v>1562.7179999999998</v>
      </c>
      <c r="CN14" s="65">
        <v>1533</v>
      </c>
      <c r="CO14" s="65">
        <v>1253</v>
      </c>
      <c r="CP14" s="65">
        <v>1294</v>
      </c>
      <c r="CQ14" s="65">
        <v>1139</v>
      </c>
      <c r="CR14" s="65">
        <v>1119</v>
      </c>
      <c r="CS14" s="65">
        <v>1049</v>
      </c>
      <c r="CT14" s="66"/>
      <c r="CU14" s="66"/>
      <c r="CV14" s="66"/>
      <c r="CW14" s="67"/>
      <c r="CX14" s="68">
        <f t="array" ref="CX14">SUMPRODUCT(B14:CW14*0.25)</f>
        <v>12324.93975</v>
      </c>
    </row>
    <row r="15" spans="1:102" ht="24.95" customHeight="1" x14ac:dyDescent="0.2">
      <c r="A15" s="69" t="s">
        <v>12</v>
      </c>
      <c r="B15" s="70">
        <v>992.404</v>
      </c>
      <c r="C15" s="71">
        <v>1020.062</v>
      </c>
      <c r="D15" s="71">
        <v>1040.192</v>
      </c>
      <c r="E15" s="71">
        <v>1057.8159999999998</v>
      </c>
      <c r="F15" s="71">
        <v>1076.9270000000001</v>
      </c>
      <c r="G15" s="71">
        <v>1094.8700000000001</v>
      </c>
      <c r="H15" s="71">
        <v>1110.8489999999999</v>
      </c>
      <c r="I15" s="71">
        <v>1133.3230000000001</v>
      </c>
      <c r="J15" s="71">
        <v>1151.105</v>
      </c>
      <c r="K15" s="71">
        <v>1183.0029999999999</v>
      </c>
      <c r="L15" s="71">
        <v>1202.3310000000001</v>
      </c>
      <c r="M15" s="71">
        <v>1235.2570000000001</v>
      </c>
      <c r="N15" s="71">
        <v>1267.4630000000002</v>
      </c>
      <c r="O15" s="71">
        <v>1292.4830000000002</v>
      </c>
      <c r="P15" s="71">
        <v>1320.702</v>
      </c>
      <c r="Q15" s="71">
        <v>1349.2650000000001</v>
      </c>
      <c r="R15" s="71">
        <v>1375.385</v>
      </c>
      <c r="S15" s="71">
        <v>1408.75</v>
      </c>
      <c r="T15" s="71">
        <v>1451.9779999999998</v>
      </c>
      <c r="U15" s="71">
        <v>1482.7560000000001</v>
      </c>
      <c r="V15" s="71">
        <v>1519.9069999999999</v>
      </c>
      <c r="W15" s="71">
        <v>1571.277</v>
      </c>
      <c r="X15" s="71">
        <v>1695.559</v>
      </c>
      <c r="Y15" s="71">
        <v>1829.89</v>
      </c>
      <c r="Z15" s="71">
        <v>2016.133</v>
      </c>
      <c r="AA15" s="71">
        <v>2262.694</v>
      </c>
      <c r="AB15" s="71">
        <v>2571.8829999999998</v>
      </c>
      <c r="AC15" s="71">
        <v>2950.2910000000002</v>
      </c>
      <c r="AD15" s="71">
        <v>3326.5049999999997</v>
      </c>
      <c r="AE15" s="71">
        <v>3808.0610000000001</v>
      </c>
      <c r="AF15" s="71">
        <v>4299.1759999999995</v>
      </c>
      <c r="AG15" s="71">
        <v>4799.8850000000002</v>
      </c>
      <c r="AH15" s="71">
        <v>5296.5790000000006</v>
      </c>
      <c r="AI15" s="71">
        <v>5759.3189999999995</v>
      </c>
      <c r="AJ15" s="71">
        <v>6168.335</v>
      </c>
      <c r="AK15" s="71">
        <v>6601.549</v>
      </c>
      <c r="AL15" s="71">
        <v>7063.991</v>
      </c>
      <c r="AM15" s="71">
        <v>7400.2300000000005</v>
      </c>
      <c r="AN15" s="71">
        <v>7713.26</v>
      </c>
      <c r="AO15" s="71">
        <v>7993.2489999999998</v>
      </c>
      <c r="AP15" s="71">
        <v>8297.2139999999999</v>
      </c>
      <c r="AQ15" s="71">
        <v>8471.9449999999997</v>
      </c>
      <c r="AR15" s="71">
        <v>8650.2609999999986</v>
      </c>
      <c r="AS15" s="71">
        <v>8826.9689999999991</v>
      </c>
      <c r="AT15" s="71">
        <v>8990.991</v>
      </c>
      <c r="AU15" s="71">
        <v>9078.8090000000011</v>
      </c>
      <c r="AV15" s="71">
        <v>9142.5729999999985</v>
      </c>
      <c r="AW15" s="71">
        <v>9179.994999999999</v>
      </c>
      <c r="AX15" s="71">
        <v>9220.9179999999997</v>
      </c>
      <c r="AY15" s="71">
        <v>9231.4749999999985</v>
      </c>
      <c r="AZ15" s="71">
        <v>9221.6689999999999</v>
      </c>
      <c r="BA15" s="71">
        <v>9195.241</v>
      </c>
      <c r="BB15" s="71">
        <v>9145.3389999999999</v>
      </c>
      <c r="BC15" s="71">
        <v>9094.5770000000011</v>
      </c>
      <c r="BD15" s="71">
        <v>9010.81</v>
      </c>
      <c r="BE15" s="71">
        <v>8927.348</v>
      </c>
      <c r="BF15" s="71">
        <v>8812.16</v>
      </c>
      <c r="BG15" s="71">
        <v>8673.482</v>
      </c>
      <c r="BH15" s="71">
        <v>8508.0640000000003</v>
      </c>
      <c r="BI15" s="71">
        <v>8308.5630000000001</v>
      </c>
      <c r="BJ15" s="71">
        <v>8082.0749999999998</v>
      </c>
      <c r="BK15" s="71">
        <v>7807.3410000000003</v>
      </c>
      <c r="BL15" s="71">
        <v>7510.2179999999998</v>
      </c>
      <c r="BM15" s="71">
        <v>7180.375</v>
      </c>
      <c r="BN15" s="71">
        <v>6930.4709999999995</v>
      </c>
      <c r="BO15" s="71">
        <v>6529.3910000000005</v>
      </c>
      <c r="BP15" s="71">
        <v>6137.3320000000003</v>
      </c>
      <c r="BQ15" s="71">
        <v>5721.6109999999999</v>
      </c>
      <c r="BR15" s="71">
        <v>5260.6129999999994</v>
      </c>
      <c r="BS15" s="71">
        <v>4791.3429999999998</v>
      </c>
      <c r="BT15" s="71">
        <v>4302.3689999999997</v>
      </c>
      <c r="BU15" s="71">
        <v>3831.893</v>
      </c>
      <c r="BV15" s="71">
        <v>3411.6210000000001</v>
      </c>
      <c r="BW15" s="71">
        <v>2994.174</v>
      </c>
      <c r="BX15" s="71">
        <v>2632.085</v>
      </c>
      <c r="BY15" s="71">
        <v>2299.7529999999997</v>
      </c>
      <c r="BZ15" s="71">
        <v>2072.3310000000001</v>
      </c>
      <c r="CA15" s="71">
        <v>1878.126</v>
      </c>
      <c r="CB15" s="71">
        <v>1731.375</v>
      </c>
      <c r="CC15" s="71">
        <v>1642.6020000000001</v>
      </c>
      <c r="CD15" s="71">
        <v>1634.155</v>
      </c>
      <c r="CE15" s="71">
        <v>1628.9359999999999</v>
      </c>
      <c r="CF15" s="71">
        <v>1627.836</v>
      </c>
      <c r="CG15" s="71">
        <v>1621.106</v>
      </c>
      <c r="CH15" s="71">
        <v>1616.778</v>
      </c>
      <c r="CI15" s="71">
        <v>1612.585</v>
      </c>
      <c r="CJ15" s="71">
        <v>1605.9490000000001</v>
      </c>
      <c r="CK15" s="71">
        <v>1602.848</v>
      </c>
      <c r="CL15" s="71">
        <v>1607.0070000000001</v>
      </c>
      <c r="CM15" s="71">
        <v>1612.519</v>
      </c>
      <c r="CN15" s="71">
        <v>1610.326</v>
      </c>
      <c r="CO15" s="71">
        <v>1613.2180000000001</v>
      </c>
      <c r="CP15" s="71">
        <v>1603.47</v>
      </c>
      <c r="CQ15" s="71">
        <v>1622.4959999999999</v>
      </c>
      <c r="CR15" s="71">
        <v>1640.8109999999999</v>
      </c>
      <c r="CS15" s="71">
        <v>1653.5590000000002</v>
      </c>
      <c r="CT15" s="72"/>
      <c r="CU15" s="72"/>
      <c r="CV15" s="72"/>
      <c r="CW15" s="73"/>
      <c r="CX15" s="74">
        <f t="array" ref="CX15">SUMPRODUCT(B15:CW15*0.25)</f>
        <v>101885.94875000003</v>
      </c>
    </row>
    <row r="16" spans="1:102" ht="24.95" customHeight="1" x14ac:dyDescent="0.2">
      <c r="A16" s="69" t="s">
        <v>13</v>
      </c>
      <c r="B16" s="70">
        <v>114</v>
      </c>
      <c r="C16" s="71">
        <v>114</v>
      </c>
      <c r="D16" s="71">
        <v>114</v>
      </c>
      <c r="E16" s="71">
        <v>114</v>
      </c>
      <c r="F16" s="71">
        <v>113</v>
      </c>
      <c r="G16" s="71">
        <v>113</v>
      </c>
      <c r="H16" s="71">
        <v>113</v>
      </c>
      <c r="I16" s="71">
        <v>113</v>
      </c>
      <c r="J16" s="71">
        <v>114</v>
      </c>
      <c r="K16" s="71">
        <v>114</v>
      </c>
      <c r="L16" s="71">
        <v>114</v>
      </c>
      <c r="M16" s="71">
        <v>114</v>
      </c>
      <c r="N16" s="71">
        <v>115</v>
      </c>
      <c r="O16" s="71">
        <v>115</v>
      </c>
      <c r="P16" s="71">
        <v>115</v>
      </c>
      <c r="Q16" s="71">
        <v>115</v>
      </c>
      <c r="R16" s="71">
        <v>115</v>
      </c>
      <c r="S16" s="71">
        <v>115</v>
      </c>
      <c r="T16" s="71">
        <v>115</v>
      </c>
      <c r="U16" s="71">
        <v>115</v>
      </c>
      <c r="V16" s="71">
        <v>115</v>
      </c>
      <c r="W16" s="71">
        <v>115</v>
      </c>
      <c r="X16" s="71">
        <v>115</v>
      </c>
      <c r="Y16" s="71">
        <v>115</v>
      </c>
      <c r="Z16" s="71">
        <v>117</v>
      </c>
      <c r="AA16" s="71">
        <v>117</v>
      </c>
      <c r="AB16" s="71">
        <v>117</v>
      </c>
      <c r="AC16" s="71">
        <v>117</v>
      </c>
      <c r="AD16" s="71">
        <v>128</v>
      </c>
      <c r="AE16" s="71">
        <v>128</v>
      </c>
      <c r="AF16" s="71">
        <v>128</v>
      </c>
      <c r="AG16" s="71">
        <v>128</v>
      </c>
      <c r="AH16" s="71">
        <v>145</v>
      </c>
      <c r="AI16" s="71">
        <v>145</v>
      </c>
      <c r="AJ16" s="71">
        <v>145</v>
      </c>
      <c r="AK16" s="71">
        <v>145</v>
      </c>
      <c r="AL16" s="71">
        <v>163</v>
      </c>
      <c r="AM16" s="71">
        <v>163</v>
      </c>
      <c r="AN16" s="71">
        <v>163</v>
      </c>
      <c r="AO16" s="71">
        <v>163</v>
      </c>
      <c r="AP16" s="71">
        <v>175</v>
      </c>
      <c r="AQ16" s="71">
        <v>175</v>
      </c>
      <c r="AR16" s="71">
        <v>175</v>
      </c>
      <c r="AS16" s="71">
        <v>175</v>
      </c>
      <c r="AT16" s="71">
        <v>185</v>
      </c>
      <c r="AU16" s="71">
        <v>185</v>
      </c>
      <c r="AV16" s="71">
        <v>185</v>
      </c>
      <c r="AW16" s="71">
        <v>185</v>
      </c>
      <c r="AX16" s="71">
        <v>189</v>
      </c>
      <c r="AY16" s="71">
        <v>189</v>
      </c>
      <c r="AZ16" s="71">
        <v>189</v>
      </c>
      <c r="BA16" s="71">
        <v>189</v>
      </c>
      <c r="BB16" s="71">
        <v>188</v>
      </c>
      <c r="BC16" s="71">
        <v>188</v>
      </c>
      <c r="BD16" s="71">
        <v>188</v>
      </c>
      <c r="BE16" s="71">
        <v>188</v>
      </c>
      <c r="BF16" s="71">
        <v>182</v>
      </c>
      <c r="BG16" s="71">
        <v>182</v>
      </c>
      <c r="BH16" s="71">
        <v>182</v>
      </c>
      <c r="BI16" s="71">
        <v>182</v>
      </c>
      <c r="BJ16" s="71">
        <v>170</v>
      </c>
      <c r="BK16" s="71">
        <v>170</v>
      </c>
      <c r="BL16" s="71">
        <v>170</v>
      </c>
      <c r="BM16" s="71">
        <v>170</v>
      </c>
      <c r="BN16" s="71">
        <v>155</v>
      </c>
      <c r="BO16" s="71">
        <v>155</v>
      </c>
      <c r="BP16" s="71">
        <v>155</v>
      </c>
      <c r="BQ16" s="71">
        <v>155</v>
      </c>
      <c r="BR16" s="71">
        <v>136</v>
      </c>
      <c r="BS16" s="71">
        <v>136</v>
      </c>
      <c r="BT16" s="71">
        <v>136</v>
      </c>
      <c r="BU16" s="71">
        <v>136</v>
      </c>
      <c r="BV16" s="71">
        <v>120</v>
      </c>
      <c r="BW16" s="71">
        <v>120</v>
      </c>
      <c r="BX16" s="71">
        <v>120</v>
      </c>
      <c r="BY16" s="71">
        <v>120</v>
      </c>
      <c r="BZ16" s="71">
        <v>113</v>
      </c>
      <c r="CA16" s="71">
        <v>113</v>
      </c>
      <c r="CB16" s="71">
        <v>113</v>
      </c>
      <c r="CC16" s="71">
        <v>113</v>
      </c>
      <c r="CD16" s="71">
        <v>118</v>
      </c>
      <c r="CE16" s="71">
        <v>118</v>
      </c>
      <c r="CF16" s="71">
        <v>118</v>
      </c>
      <c r="CG16" s="71">
        <v>118</v>
      </c>
      <c r="CH16" s="71">
        <v>124</v>
      </c>
      <c r="CI16" s="71">
        <v>124</v>
      </c>
      <c r="CJ16" s="71">
        <v>124</v>
      </c>
      <c r="CK16" s="71">
        <v>124</v>
      </c>
      <c r="CL16" s="71">
        <v>129</v>
      </c>
      <c r="CM16" s="71">
        <v>129</v>
      </c>
      <c r="CN16" s="71">
        <v>129</v>
      </c>
      <c r="CO16" s="71">
        <v>129</v>
      </c>
      <c r="CP16" s="71">
        <v>132</v>
      </c>
      <c r="CQ16" s="71">
        <v>132</v>
      </c>
      <c r="CR16" s="71">
        <v>132</v>
      </c>
      <c r="CS16" s="71">
        <v>132</v>
      </c>
      <c r="CT16" s="72"/>
      <c r="CU16" s="72"/>
      <c r="CV16" s="72"/>
      <c r="CW16" s="73"/>
      <c r="CX16" s="74">
        <f t="array" ref="CX16">SUMPRODUCT(B16:CW16*0.25)</f>
        <v>3355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55</v>
      </c>
      <c r="BW17" s="71">
        <v>55</v>
      </c>
      <c r="BX17" s="71">
        <v>78.900000000000006</v>
      </c>
      <c r="BY17" s="71">
        <v>126.928</v>
      </c>
      <c r="BZ17" s="71">
        <v>245</v>
      </c>
      <c r="CA17" s="71">
        <v>260.60000000000002</v>
      </c>
      <c r="CB17" s="71">
        <v>444.62</v>
      </c>
      <c r="CC17" s="71">
        <v>463.8</v>
      </c>
      <c r="CD17" s="71">
        <v>463.8</v>
      </c>
      <c r="CE17" s="71">
        <v>463.8</v>
      </c>
      <c r="CF17" s="71">
        <v>183.8</v>
      </c>
      <c r="CG17" s="71">
        <v>183.8</v>
      </c>
      <c r="CH17" s="71">
        <v>161.80000000000001</v>
      </c>
      <c r="CI17" s="71">
        <v>142.6</v>
      </c>
      <c r="CJ17" s="71">
        <v>76</v>
      </c>
      <c r="CK17" s="71">
        <v>75.400000000000006</v>
      </c>
      <c r="CL17" s="71">
        <v>92.6</v>
      </c>
      <c r="CM17" s="71">
        <v>74.224000000000004</v>
      </c>
      <c r="CN17" s="71">
        <v>59</v>
      </c>
      <c r="CO17" s="71">
        <v>34</v>
      </c>
      <c r="CP17" s="71">
        <v>34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943.66800000000023</v>
      </c>
    </row>
    <row r="18" spans="1:102" ht="30" customHeight="1" thickBot="1" x14ac:dyDescent="0.25">
      <c r="A18" s="75" t="s">
        <v>15</v>
      </c>
      <c r="B18" s="76">
        <f>SUM(B11:B17)</f>
        <v>6424.3040000000001</v>
      </c>
      <c r="C18" s="77">
        <f t="shared" ref="C18:BN18" si="0">SUM(C11:C17)</f>
        <v>6373.8060000000005</v>
      </c>
      <c r="D18" s="77">
        <f t="shared" si="0"/>
        <v>6194.6819999999998</v>
      </c>
      <c r="E18" s="77">
        <f t="shared" si="0"/>
        <v>5878.1219999999994</v>
      </c>
      <c r="F18" s="77">
        <f t="shared" si="0"/>
        <v>5891.1350000000002</v>
      </c>
      <c r="G18" s="77">
        <f t="shared" si="0"/>
        <v>5622.3679999999995</v>
      </c>
      <c r="H18" s="77">
        <f t="shared" si="0"/>
        <v>5543.4130000000005</v>
      </c>
      <c r="I18" s="77">
        <f t="shared" si="0"/>
        <v>5446.6980000000003</v>
      </c>
      <c r="J18" s="77">
        <f t="shared" si="0"/>
        <v>5567.4889999999996</v>
      </c>
      <c r="K18" s="77">
        <f t="shared" si="0"/>
        <v>5480.5639999999994</v>
      </c>
      <c r="L18" s="77">
        <f t="shared" si="0"/>
        <v>5514.4740000000002</v>
      </c>
      <c r="M18" s="77">
        <f t="shared" si="0"/>
        <v>5309.9260000000004</v>
      </c>
      <c r="N18" s="77">
        <f t="shared" si="0"/>
        <v>5448.2060000000001</v>
      </c>
      <c r="O18" s="77">
        <f t="shared" si="0"/>
        <v>5482.7830000000004</v>
      </c>
      <c r="P18" s="77">
        <f t="shared" si="0"/>
        <v>5524.1980000000003</v>
      </c>
      <c r="Q18" s="77">
        <f t="shared" si="0"/>
        <v>5638.2359999999999</v>
      </c>
      <c r="R18" s="77">
        <f t="shared" si="0"/>
        <v>5459.6219999999994</v>
      </c>
      <c r="S18" s="77">
        <f t="shared" si="0"/>
        <v>5521.13</v>
      </c>
      <c r="T18" s="77">
        <f t="shared" si="0"/>
        <v>5688.44</v>
      </c>
      <c r="U18" s="77">
        <f t="shared" si="0"/>
        <v>5730.2380000000003</v>
      </c>
      <c r="V18" s="77">
        <f t="shared" si="0"/>
        <v>5786.0170000000007</v>
      </c>
      <c r="W18" s="77">
        <f t="shared" si="0"/>
        <v>5841.3019999999997</v>
      </c>
      <c r="X18" s="77">
        <f t="shared" si="0"/>
        <v>6011.6450000000004</v>
      </c>
      <c r="Y18" s="77">
        <f t="shared" si="0"/>
        <v>6146.0570000000007</v>
      </c>
      <c r="Z18" s="77">
        <f t="shared" si="0"/>
        <v>6348.5010000000002</v>
      </c>
      <c r="AA18" s="77">
        <f t="shared" si="0"/>
        <v>6669.0239999999994</v>
      </c>
      <c r="AB18" s="77">
        <f t="shared" si="0"/>
        <v>6938.2539999999999</v>
      </c>
      <c r="AC18" s="77">
        <f t="shared" si="0"/>
        <v>7309.54</v>
      </c>
      <c r="AD18" s="77">
        <f t="shared" si="0"/>
        <v>7632.7929999999997</v>
      </c>
      <c r="AE18" s="77">
        <f t="shared" si="0"/>
        <v>7764.7890000000007</v>
      </c>
      <c r="AF18" s="77">
        <f t="shared" si="0"/>
        <v>7572.482</v>
      </c>
      <c r="AG18" s="77">
        <f t="shared" si="0"/>
        <v>7768.7849999999999</v>
      </c>
      <c r="AH18" s="77">
        <f t="shared" si="0"/>
        <v>8421.6680000000015</v>
      </c>
      <c r="AI18" s="77">
        <f t="shared" si="0"/>
        <v>8280.2189999999991</v>
      </c>
      <c r="AJ18" s="77">
        <f t="shared" si="0"/>
        <v>8409.2350000000006</v>
      </c>
      <c r="AK18" s="77">
        <f t="shared" si="0"/>
        <v>8842.4490000000005</v>
      </c>
      <c r="AL18" s="77">
        <f t="shared" si="0"/>
        <v>9332.8909999999996</v>
      </c>
      <c r="AM18" s="77">
        <f t="shared" si="0"/>
        <v>9669.130000000001</v>
      </c>
      <c r="AN18" s="77">
        <f t="shared" si="0"/>
        <v>9891.16</v>
      </c>
      <c r="AO18" s="77">
        <f t="shared" si="0"/>
        <v>10046.148999999999</v>
      </c>
      <c r="AP18" s="77">
        <f t="shared" si="0"/>
        <v>10251.780999999999</v>
      </c>
      <c r="AQ18" s="77">
        <f t="shared" si="0"/>
        <v>10314.985000000001</v>
      </c>
      <c r="AR18" s="77">
        <f t="shared" si="0"/>
        <v>10378.830999999998</v>
      </c>
      <c r="AS18" s="77">
        <f t="shared" si="0"/>
        <v>10431.540999999999</v>
      </c>
      <c r="AT18" s="77">
        <f t="shared" si="0"/>
        <v>10181.224</v>
      </c>
      <c r="AU18" s="77">
        <f t="shared" si="0"/>
        <v>10218.710000000001</v>
      </c>
      <c r="AV18" s="77">
        <f t="shared" si="0"/>
        <v>10282.472999999998</v>
      </c>
      <c r="AW18" s="77">
        <f t="shared" si="0"/>
        <v>10319.894999999999</v>
      </c>
      <c r="AX18" s="77">
        <f t="shared" si="0"/>
        <v>10364.819</v>
      </c>
      <c r="AY18" s="77">
        <f t="shared" si="0"/>
        <v>10375.374999999998</v>
      </c>
      <c r="AZ18" s="77">
        <f t="shared" si="0"/>
        <v>10365.569</v>
      </c>
      <c r="BA18" s="77">
        <f t="shared" si="0"/>
        <v>10339.141</v>
      </c>
      <c r="BB18" s="77">
        <f t="shared" si="0"/>
        <v>10288.239</v>
      </c>
      <c r="BC18" s="77">
        <f t="shared" si="0"/>
        <v>10237.478000000001</v>
      </c>
      <c r="BD18" s="77">
        <f t="shared" si="0"/>
        <v>10153.710999999999</v>
      </c>
      <c r="BE18" s="77">
        <f t="shared" si="0"/>
        <v>10070.249</v>
      </c>
      <c r="BF18" s="77">
        <f t="shared" si="0"/>
        <v>9994.0609999999997</v>
      </c>
      <c r="BG18" s="77">
        <f t="shared" si="0"/>
        <v>9908.3829999999998</v>
      </c>
      <c r="BH18" s="77">
        <f t="shared" si="0"/>
        <v>9819.9650000000001</v>
      </c>
      <c r="BI18" s="77">
        <f t="shared" si="0"/>
        <v>9665.4639999999999</v>
      </c>
      <c r="BJ18" s="77">
        <f t="shared" si="0"/>
        <v>9812.9750000000004</v>
      </c>
      <c r="BK18" s="77">
        <f t="shared" si="0"/>
        <v>9628.241</v>
      </c>
      <c r="BL18" s="77">
        <f t="shared" si="0"/>
        <v>9486.1180000000004</v>
      </c>
      <c r="BM18" s="77">
        <f t="shared" si="0"/>
        <v>9238.2749999999996</v>
      </c>
      <c r="BN18" s="77">
        <f t="shared" si="0"/>
        <v>9030.3709999999992</v>
      </c>
      <c r="BO18" s="77">
        <f t="shared" ref="BO18:CW18" si="1">SUM(BO11:BO17)</f>
        <v>8924.2910000000011</v>
      </c>
      <c r="BP18" s="77">
        <f t="shared" si="1"/>
        <v>8902.99</v>
      </c>
      <c r="BQ18" s="77">
        <f t="shared" si="1"/>
        <v>9303.5659999999989</v>
      </c>
      <c r="BR18" s="77">
        <f t="shared" si="1"/>
        <v>8365.2709999999988</v>
      </c>
      <c r="BS18" s="77">
        <f t="shared" si="1"/>
        <v>8716.9040000000005</v>
      </c>
      <c r="BT18" s="77">
        <f t="shared" si="1"/>
        <v>8746.8109999999997</v>
      </c>
      <c r="BU18" s="77">
        <f t="shared" si="1"/>
        <v>8426.7929999999997</v>
      </c>
      <c r="BV18" s="77">
        <f t="shared" si="1"/>
        <v>8773.098</v>
      </c>
      <c r="BW18" s="77">
        <f t="shared" si="1"/>
        <v>8605.7579999999998</v>
      </c>
      <c r="BX18" s="77">
        <f t="shared" si="1"/>
        <v>8563.8850000000002</v>
      </c>
      <c r="BY18" s="77">
        <f t="shared" si="1"/>
        <v>8394.5809999999983</v>
      </c>
      <c r="BZ18" s="77">
        <f t="shared" si="1"/>
        <v>8161.2020000000011</v>
      </c>
      <c r="CA18" s="77">
        <f t="shared" si="1"/>
        <v>8330.43</v>
      </c>
      <c r="CB18" s="77">
        <f t="shared" si="1"/>
        <v>8053.6270000000004</v>
      </c>
      <c r="CC18" s="77">
        <f t="shared" si="1"/>
        <v>7953.0730000000003</v>
      </c>
      <c r="CD18" s="77">
        <f t="shared" si="1"/>
        <v>7679.6570000000002</v>
      </c>
      <c r="CE18" s="77">
        <f t="shared" si="1"/>
        <v>7866.7300000000005</v>
      </c>
      <c r="CF18" s="77">
        <f t="shared" si="1"/>
        <v>7684.3670000000002</v>
      </c>
      <c r="CG18" s="77">
        <f t="shared" si="1"/>
        <v>7826.5440000000008</v>
      </c>
      <c r="CH18" s="77">
        <f t="shared" si="1"/>
        <v>7821.9150000000009</v>
      </c>
      <c r="CI18" s="77">
        <f t="shared" si="1"/>
        <v>7748.683</v>
      </c>
      <c r="CJ18" s="77">
        <f t="shared" si="1"/>
        <v>7893.8310000000001</v>
      </c>
      <c r="CK18" s="77">
        <f t="shared" si="1"/>
        <v>7673.3310000000001</v>
      </c>
      <c r="CL18" s="77">
        <f t="shared" si="1"/>
        <v>7854.52</v>
      </c>
      <c r="CM18" s="77">
        <f t="shared" si="1"/>
        <v>7880.3609999999999</v>
      </c>
      <c r="CN18" s="77">
        <f t="shared" si="1"/>
        <v>7838.2259999999997</v>
      </c>
      <c r="CO18" s="77">
        <f t="shared" si="1"/>
        <v>7488.8460000000005</v>
      </c>
      <c r="CP18" s="77">
        <f t="shared" si="1"/>
        <v>7578.37</v>
      </c>
      <c r="CQ18" s="77">
        <f t="shared" si="1"/>
        <v>7379.26</v>
      </c>
      <c r="CR18" s="77">
        <f t="shared" si="1"/>
        <v>7315.3819999999996</v>
      </c>
      <c r="CS18" s="77">
        <f t="shared" si="1"/>
        <v>7246.4409999999998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192644.63549999997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2178.4</v>
      </c>
      <c r="C31" s="88">
        <v>2142.4</v>
      </c>
      <c r="D31" s="88">
        <v>2067.4</v>
      </c>
      <c r="E31" s="88">
        <v>2073.4</v>
      </c>
      <c r="F31" s="88">
        <v>2084.4</v>
      </c>
      <c r="G31" s="88">
        <v>2092.4</v>
      </c>
      <c r="H31" s="88">
        <v>2022.4</v>
      </c>
      <c r="I31" s="88">
        <v>2033.4</v>
      </c>
      <c r="J31" s="88">
        <v>2052.4</v>
      </c>
      <c r="K31" s="88">
        <v>2064.4</v>
      </c>
      <c r="L31" s="88">
        <v>2005.4</v>
      </c>
      <c r="M31" s="88">
        <v>1848.4</v>
      </c>
      <c r="N31" s="88">
        <v>1912.4</v>
      </c>
      <c r="O31" s="88">
        <v>1922.4</v>
      </c>
      <c r="P31" s="88">
        <v>1933.4</v>
      </c>
      <c r="Q31" s="88">
        <v>1950.4</v>
      </c>
      <c r="R31" s="88">
        <v>1962.4</v>
      </c>
      <c r="S31" s="88">
        <v>1974.4</v>
      </c>
      <c r="T31" s="88">
        <v>2085.4</v>
      </c>
      <c r="U31" s="88">
        <v>2094.4</v>
      </c>
      <c r="V31" s="88">
        <v>2122.4</v>
      </c>
      <c r="W31" s="88">
        <v>2141.4</v>
      </c>
      <c r="X31" s="88">
        <v>2170.4</v>
      </c>
      <c r="Y31" s="88">
        <v>2207.4</v>
      </c>
      <c r="Z31" s="88">
        <v>2301.1999999999998</v>
      </c>
      <c r="AA31" s="88">
        <v>2369.1999999999998</v>
      </c>
      <c r="AB31" s="88">
        <v>2435.1999999999998</v>
      </c>
      <c r="AC31" s="88">
        <v>2535.1999999999998</v>
      </c>
      <c r="AD31" s="88">
        <v>2695.87</v>
      </c>
      <c r="AE31" s="88">
        <v>2815.87</v>
      </c>
      <c r="AF31" s="88">
        <v>2946.87</v>
      </c>
      <c r="AG31" s="88">
        <v>3076.87</v>
      </c>
      <c r="AH31" s="88">
        <v>3103.05</v>
      </c>
      <c r="AI31" s="88">
        <v>3007.05</v>
      </c>
      <c r="AJ31" s="88">
        <v>2859.05</v>
      </c>
      <c r="AK31" s="88">
        <v>2988.05</v>
      </c>
      <c r="AL31" s="88">
        <v>3107.86</v>
      </c>
      <c r="AM31" s="88">
        <v>3219.86</v>
      </c>
      <c r="AN31" s="88">
        <v>3321.86</v>
      </c>
      <c r="AO31" s="88">
        <v>3414.86</v>
      </c>
      <c r="AP31" s="88">
        <v>3501.06</v>
      </c>
      <c r="AQ31" s="88">
        <v>3574.06</v>
      </c>
      <c r="AR31" s="88">
        <v>3638.06</v>
      </c>
      <c r="AS31" s="88">
        <v>3694.06</v>
      </c>
      <c r="AT31" s="88">
        <v>3725.73</v>
      </c>
      <c r="AU31" s="88">
        <v>3762.73</v>
      </c>
      <c r="AV31" s="88">
        <v>3788.73</v>
      </c>
      <c r="AW31" s="88">
        <v>3804.73</v>
      </c>
      <c r="AX31" s="88">
        <v>3817.04</v>
      </c>
      <c r="AY31" s="88">
        <v>3822.04</v>
      </c>
      <c r="AZ31" s="88">
        <v>3817.04</v>
      </c>
      <c r="BA31" s="88">
        <v>3808.04</v>
      </c>
      <c r="BB31" s="88">
        <v>3794.85</v>
      </c>
      <c r="BC31" s="88">
        <v>3777.85</v>
      </c>
      <c r="BD31" s="88">
        <v>3752.85</v>
      </c>
      <c r="BE31" s="88">
        <v>3721.85</v>
      </c>
      <c r="BF31" s="88">
        <v>3676.26</v>
      </c>
      <c r="BG31" s="88">
        <v>3629.26</v>
      </c>
      <c r="BH31" s="88">
        <v>3576.26</v>
      </c>
      <c r="BI31" s="88">
        <v>3516.26</v>
      </c>
      <c r="BJ31" s="88">
        <v>3419.22</v>
      </c>
      <c r="BK31" s="88">
        <v>3343.22</v>
      </c>
      <c r="BL31" s="88">
        <v>3258.22</v>
      </c>
      <c r="BM31" s="88">
        <v>3164.22</v>
      </c>
      <c r="BN31" s="88">
        <v>3042.72</v>
      </c>
      <c r="BO31" s="88">
        <v>3179.72</v>
      </c>
      <c r="BP31" s="88">
        <v>3185.72</v>
      </c>
      <c r="BQ31" s="88">
        <v>3058.72</v>
      </c>
      <c r="BR31" s="88">
        <v>2984.68</v>
      </c>
      <c r="BS31" s="88">
        <v>2849.68</v>
      </c>
      <c r="BT31" s="88">
        <v>2720.68</v>
      </c>
      <c r="BU31" s="88">
        <v>2585.6799999999998</v>
      </c>
      <c r="BV31" s="88">
        <v>3290.7</v>
      </c>
      <c r="BW31" s="88">
        <v>3401.7</v>
      </c>
      <c r="BX31" s="88">
        <v>3343.6</v>
      </c>
      <c r="BY31" s="88">
        <v>3409.6280000000002</v>
      </c>
      <c r="BZ31" s="88">
        <v>3561.66</v>
      </c>
      <c r="CA31" s="88">
        <v>3619.26</v>
      </c>
      <c r="CB31" s="88">
        <v>3765.28</v>
      </c>
      <c r="CC31" s="88">
        <v>3770.46</v>
      </c>
      <c r="CD31" s="88">
        <v>3770.2</v>
      </c>
      <c r="CE31" s="88">
        <v>3768.2</v>
      </c>
      <c r="CF31" s="88">
        <v>3503.2</v>
      </c>
      <c r="CG31" s="88">
        <v>3504.2</v>
      </c>
      <c r="CH31" s="88">
        <v>3450.2</v>
      </c>
      <c r="CI31" s="88">
        <v>3437</v>
      </c>
      <c r="CJ31" s="88">
        <v>3370.4</v>
      </c>
      <c r="CK31" s="88">
        <v>3367.8</v>
      </c>
      <c r="CL31" s="88">
        <v>3339</v>
      </c>
      <c r="CM31" s="88">
        <v>3225.6239999999998</v>
      </c>
      <c r="CN31" s="88">
        <v>3186.4</v>
      </c>
      <c r="CO31" s="88">
        <v>3163.4</v>
      </c>
      <c r="CP31" s="88">
        <v>2981.4</v>
      </c>
      <c r="CQ31" s="88">
        <v>2954.4</v>
      </c>
      <c r="CR31" s="88">
        <v>2945.4</v>
      </c>
      <c r="CS31" s="88">
        <v>2882.4</v>
      </c>
      <c r="CT31" s="89"/>
      <c r="CU31" s="89"/>
      <c r="CV31" s="89"/>
      <c r="CW31" s="90"/>
      <c r="CX31" s="91">
        <f t="array" ref="CX31">SUMPRODUCT(B31:CW31*0.25)</f>
        <v>71835.568000000072</v>
      </c>
    </row>
    <row r="32" spans="1:102" ht="24.95" customHeight="1" x14ac:dyDescent="0.2">
      <c r="A32" s="92" t="s">
        <v>27</v>
      </c>
      <c r="B32" s="93">
        <v>1685.904</v>
      </c>
      <c r="C32" s="94">
        <v>1671.4059999999999</v>
      </c>
      <c r="D32" s="94">
        <v>1674.2819999999999</v>
      </c>
      <c r="E32" s="94">
        <v>1547.0550000000001</v>
      </c>
      <c r="F32" s="94">
        <v>1690.402</v>
      </c>
      <c r="G32" s="94">
        <v>1501.9680000000001</v>
      </c>
      <c r="H32" s="94">
        <v>1493.0129999999999</v>
      </c>
      <c r="I32" s="94">
        <v>1385.298</v>
      </c>
      <c r="J32" s="94">
        <v>1543.0889999999999</v>
      </c>
      <c r="K32" s="94">
        <v>1444.164</v>
      </c>
      <c r="L32" s="94">
        <v>1537.0740000000001</v>
      </c>
      <c r="M32" s="94">
        <v>1489.5260000000001</v>
      </c>
      <c r="N32" s="94">
        <v>1561.806</v>
      </c>
      <c r="O32" s="94">
        <v>1586.383</v>
      </c>
      <c r="P32" s="94">
        <v>1616.798</v>
      </c>
      <c r="Q32" s="94">
        <v>1713.836</v>
      </c>
      <c r="R32" s="94">
        <v>1522.222</v>
      </c>
      <c r="S32" s="94">
        <v>1571.73</v>
      </c>
      <c r="T32" s="94">
        <v>1628.04</v>
      </c>
      <c r="U32" s="94">
        <v>1660.838</v>
      </c>
      <c r="V32" s="94">
        <v>1699.617</v>
      </c>
      <c r="W32" s="94">
        <v>1841.902</v>
      </c>
      <c r="X32" s="94">
        <v>1983.2449999999999</v>
      </c>
      <c r="Y32" s="94">
        <v>2080.6570000000002</v>
      </c>
      <c r="Z32" s="94">
        <v>2196.3009999999999</v>
      </c>
      <c r="AA32" s="94">
        <v>2448.8240000000001</v>
      </c>
      <c r="AB32" s="94">
        <v>2652.0540000000001</v>
      </c>
      <c r="AC32" s="94">
        <v>2923.34</v>
      </c>
      <c r="AD32" s="94">
        <v>3481.9229999999998</v>
      </c>
      <c r="AE32" s="94">
        <v>3493.9189999999999</v>
      </c>
      <c r="AF32" s="94">
        <v>3171.6120000000001</v>
      </c>
      <c r="AG32" s="94">
        <v>3358.915</v>
      </c>
      <c r="AH32" s="94">
        <v>3952.6179999999999</v>
      </c>
      <c r="AI32" s="94">
        <v>3907.1689999999999</v>
      </c>
      <c r="AJ32" s="94">
        <v>4184.1850000000004</v>
      </c>
      <c r="AK32" s="94">
        <v>4488.3990000000003</v>
      </c>
      <c r="AL32" s="94">
        <v>4764.0309999999999</v>
      </c>
      <c r="AM32" s="94">
        <v>4988.2700000000004</v>
      </c>
      <c r="AN32" s="94">
        <v>5199.3</v>
      </c>
      <c r="AO32" s="94">
        <v>5386.2889999999998</v>
      </c>
      <c r="AP32" s="94">
        <v>5712.0540000000001</v>
      </c>
      <c r="AQ32" s="94">
        <v>5782.5919999999996</v>
      </c>
      <c r="AR32" s="94">
        <v>5889.4380000000001</v>
      </c>
      <c r="AS32" s="94">
        <v>5993.1469999999999</v>
      </c>
      <c r="AT32" s="94">
        <v>6164.1610000000001</v>
      </c>
      <c r="AU32" s="94">
        <v>6214.98</v>
      </c>
      <c r="AV32" s="94">
        <v>6252.7430000000004</v>
      </c>
      <c r="AW32" s="94">
        <v>6274.165</v>
      </c>
      <c r="AX32" s="94">
        <v>6303.7790000000005</v>
      </c>
      <c r="AY32" s="94">
        <v>6309.335</v>
      </c>
      <c r="AZ32" s="94">
        <v>6304.5290000000005</v>
      </c>
      <c r="BA32" s="94">
        <v>6287.1009999999997</v>
      </c>
      <c r="BB32" s="94">
        <v>6237.3890000000001</v>
      </c>
      <c r="BC32" s="94">
        <v>6203.6279999999997</v>
      </c>
      <c r="BD32" s="94">
        <v>6144.8609999999999</v>
      </c>
      <c r="BE32" s="94">
        <v>6092.3990000000003</v>
      </c>
      <c r="BF32" s="94">
        <v>6016.8010000000004</v>
      </c>
      <c r="BG32" s="94">
        <v>5925.1229999999996</v>
      </c>
      <c r="BH32" s="94">
        <v>5812.7049999999999</v>
      </c>
      <c r="BI32" s="94">
        <v>5673.2039999999997</v>
      </c>
      <c r="BJ32" s="94">
        <v>5606.7550000000001</v>
      </c>
      <c r="BK32" s="94">
        <v>5408.0209999999997</v>
      </c>
      <c r="BL32" s="94">
        <v>5195.8980000000001</v>
      </c>
      <c r="BM32" s="94">
        <v>4960.0550000000003</v>
      </c>
      <c r="BN32" s="94">
        <v>4815.6509999999998</v>
      </c>
      <c r="BO32" s="94">
        <v>4527.5709999999999</v>
      </c>
      <c r="BP32" s="94">
        <v>4375.2700000000004</v>
      </c>
      <c r="BQ32" s="94">
        <v>4796.8459999999995</v>
      </c>
      <c r="BR32" s="94">
        <v>3687.5909999999999</v>
      </c>
      <c r="BS32" s="94">
        <v>4154.2240000000002</v>
      </c>
      <c r="BT32" s="94">
        <v>4115.1309999999994</v>
      </c>
      <c r="BU32" s="94">
        <v>3930.1129999999998</v>
      </c>
      <c r="BV32" s="94">
        <v>3463.3980000000001</v>
      </c>
      <c r="BW32" s="94">
        <v>3185.058</v>
      </c>
      <c r="BX32" s="94">
        <v>3201.2849999999999</v>
      </c>
      <c r="BY32" s="94">
        <v>2965.953</v>
      </c>
      <c r="BZ32" s="94">
        <v>2479.5419999999999</v>
      </c>
      <c r="CA32" s="94">
        <v>2591.17</v>
      </c>
      <c r="CB32" s="94">
        <v>2168.3469999999998</v>
      </c>
      <c r="CC32" s="94">
        <v>2062.6130000000003</v>
      </c>
      <c r="CD32" s="94">
        <v>1859.4570000000001</v>
      </c>
      <c r="CE32" s="94">
        <v>2048.5299999999997</v>
      </c>
      <c r="CF32" s="94">
        <v>2131.1669999999999</v>
      </c>
      <c r="CG32" s="94">
        <v>2272.3440000000001</v>
      </c>
      <c r="CH32" s="94">
        <v>2229.7150000000001</v>
      </c>
      <c r="CI32" s="94">
        <v>2169.683</v>
      </c>
      <c r="CJ32" s="94">
        <v>2381.431</v>
      </c>
      <c r="CK32" s="94">
        <v>2163.5309999999999</v>
      </c>
      <c r="CL32" s="94">
        <v>2371.52</v>
      </c>
      <c r="CM32" s="94">
        <v>2510.7370000000001</v>
      </c>
      <c r="CN32" s="94">
        <v>2507.826</v>
      </c>
      <c r="CO32" s="94">
        <v>2181.4459999999999</v>
      </c>
      <c r="CP32" s="94">
        <v>2377.9699999999998</v>
      </c>
      <c r="CQ32" s="94">
        <v>2205.86</v>
      </c>
      <c r="CR32" s="94">
        <v>2150.982</v>
      </c>
      <c r="CS32" s="94">
        <v>2145.0410000000002</v>
      </c>
      <c r="CT32" s="95"/>
      <c r="CU32" s="95"/>
      <c r="CV32" s="95"/>
      <c r="CW32" s="96"/>
      <c r="CX32" s="97">
        <f t="array" ref="CX32">SUMPRODUCT(B32:CW32*0.25)</f>
        <v>83679.817500000019</v>
      </c>
    </row>
    <row r="33" spans="1:102" ht="24.95" customHeight="1" x14ac:dyDescent="0.2">
      <c r="A33" s="101" t="s">
        <v>28</v>
      </c>
      <c r="B33" s="98">
        <v>2740</v>
      </c>
      <c r="C33" s="99">
        <v>2740</v>
      </c>
      <c r="D33" s="99">
        <v>2633</v>
      </c>
      <c r="E33" s="99">
        <v>2437.6669999999999</v>
      </c>
      <c r="F33" s="99">
        <v>2352.3330000000001</v>
      </c>
      <c r="G33" s="99">
        <v>2264</v>
      </c>
      <c r="H33" s="99">
        <v>2264</v>
      </c>
      <c r="I33" s="99">
        <v>2264</v>
      </c>
      <c r="J33" s="99">
        <v>2265</v>
      </c>
      <c r="K33" s="99">
        <v>2265</v>
      </c>
      <c r="L33" s="99">
        <v>2265</v>
      </c>
      <c r="M33" s="99">
        <v>2265</v>
      </c>
      <c r="N33" s="99">
        <v>2267</v>
      </c>
      <c r="O33" s="99">
        <v>2267</v>
      </c>
      <c r="P33" s="99">
        <v>2267</v>
      </c>
      <c r="Q33" s="99">
        <v>2267</v>
      </c>
      <c r="R33" s="99">
        <v>2268</v>
      </c>
      <c r="S33" s="99">
        <v>2268</v>
      </c>
      <c r="T33" s="99">
        <v>2268</v>
      </c>
      <c r="U33" s="99">
        <v>2268</v>
      </c>
      <c r="V33" s="99">
        <v>2269</v>
      </c>
      <c r="W33" s="99">
        <v>2163</v>
      </c>
      <c r="X33" s="99">
        <v>2163</v>
      </c>
      <c r="Y33" s="99">
        <v>2163</v>
      </c>
      <c r="Z33" s="99">
        <v>2161</v>
      </c>
      <c r="AA33" s="99">
        <v>2161</v>
      </c>
      <c r="AB33" s="99">
        <v>2161</v>
      </c>
      <c r="AC33" s="99">
        <v>2161</v>
      </c>
      <c r="AD33" s="99">
        <v>1724</v>
      </c>
      <c r="AE33" s="99">
        <v>1724</v>
      </c>
      <c r="AF33" s="99">
        <v>1723</v>
      </c>
      <c r="AG33" s="99">
        <v>1602</v>
      </c>
      <c r="AH33" s="99">
        <v>1463</v>
      </c>
      <c r="AI33" s="99">
        <v>1463</v>
      </c>
      <c r="AJ33" s="99">
        <v>1463</v>
      </c>
      <c r="AK33" s="99">
        <v>1463</v>
      </c>
      <c r="AL33" s="99">
        <v>1491</v>
      </c>
      <c r="AM33" s="99">
        <v>1491</v>
      </c>
      <c r="AN33" s="99">
        <v>1400</v>
      </c>
      <c r="AO33" s="99">
        <v>1275</v>
      </c>
      <c r="AP33" s="99">
        <v>1099.6669999999999</v>
      </c>
      <c r="AQ33" s="99">
        <v>1019.333</v>
      </c>
      <c r="AR33" s="99">
        <v>912.33299999999997</v>
      </c>
      <c r="AS33" s="99">
        <v>805.33399999999995</v>
      </c>
      <c r="AT33" s="99">
        <v>351.33300000000003</v>
      </c>
      <c r="AU33" s="99">
        <v>301</v>
      </c>
      <c r="AV33" s="99">
        <v>301</v>
      </c>
      <c r="AW33" s="99">
        <v>301</v>
      </c>
      <c r="AX33" s="99">
        <v>301</v>
      </c>
      <c r="AY33" s="99">
        <v>301</v>
      </c>
      <c r="AZ33" s="99">
        <v>301</v>
      </c>
      <c r="BA33" s="99">
        <v>301</v>
      </c>
      <c r="BB33" s="99">
        <v>301</v>
      </c>
      <c r="BC33" s="99">
        <v>301</v>
      </c>
      <c r="BD33" s="99">
        <v>301</v>
      </c>
      <c r="BE33" s="99">
        <v>301</v>
      </c>
      <c r="BF33" s="99">
        <v>346</v>
      </c>
      <c r="BG33" s="99">
        <v>399</v>
      </c>
      <c r="BH33" s="99">
        <v>476</v>
      </c>
      <c r="BI33" s="99">
        <v>521</v>
      </c>
      <c r="BJ33" s="99">
        <v>907</v>
      </c>
      <c r="BK33" s="99">
        <v>997</v>
      </c>
      <c r="BL33" s="99">
        <v>1152</v>
      </c>
      <c r="BM33" s="99">
        <v>1234</v>
      </c>
      <c r="BN33" s="99">
        <v>1363</v>
      </c>
      <c r="BO33" s="99">
        <v>1408</v>
      </c>
      <c r="BP33" s="99">
        <v>1533</v>
      </c>
      <c r="BQ33" s="99">
        <v>1639</v>
      </c>
      <c r="BR33" s="99">
        <v>1943</v>
      </c>
      <c r="BS33" s="99">
        <v>1963</v>
      </c>
      <c r="BT33" s="99">
        <v>2161</v>
      </c>
      <c r="BU33" s="99">
        <v>2161</v>
      </c>
      <c r="BV33" s="99">
        <v>2270</v>
      </c>
      <c r="BW33" s="99">
        <v>2270</v>
      </c>
      <c r="BX33" s="99">
        <v>2270</v>
      </c>
      <c r="BY33" s="99">
        <v>2270</v>
      </c>
      <c r="BZ33" s="99">
        <v>2346</v>
      </c>
      <c r="CA33" s="99">
        <v>2346</v>
      </c>
      <c r="CB33" s="99">
        <v>2346</v>
      </c>
      <c r="CC33" s="99">
        <v>2346</v>
      </c>
      <c r="CD33" s="99">
        <v>2348</v>
      </c>
      <c r="CE33" s="99">
        <v>2348</v>
      </c>
      <c r="CF33" s="99">
        <v>2348</v>
      </c>
      <c r="CG33" s="99">
        <v>2348</v>
      </c>
      <c r="CH33" s="99">
        <v>2357</v>
      </c>
      <c r="CI33" s="99">
        <v>2357</v>
      </c>
      <c r="CJ33" s="99">
        <v>2357</v>
      </c>
      <c r="CK33" s="99">
        <v>2357</v>
      </c>
      <c r="CL33" s="99">
        <v>2359</v>
      </c>
      <c r="CM33" s="99">
        <v>2359</v>
      </c>
      <c r="CN33" s="99">
        <v>2359</v>
      </c>
      <c r="CO33" s="99">
        <v>2359</v>
      </c>
      <c r="CP33" s="99">
        <v>2359</v>
      </c>
      <c r="CQ33" s="99">
        <v>2359</v>
      </c>
      <c r="CR33" s="99">
        <v>2359</v>
      </c>
      <c r="CS33" s="99">
        <v>2359</v>
      </c>
      <c r="CT33" s="100"/>
      <c r="CU33" s="100"/>
      <c r="CV33" s="100"/>
      <c r="CW33" s="102"/>
      <c r="CX33" s="103">
        <f t="array" ref="CX33">SUMPRODUCT(B33:CW33*0.25)</f>
        <v>41609.25</v>
      </c>
    </row>
    <row r="34" spans="1:102" ht="30" customHeight="1" thickBot="1" x14ac:dyDescent="0.25">
      <c r="A34" s="75" t="s">
        <v>29</v>
      </c>
      <c r="B34" s="76">
        <f>SUM(B31:B33)</f>
        <v>6604.3040000000001</v>
      </c>
      <c r="C34" s="77">
        <f t="shared" ref="C34:BN34" si="5">SUM(C31:C33)</f>
        <v>6553.8060000000005</v>
      </c>
      <c r="D34" s="77">
        <f t="shared" si="5"/>
        <v>6374.6819999999998</v>
      </c>
      <c r="E34" s="77">
        <f t="shared" si="5"/>
        <v>6058.1219999999994</v>
      </c>
      <c r="F34" s="77">
        <f t="shared" si="5"/>
        <v>6127.1350000000002</v>
      </c>
      <c r="G34" s="77">
        <f t="shared" si="5"/>
        <v>5858.3680000000004</v>
      </c>
      <c r="H34" s="77">
        <f t="shared" si="5"/>
        <v>5779.4130000000005</v>
      </c>
      <c r="I34" s="77">
        <f t="shared" si="5"/>
        <v>5682.6980000000003</v>
      </c>
      <c r="J34" s="77">
        <f t="shared" si="5"/>
        <v>5860.4889999999996</v>
      </c>
      <c r="K34" s="77">
        <f t="shared" si="5"/>
        <v>5773.5640000000003</v>
      </c>
      <c r="L34" s="77">
        <f t="shared" si="5"/>
        <v>5807.4740000000002</v>
      </c>
      <c r="M34" s="77">
        <f t="shared" si="5"/>
        <v>5602.9260000000004</v>
      </c>
      <c r="N34" s="77">
        <f t="shared" si="5"/>
        <v>5741.2060000000001</v>
      </c>
      <c r="O34" s="77">
        <f t="shared" si="5"/>
        <v>5775.7830000000004</v>
      </c>
      <c r="P34" s="77">
        <f t="shared" si="5"/>
        <v>5817.1980000000003</v>
      </c>
      <c r="Q34" s="77">
        <f t="shared" si="5"/>
        <v>5931.2359999999999</v>
      </c>
      <c r="R34" s="77">
        <f t="shared" si="5"/>
        <v>5752.6220000000003</v>
      </c>
      <c r="S34" s="77">
        <f t="shared" si="5"/>
        <v>5814.13</v>
      </c>
      <c r="T34" s="77">
        <f t="shared" si="5"/>
        <v>5981.4400000000005</v>
      </c>
      <c r="U34" s="77">
        <f t="shared" si="5"/>
        <v>6023.2380000000003</v>
      </c>
      <c r="V34" s="77">
        <f t="shared" si="5"/>
        <v>6091.0169999999998</v>
      </c>
      <c r="W34" s="77">
        <f t="shared" si="5"/>
        <v>6146.3019999999997</v>
      </c>
      <c r="X34" s="77">
        <f t="shared" si="5"/>
        <v>6316.6450000000004</v>
      </c>
      <c r="Y34" s="77">
        <f t="shared" si="5"/>
        <v>6451.0570000000007</v>
      </c>
      <c r="Z34" s="77">
        <f t="shared" si="5"/>
        <v>6658.5010000000002</v>
      </c>
      <c r="AA34" s="77">
        <f t="shared" si="5"/>
        <v>6979.0239999999994</v>
      </c>
      <c r="AB34" s="77">
        <f t="shared" si="5"/>
        <v>7248.2539999999999</v>
      </c>
      <c r="AC34" s="77">
        <f t="shared" si="5"/>
        <v>7619.54</v>
      </c>
      <c r="AD34" s="77">
        <f t="shared" si="5"/>
        <v>7901.7929999999997</v>
      </c>
      <c r="AE34" s="77">
        <f t="shared" si="5"/>
        <v>8033.7889999999998</v>
      </c>
      <c r="AF34" s="77">
        <f t="shared" si="5"/>
        <v>7841.482</v>
      </c>
      <c r="AG34" s="77">
        <f t="shared" si="5"/>
        <v>8037.7849999999999</v>
      </c>
      <c r="AH34" s="77">
        <f t="shared" si="5"/>
        <v>8518.6679999999997</v>
      </c>
      <c r="AI34" s="77">
        <f t="shared" si="5"/>
        <v>8377.219000000001</v>
      </c>
      <c r="AJ34" s="77">
        <f t="shared" si="5"/>
        <v>8506.2350000000006</v>
      </c>
      <c r="AK34" s="77">
        <f t="shared" si="5"/>
        <v>8939.4490000000005</v>
      </c>
      <c r="AL34" s="77">
        <f t="shared" si="5"/>
        <v>9362.8909999999996</v>
      </c>
      <c r="AM34" s="77">
        <f t="shared" si="5"/>
        <v>9699.130000000001</v>
      </c>
      <c r="AN34" s="77">
        <f t="shared" si="5"/>
        <v>9921.16</v>
      </c>
      <c r="AO34" s="77">
        <f t="shared" si="5"/>
        <v>10076.148999999999</v>
      </c>
      <c r="AP34" s="77">
        <f t="shared" si="5"/>
        <v>10312.780999999999</v>
      </c>
      <c r="AQ34" s="77">
        <f t="shared" si="5"/>
        <v>10375.985000000001</v>
      </c>
      <c r="AR34" s="77">
        <f t="shared" si="5"/>
        <v>10439.831</v>
      </c>
      <c r="AS34" s="77">
        <f t="shared" si="5"/>
        <v>10492.541000000001</v>
      </c>
      <c r="AT34" s="77">
        <f t="shared" si="5"/>
        <v>10241.224</v>
      </c>
      <c r="AU34" s="77">
        <f t="shared" si="5"/>
        <v>10278.709999999999</v>
      </c>
      <c r="AV34" s="77">
        <f t="shared" si="5"/>
        <v>10342.473</v>
      </c>
      <c r="AW34" s="77">
        <f t="shared" si="5"/>
        <v>10379.895</v>
      </c>
      <c r="AX34" s="77">
        <f t="shared" si="5"/>
        <v>10421.819</v>
      </c>
      <c r="AY34" s="77">
        <f t="shared" si="5"/>
        <v>10432.375</v>
      </c>
      <c r="AZ34" s="77">
        <f t="shared" si="5"/>
        <v>10422.569</v>
      </c>
      <c r="BA34" s="77">
        <f t="shared" si="5"/>
        <v>10396.141</v>
      </c>
      <c r="BB34" s="77">
        <f t="shared" si="5"/>
        <v>10333.239</v>
      </c>
      <c r="BC34" s="77">
        <f t="shared" si="5"/>
        <v>10282.477999999999</v>
      </c>
      <c r="BD34" s="77">
        <f t="shared" si="5"/>
        <v>10198.710999999999</v>
      </c>
      <c r="BE34" s="77">
        <f t="shared" si="5"/>
        <v>10115.249</v>
      </c>
      <c r="BF34" s="77">
        <f t="shared" si="5"/>
        <v>10039.061000000002</v>
      </c>
      <c r="BG34" s="77">
        <f t="shared" si="5"/>
        <v>9953.3829999999998</v>
      </c>
      <c r="BH34" s="77">
        <f t="shared" si="5"/>
        <v>9864.9650000000001</v>
      </c>
      <c r="BI34" s="77">
        <f t="shared" si="5"/>
        <v>9710.4639999999999</v>
      </c>
      <c r="BJ34" s="77">
        <f t="shared" si="5"/>
        <v>9932.9750000000004</v>
      </c>
      <c r="BK34" s="77">
        <f t="shared" si="5"/>
        <v>9748.241</v>
      </c>
      <c r="BL34" s="77">
        <f t="shared" si="5"/>
        <v>9606.1180000000004</v>
      </c>
      <c r="BM34" s="77">
        <f t="shared" si="5"/>
        <v>9358.2749999999996</v>
      </c>
      <c r="BN34" s="77">
        <f t="shared" si="5"/>
        <v>9221.3709999999992</v>
      </c>
      <c r="BO34" s="77">
        <f t="shared" ref="BO34:CW34" si="6">SUM(BO31:BO33)</f>
        <v>9115.2909999999993</v>
      </c>
      <c r="BP34" s="77">
        <f t="shared" si="6"/>
        <v>9093.99</v>
      </c>
      <c r="BQ34" s="77">
        <f t="shared" si="6"/>
        <v>9494.5659999999989</v>
      </c>
      <c r="BR34" s="77">
        <f t="shared" si="6"/>
        <v>8615.2710000000006</v>
      </c>
      <c r="BS34" s="77">
        <f t="shared" si="6"/>
        <v>8966.9040000000005</v>
      </c>
      <c r="BT34" s="77">
        <f t="shared" si="6"/>
        <v>8996.8109999999997</v>
      </c>
      <c r="BU34" s="77">
        <f t="shared" si="6"/>
        <v>8676.7929999999997</v>
      </c>
      <c r="BV34" s="77">
        <f t="shared" si="6"/>
        <v>9024.098</v>
      </c>
      <c r="BW34" s="77">
        <f t="shared" si="6"/>
        <v>8856.7579999999998</v>
      </c>
      <c r="BX34" s="77">
        <f t="shared" si="6"/>
        <v>8814.8850000000002</v>
      </c>
      <c r="BY34" s="77">
        <f t="shared" si="6"/>
        <v>8645.5810000000001</v>
      </c>
      <c r="BZ34" s="77">
        <f t="shared" si="6"/>
        <v>8387.2019999999993</v>
      </c>
      <c r="CA34" s="77">
        <f t="shared" si="6"/>
        <v>8556.43</v>
      </c>
      <c r="CB34" s="77">
        <f t="shared" si="6"/>
        <v>8279.6270000000004</v>
      </c>
      <c r="CC34" s="77">
        <f t="shared" si="6"/>
        <v>8179.0730000000003</v>
      </c>
      <c r="CD34" s="77">
        <f t="shared" si="6"/>
        <v>7977.6570000000002</v>
      </c>
      <c r="CE34" s="77">
        <f t="shared" si="6"/>
        <v>8164.73</v>
      </c>
      <c r="CF34" s="77">
        <f t="shared" si="6"/>
        <v>7982.3670000000002</v>
      </c>
      <c r="CG34" s="77">
        <f t="shared" si="6"/>
        <v>8124.5439999999999</v>
      </c>
      <c r="CH34" s="77">
        <f t="shared" si="6"/>
        <v>8036.915</v>
      </c>
      <c r="CI34" s="77">
        <f t="shared" si="6"/>
        <v>7963.683</v>
      </c>
      <c r="CJ34" s="77">
        <f t="shared" si="6"/>
        <v>8108.8310000000001</v>
      </c>
      <c r="CK34" s="77">
        <f t="shared" si="6"/>
        <v>7888.3310000000001</v>
      </c>
      <c r="CL34" s="77">
        <f t="shared" si="6"/>
        <v>8069.52</v>
      </c>
      <c r="CM34" s="77">
        <f t="shared" si="6"/>
        <v>8095.3609999999999</v>
      </c>
      <c r="CN34" s="77">
        <f t="shared" si="6"/>
        <v>8053.2260000000006</v>
      </c>
      <c r="CO34" s="77">
        <f t="shared" si="6"/>
        <v>7703.8459999999995</v>
      </c>
      <c r="CP34" s="77">
        <f t="shared" si="6"/>
        <v>7718.37</v>
      </c>
      <c r="CQ34" s="77">
        <f t="shared" si="6"/>
        <v>7519.26</v>
      </c>
      <c r="CR34" s="77">
        <f t="shared" si="6"/>
        <v>7455.3819999999996</v>
      </c>
      <c r="CS34" s="77">
        <f t="shared" si="6"/>
        <v>7386.4410000000007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197124.63550000009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125</v>
      </c>
      <c r="C37" s="115">
        <v>125</v>
      </c>
      <c r="D37" s="115">
        <v>125</v>
      </c>
      <c r="E37" s="115">
        <v>125</v>
      </c>
      <c r="F37" s="115">
        <v>181</v>
      </c>
      <c r="G37" s="115">
        <v>181</v>
      </c>
      <c r="H37" s="115">
        <v>181</v>
      </c>
      <c r="I37" s="115">
        <v>181</v>
      </c>
      <c r="J37" s="115">
        <v>238</v>
      </c>
      <c r="K37" s="115">
        <v>238</v>
      </c>
      <c r="L37" s="115">
        <v>238</v>
      </c>
      <c r="M37" s="115">
        <v>238</v>
      </c>
      <c r="N37" s="115">
        <v>238</v>
      </c>
      <c r="O37" s="115">
        <v>238</v>
      </c>
      <c r="P37" s="115">
        <v>238</v>
      </c>
      <c r="Q37" s="115">
        <v>238</v>
      </c>
      <c r="R37" s="115">
        <v>238</v>
      </c>
      <c r="S37" s="115">
        <v>238</v>
      </c>
      <c r="T37" s="115">
        <v>238</v>
      </c>
      <c r="U37" s="115">
        <v>238</v>
      </c>
      <c r="V37" s="115">
        <v>240</v>
      </c>
      <c r="W37" s="115">
        <v>240</v>
      </c>
      <c r="X37" s="115">
        <v>240</v>
      </c>
      <c r="Y37" s="115">
        <v>240</v>
      </c>
      <c r="Z37" s="115">
        <v>245</v>
      </c>
      <c r="AA37" s="115">
        <v>245</v>
      </c>
      <c r="AB37" s="115">
        <v>245</v>
      </c>
      <c r="AC37" s="115">
        <v>245</v>
      </c>
      <c r="AD37" s="115">
        <v>219</v>
      </c>
      <c r="AE37" s="115">
        <v>219</v>
      </c>
      <c r="AF37" s="115">
        <v>219</v>
      </c>
      <c r="AG37" s="115">
        <v>219</v>
      </c>
      <c r="AH37" s="115">
        <v>57</v>
      </c>
      <c r="AI37" s="115">
        <v>57</v>
      </c>
      <c r="AJ37" s="115">
        <v>57</v>
      </c>
      <c r="AK37" s="115">
        <v>57</v>
      </c>
      <c r="AL37" s="115">
        <v>10</v>
      </c>
      <c r="AM37" s="115">
        <v>10</v>
      </c>
      <c r="AN37" s="115">
        <v>10</v>
      </c>
      <c r="AO37" s="115">
        <v>10</v>
      </c>
      <c r="AP37" s="115">
        <v>26</v>
      </c>
      <c r="AQ37" s="115">
        <v>26</v>
      </c>
      <c r="AR37" s="115">
        <v>26</v>
      </c>
      <c r="AS37" s="115">
        <v>26</v>
      </c>
      <c r="AT37" s="115">
        <v>25</v>
      </c>
      <c r="AU37" s="115">
        <v>25</v>
      </c>
      <c r="AV37" s="115">
        <v>25</v>
      </c>
      <c r="AW37" s="115">
        <v>25</v>
      </c>
      <c r="AX37" s="115">
        <v>22</v>
      </c>
      <c r="AY37" s="115">
        <v>22</v>
      </c>
      <c r="AZ37" s="115">
        <v>22</v>
      </c>
      <c r="BA37" s="115">
        <v>22</v>
      </c>
      <c r="BB37" s="115">
        <v>10</v>
      </c>
      <c r="BC37" s="115">
        <v>10</v>
      </c>
      <c r="BD37" s="115">
        <v>10</v>
      </c>
      <c r="BE37" s="115">
        <v>10</v>
      </c>
      <c r="BF37" s="115">
        <v>10</v>
      </c>
      <c r="BG37" s="115">
        <v>10</v>
      </c>
      <c r="BH37" s="115">
        <v>10</v>
      </c>
      <c r="BI37" s="115">
        <v>10</v>
      </c>
      <c r="BJ37" s="115">
        <v>10</v>
      </c>
      <c r="BK37" s="115">
        <v>10</v>
      </c>
      <c r="BL37" s="115">
        <v>10</v>
      </c>
      <c r="BM37" s="115">
        <v>10</v>
      </c>
      <c r="BN37" s="115">
        <v>70</v>
      </c>
      <c r="BO37" s="115">
        <v>70</v>
      </c>
      <c r="BP37" s="115">
        <v>70</v>
      </c>
      <c r="BQ37" s="115">
        <v>70</v>
      </c>
      <c r="BR37" s="115">
        <v>85</v>
      </c>
      <c r="BS37" s="115">
        <v>85</v>
      </c>
      <c r="BT37" s="115">
        <v>85</v>
      </c>
      <c r="BU37" s="115">
        <v>85</v>
      </c>
      <c r="BV37" s="115">
        <v>86</v>
      </c>
      <c r="BW37" s="115">
        <v>86</v>
      </c>
      <c r="BX37" s="115">
        <v>86</v>
      </c>
      <c r="BY37" s="115">
        <v>86</v>
      </c>
      <c r="BZ37" s="115">
        <v>136</v>
      </c>
      <c r="CA37" s="115">
        <v>136</v>
      </c>
      <c r="CB37" s="115">
        <v>136</v>
      </c>
      <c r="CC37" s="115">
        <v>136</v>
      </c>
      <c r="CD37" s="115">
        <v>208</v>
      </c>
      <c r="CE37" s="115">
        <v>208</v>
      </c>
      <c r="CF37" s="115">
        <v>208</v>
      </c>
      <c r="CG37" s="115">
        <v>208</v>
      </c>
      <c r="CH37" s="115">
        <v>125</v>
      </c>
      <c r="CI37" s="115">
        <v>125</v>
      </c>
      <c r="CJ37" s="115">
        <v>125</v>
      </c>
      <c r="CK37" s="115">
        <v>125</v>
      </c>
      <c r="CL37" s="115">
        <v>125</v>
      </c>
      <c r="CM37" s="115">
        <v>125</v>
      </c>
      <c r="CN37" s="115">
        <v>125</v>
      </c>
      <c r="CO37" s="115">
        <v>125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2779</v>
      </c>
    </row>
    <row r="38" spans="1:102" ht="24.95" customHeight="1" x14ac:dyDescent="0.2">
      <c r="A38" s="118" t="s">
        <v>32</v>
      </c>
      <c r="B38" s="119">
        <v>5</v>
      </c>
      <c r="C38" s="120">
        <v>5</v>
      </c>
      <c r="D38" s="120">
        <v>5</v>
      </c>
      <c r="E38" s="120">
        <v>5</v>
      </c>
      <c r="F38" s="120">
        <v>5</v>
      </c>
      <c r="G38" s="120">
        <v>5</v>
      </c>
      <c r="H38" s="120">
        <v>5</v>
      </c>
      <c r="I38" s="120">
        <v>5</v>
      </c>
      <c r="J38" s="120">
        <v>5</v>
      </c>
      <c r="K38" s="120">
        <v>5</v>
      </c>
      <c r="L38" s="120">
        <v>5</v>
      </c>
      <c r="M38" s="120">
        <v>5</v>
      </c>
      <c r="N38" s="120">
        <v>5</v>
      </c>
      <c r="O38" s="120">
        <v>5</v>
      </c>
      <c r="P38" s="120">
        <v>5</v>
      </c>
      <c r="Q38" s="120">
        <v>5</v>
      </c>
      <c r="R38" s="120">
        <v>5</v>
      </c>
      <c r="S38" s="120">
        <v>5</v>
      </c>
      <c r="T38" s="120">
        <v>5</v>
      </c>
      <c r="U38" s="120">
        <v>5</v>
      </c>
      <c r="V38" s="120">
        <v>15</v>
      </c>
      <c r="W38" s="120">
        <v>15</v>
      </c>
      <c r="X38" s="120">
        <v>15</v>
      </c>
      <c r="Y38" s="120">
        <v>15</v>
      </c>
      <c r="Z38" s="120">
        <v>15</v>
      </c>
      <c r="AA38" s="120">
        <v>15</v>
      </c>
      <c r="AB38" s="120">
        <v>15</v>
      </c>
      <c r="AC38" s="120">
        <v>15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75</v>
      </c>
      <c r="BK38" s="120">
        <v>75</v>
      </c>
      <c r="BL38" s="120">
        <v>75</v>
      </c>
      <c r="BM38" s="120">
        <v>75</v>
      </c>
      <c r="BN38" s="120">
        <v>75</v>
      </c>
      <c r="BO38" s="120">
        <v>75</v>
      </c>
      <c r="BP38" s="120">
        <v>75</v>
      </c>
      <c r="BQ38" s="120">
        <v>75</v>
      </c>
      <c r="BR38" s="120">
        <v>115</v>
      </c>
      <c r="BS38" s="120">
        <v>115</v>
      </c>
      <c r="BT38" s="120">
        <v>115</v>
      </c>
      <c r="BU38" s="120">
        <v>115</v>
      </c>
      <c r="BV38" s="120">
        <v>115</v>
      </c>
      <c r="BW38" s="120">
        <v>115</v>
      </c>
      <c r="BX38" s="120">
        <v>115</v>
      </c>
      <c r="BY38" s="120">
        <v>115</v>
      </c>
      <c r="BZ38" s="120">
        <v>40</v>
      </c>
      <c r="CA38" s="120">
        <v>40</v>
      </c>
      <c r="CB38" s="120">
        <v>40</v>
      </c>
      <c r="CC38" s="120">
        <v>40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>
        <v>40</v>
      </c>
      <c r="CM38" s="120">
        <v>40</v>
      </c>
      <c r="CN38" s="120">
        <v>40</v>
      </c>
      <c r="CO38" s="120">
        <v>40</v>
      </c>
      <c r="CP38" s="120">
        <v>40</v>
      </c>
      <c r="CQ38" s="120">
        <v>40</v>
      </c>
      <c r="CR38" s="120">
        <v>40</v>
      </c>
      <c r="CS38" s="120">
        <v>40</v>
      </c>
      <c r="CT38" s="120"/>
      <c r="CU38" s="120"/>
      <c r="CV38" s="120"/>
      <c r="CW38" s="121"/>
      <c r="CX38" s="97">
        <f t="array" ref="CX38">SUMPRODUCT(B38:CW38*0.25)</f>
        <v>635</v>
      </c>
    </row>
    <row r="39" spans="1:102" ht="24.95" customHeight="1" x14ac:dyDescent="0.2">
      <c r="A39" s="118" t="s">
        <v>33</v>
      </c>
      <c r="B39" s="119">
        <v>418.2</v>
      </c>
      <c r="C39" s="120">
        <v>412.4</v>
      </c>
      <c r="D39" s="120">
        <v>535.6</v>
      </c>
      <c r="E39" s="120">
        <v>778.9</v>
      </c>
      <c r="F39" s="120">
        <v>654.29999999999995</v>
      </c>
      <c r="G39" s="120">
        <v>858.9</v>
      </c>
      <c r="H39" s="120">
        <v>892.6</v>
      </c>
      <c r="I39" s="120">
        <v>938.4</v>
      </c>
      <c r="J39" s="120">
        <v>777.4</v>
      </c>
      <c r="K39" s="120">
        <v>811.4</v>
      </c>
      <c r="L39" s="120">
        <v>738.9</v>
      </c>
      <c r="M39" s="120">
        <v>911.3</v>
      </c>
      <c r="N39" s="120">
        <v>700.5</v>
      </c>
      <c r="O39" s="120">
        <v>636.79999999999995</v>
      </c>
      <c r="P39" s="120">
        <v>588.4</v>
      </c>
      <c r="Q39" s="120">
        <v>477</v>
      </c>
      <c r="R39" s="120">
        <v>650.1</v>
      </c>
      <c r="S39" s="120">
        <v>596.9</v>
      </c>
      <c r="T39" s="120">
        <v>436.6</v>
      </c>
      <c r="U39" s="120">
        <v>407.9</v>
      </c>
      <c r="V39" s="120">
        <v>426.6</v>
      </c>
      <c r="W39" s="120">
        <v>403</v>
      </c>
      <c r="X39" s="120">
        <v>278.60000000000002</v>
      </c>
      <c r="Y39" s="120">
        <v>247.2</v>
      </c>
      <c r="Z39" s="120">
        <v>253.4</v>
      </c>
      <c r="AA39" s="120">
        <v>94</v>
      </c>
      <c r="AB39" s="120"/>
      <c r="AC39" s="120"/>
      <c r="AD39" s="120"/>
      <c r="AE39" s="120"/>
      <c r="AF39" s="120">
        <v>175</v>
      </c>
      <c r="AG39" s="120">
        <v>111.5</v>
      </c>
      <c r="AH39" s="120"/>
      <c r="AI39" s="120">
        <v>21.8</v>
      </c>
      <c r="AJ39" s="120">
        <v>14.2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71.099999999999994</v>
      </c>
      <c r="BO39" s="120">
        <v>211</v>
      </c>
      <c r="BP39" s="120">
        <v>196.6</v>
      </c>
      <c r="BQ39" s="120"/>
      <c r="BR39" s="120">
        <v>731.5</v>
      </c>
      <c r="BS39" s="120">
        <v>384.9</v>
      </c>
      <c r="BT39" s="120">
        <v>311.2</v>
      </c>
      <c r="BU39" s="120">
        <v>550.4</v>
      </c>
      <c r="BV39" s="120">
        <v>150.4</v>
      </c>
      <c r="BW39" s="120">
        <v>317.2</v>
      </c>
      <c r="BX39" s="120">
        <v>286</v>
      </c>
      <c r="BY39" s="120">
        <v>431.9</v>
      </c>
      <c r="BZ39" s="120">
        <v>691</v>
      </c>
      <c r="CA39" s="120">
        <v>511.6</v>
      </c>
      <c r="CB39" s="120">
        <v>791.2</v>
      </c>
      <c r="CC39" s="120">
        <v>906</v>
      </c>
      <c r="CD39" s="120">
        <v>1107.5</v>
      </c>
      <c r="CE39" s="120">
        <v>926.9</v>
      </c>
      <c r="CF39" s="120">
        <v>1076.9000000000001</v>
      </c>
      <c r="CG39" s="120">
        <v>850</v>
      </c>
      <c r="CH39" s="120">
        <v>749.9</v>
      </c>
      <c r="CI39" s="120">
        <v>723.6</v>
      </c>
      <c r="CJ39" s="120">
        <v>491.4</v>
      </c>
      <c r="CK39" s="120">
        <v>577.79999999999995</v>
      </c>
      <c r="CL39" s="120">
        <v>239.4</v>
      </c>
      <c r="CM39" s="120">
        <v>55.6</v>
      </c>
      <c r="CN39" s="120">
        <v>3.7</v>
      </c>
      <c r="CO39" s="120">
        <v>262.5</v>
      </c>
      <c r="CP39" s="120">
        <v>95.9</v>
      </c>
      <c r="CQ39" s="120">
        <v>170</v>
      </c>
      <c r="CR39" s="120">
        <v>188.6</v>
      </c>
      <c r="CS39" s="120">
        <v>185.4</v>
      </c>
      <c r="CT39" s="122"/>
      <c r="CU39" s="122"/>
      <c r="CV39" s="122"/>
      <c r="CW39" s="121"/>
      <c r="CX39" s="97">
        <f t="array" ref="CX39">SUMPRODUCT(B39:CW39*0.25)</f>
        <v>7373.7250000000031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40</v>
      </c>
      <c r="AI40" s="120">
        <v>40</v>
      </c>
      <c r="AJ40" s="120">
        <v>40</v>
      </c>
      <c r="AK40" s="120">
        <v>40</v>
      </c>
      <c r="AL40" s="120">
        <v>20</v>
      </c>
      <c r="AM40" s="120">
        <v>20</v>
      </c>
      <c r="AN40" s="120">
        <v>20</v>
      </c>
      <c r="AO40" s="120">
        <v>20</v>
      </c>
      <c r="AP40" s="120">
        <v>35</v>
      </c>
      <c r="AQ40" s="120">
        <v>35</v>
      </c>
      <c r="AR40" s="120">
        <v>35</v>
      </c>
      <c r="AS40" s="120">
        <v>35</v>
      </c>
      <c r="AT40" s="120">
        <v>35</v>
      </c>
      <c r="AU40" s="120">
        <v>35</v>
      </c>
      <c r="AV40" s="120">
        <v>35</v>
      </c>
      <c r="AW40" s="120">
        <v>35</v>
      </c>
      <c r="AX40" s="120">
        <v>35</v>
      </c>
      <c r="AY40" s="120">
        <v>35</v>
      </c>
      <c r="AZ40" s="120">
        <v>35</v>
      </c>
      <c r="BA40" s="120">
        <v>35</v>
      </c>
      <c r="BB40" s="120">
        <v>35</v>
      </c>
      <c r="BC40" s="120">
        <v>35</v>
      </c>
      <c r="BD40" s="120">
        <v>35</v>
      </c>
      <c r="BE40" s="120">
        <v>35</v>
      </c>
      <c r="BF40" s="120">
        <v>35</v>
      </c>
      <c r="BG40" s="120">
        <v>35</v>
      </c>
      <c r="BH40" s="120">
        <v>35</v>
      </c>
      <c r="BI40" s="120">
        <v>35</v>
      </c>
      <c r="BJ40" s="120">
        <v>35</v>
      </c>
      <c r="BK40" s="120">
        <v>35</v>
      </c>
      <c r="BL40" s="120">
        <v>35</v>
      </c>
      <c r="BM40" s="120">
        <v>35</v>
      </c>
      <c r="BN40" s="120">
        <v>46</v>
      </c>
      <c r="BO40" s="120">
        <v>46</v>
      </c>
      <c r="BP40" s="120">
        <v>46</v>
      </c>
      <c r="BQ40" s="120">
        <v>46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1066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598.20000000000005</v>
      </c>
      <c r="C42" s="107">
        <f t="shared" ref="C42:BN42" si="7">SUM(C37:C41)</f>
        <v>592.4</v>
      </c>
      <c r="D42" s="107">
        <f t="shared" si="7"/>
        <v>715.6</v>
      </c>
      <c r="E42" s="107">
        <f t="shared" si="7"/>
        <v>958.9</v>
      </c>
      <c r="F42" s="107">
        <f t="shared" si="7"/>
        <v>890.3</v>
      </c>
      <c r="G42" s="107">
        <f t="shared" si="7"/>
        <v>1094.9000000000001</v>
      </c>
      <c r="H42" s="107">
        <f t="shared" si="7"/>
        <v>1128.5999999999999</v>
      </c>
      <c r="I42" s="107">
        <f t="shared" si="7"/>
        <v>1174.4000000000001</v>
      </c>
      <c r="J42" s="107">
        <f t="shared" si="7"/>
        <v>1070.4000000000001</v>
      </c>
      <c r="K42" s="107">
        <f t="shared" si="7"/>
        <v>1104.4000000000001</v>
      </c>
      <c r="L42" s="107">
        <f t="shared" si="7"/>
        <v>1031.9000000000001</v>
      </c>
      <c r="M42" s="107">
        <f t="shared" si="7"/>
        <v>1204.3</v>
      </c>
      <c r="N42" s="107">
        <f t="shared" si="7"/>
        <v>993.5</v>
      </c>
      <c r="O42" s="107">
        <f t="shared" si="7"/>
        <v>929.8</v>
      </c>
      <c r="P42" s="107">
        <f t="shared" si="7"/>
        <v>881.4</v>
      </c>
      <c r="Q42" s="107">
        <f t="shared" si="7"/>
        <v>770</v>
      </c>
      <c r="R42" s="107">
        <f t="shared" si="7"/>
        <v>943.1</v>
      </c>
      <c r="S42" s="107">
        <f t="shared" si="7"/>
        <v>889.9</v>
      </c>
      <c r="T42" s="107">
        <f t="shared" si="7"/>
        <v>729.6</v>
      </c>
      <c r="U42" s="107">
        <f t="shared" si="7"/>
        <v>700.9</v>
      </c>
      <c r="V42" s="107">
        <f t="shared" si="7"/>
        <v>731.6</v>
      </c>
      <c r="W42" s="107">
        <f t="shared" si="7"/>
        <v>708</v>
      </c>
      <c r="X42" s="107">
        <f t="shared" si="7"/>
        <v>583.6</v>
      </c>
      <c r="Y42" s="107">
        <f t="shared" si="7"/>
        <v>552.20000000000005</v>
      </c>
      <c r="Z42" s="107">
        <f t="shared" si="7"/>
        <v>563.4</v>
      </c>
      <c r="AA42" s="107">
        <f t="shared" si="7"/>
        <v>404</v>
      </c>
      <c r="AB42" s="107">
        <f t="shared" si="7"/>
        <v>310</v>
      </c>
      <c r="AC42" s="107">
        <f t="shared" si="7"/>
        <v>310</v>
      </c>
      <c r="AD42" s="107">
        <f t="shared" si="7"/>
        <v>269</v>
      </c>
      <c r="AE42" s="107">
        <f t="shared" si="7"/>
        <v>269</v>
      </c>
      <c r="AF42" s="107">
        <f t="shared" si="7"/>
        <v>444</v>
      </c>
      <c r="AG42" s="107">
        <f t="shared" si="7"/>
        <v>380.5</v>
      </c>
      <c r="AH42" s="107">
        <f t="shared" si="7"/>
        <v>97</v>
      </c>
      <c r="AI42" s="107">
        <f t="shared" si="7"/>
        <v>118.8</v>
      </c>
      <c r="AJ42" s="107">
        <f t="shared" si="7"/>
        <v>111.2</v>
      </c>
      <c r="AK42" s="107">
        <f t="shared" si="7"/>
        <v>97</v>
      </c>
      <c r="AL42" s="107">
        <f t="shared" si="7"/>
        <v>30</v>
      </c>
      <c r="AM42" s="107">
        <f t="shared" si="7"/>
        <v>30</v>
      </c>
      <c r="AN42" s="107">
        <f t="shared" si="7"/>
        <v>30</v>
      </c>
      <c r="AO42" s="107">
        <f t="shared" si="7"/>
        <v>30</v>
      </c>
      <c r="AP42" s="107">
        <f t="shared" si="7"/>
        <v>61</v>
      </c>
      <c r="AQ42" s="107">
        <f t="shared" si="7"/>
        <v>61</v>
      </c>
      <c r="AR42" s="107">
        <f t="shared" si="7"/>
        <v>61</v>
      </c>
      <c r="AS42" s="107">
        <f t="shared" si="7"/>
        <v>61</v>
      </c>
      <c r="AT42" s="107">
        <f t="shared" si="7"/>
        <v>60</v>
      </c>
      <c r="AU42" s="107">
        <f t="shared" si="7"/>
        <v>60</v>
      </c>
      <c r="AV42" s="107">
        <f t="shared" si="7"/>
        <v>60</v>
      </c>
      <c r="AW42" s="107">
        <f t="shared" si="7"/>
        <v>60</v>
      </c>
      <c r="AX42" s="107">
        <f t="shared" si="7"/>
        <v>57</v>
      </c>
      <c r="AY42" s="107">
        <f t="shared" si="7"/>
        <v>57</v>
      </c>
      <c r="AZ42" s="107">
        <f t="shared" si="7"/>
        <v>57</v>
      </c>
      <c r="BA42" s="107">
        <f t="shared" si="7"/>
        <v>57</v>
      </c>
      <c r="BB42" s="107">
        <f t="shared" si="7"/>
        <v>45</v>
      </c>
      <c r="BC42" s="107">
        <f t="shared" si="7"/>
        <v>45</v>
      </c>
      <c r="BD42" s="107">
        <f t="shared" si="7"/>
        <v>45</v>
      </c>
      <c r="BE42" s="107">
        <f t="shared" si="7"/>
        <v>45</v>
      </c>
      <c r="BF42" s="107">
        <f t="shared" si="7"/>
        <v>45</v>
      </c>
      <c r="BG42" s="107">
        <f t="shared" si="7"/>
        <v>45</v>
      </c>
      <c r="BH42" s="107">
        <f t="shared" si="7"/>
        <v>45</v>
      </c>
      <c r="BI42" s="107">
        <f t="shared" si="7"/>
        <v>45</v>
      </c>
      <c r="BJ42" s="107">
        <f t="shared" si="7"/>
        <v>120</v>
      </c>
      <c r="BK42" s="107">
        <f t="shared" si="7"/>
        <v>120</v>
      </c>
      <c r="BL42" s="107">
        <f t="shared" si="7"/>
        <v>120</v>
      </c>
      <c r="BM42" s="107">
        <f t="shared" si="7"/>
        <v>120</v>
      </c>
      <c r="BN42" s="107">
        <f t="shared" si="7"/>
        <v>262.10000000000002</v>
      </c>
      <c r="BO42" s="107">
        <f t="shared" ref="BO42:CW42" si="8">SUM(BO37:BO41)</f>
        <v>402</v>
      </c>
      <c r="BP42" s="107">
        <f t="shared" si="8"/>
        <v>387.6</v>
      </c>
      <c r="BQ42" s="107">
        <f t="shared" si="8"/>
        <v>191</v>
      </c>
      <c r="BR42" s="107">
        <f t="shared" si="8"/>
        <v>981.5</v>
      </c>
      <c r="BS42" s="107">
        <f t="shared" si="8"/>
        <v>634.9</v>
      </c>
      <c r="BT42" s="107">
        <f t="shared" si="8"/>
        <v>561.20000000000005</v>
      </c>
      <c r="BU42" s="107">
        <f t="shared" si="8"/>
        <v>800.4</v>
      </c>
      <c r="BV42" s="107">
        <f t="shared" si="8"/>
        <v>401.4</v>
      </c>
      <c r="BW42" s="107">
        <f t="shared" si="8"/>
        <v>568.20000000000005</v>
      </c>
      <c r="BX42" s="107">
        <f t="shared" si="8"/>
        <v>537</v>
      </c>
      <c r="BY42" s="107">
        <f t="shared" si="8"/>
        <v>682.9</v>
      </c>
      <c r="BZ42" s="107">
        <f t="shared" si="8"/>
        <v>917</v>
      </c>
      <c r="CA42" s="107">
        <f t="shared" si="8"/>
        <v>737.6</v>
      </c>
      <c r="CB42" s="107">
        <f t="shared" si="8"/>
        <v>1017.2</v>
      </c>
      <c r="CC42" s="107">
        <f t="shared" si="8"/>
        <v>1132</v>
      </c>
      <c r="CD42" s="107">
        <f t="shared" si="8"/>
        <v>1405.5</v>
      </c>
      <c r="CE42" s="107">
        <f t="shared" si="8"/>
        <v>1224.9000000000001</v>
      </c>
      <c r="CF42" s="107">
        <f t="shared" si="8"/>
        <v>1374.9</v>
      </c>
      <c r="CG42" s="107">
        <f t="shared" si="8"/>
        <v>1148</v>
      </c>
      <c r="CH42" s="107">
        <f t="shared" si="8"/>
        <v>964.9</v>
      </c>
      <c r="CI42" s="107">
        <f t="shared" si="8"/>
        <v>938.6</v>
      </c>
      <c r="CJ42" s="107">
        <f t="shared" si="8"/>
        <v>706.4</v>
      </c>
      <c r="CK42" s="107">
        <f t="shared" si="8"/>
        <v>792.8</v>
      </c>
      <c r="CL42" s="107">
        <f t="shared" si="8"/>
        <v>454.4</v>
      </c>
      <c r="CM42" s="107">
        <f t="shared" si="8"/>
        <v>270.60000000000002</v>
      </c>
      <c r="CN42" s="107">
        <f t="shared" si="8"/>
        <v>218.7</v>
      </c>
      <c r="CO42" s="107">
        <f t="shared" si="8"/>
        <v>477.5</v>
      </c>
      <c r="CP42" s="107">
        <f t="shared" si="8"/>
        <v>235.9</v>
      </c>
      <c r="CQ42" s="107">
        <f t="shared" si="8"/>
        <v>310</v>
      </c>
      <c r="CR42" s="107">
        <f t="shared" si="8"/>
        <v>328.6</v>
      </c>
      <c r="CS42" s="107">
        <f t="shared" si="8"/>
        <v>325.39999999999998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11853.725000000002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418.2</v>
      </c>
      <c r="C47" s="120">
        <v>412.4</v>
      </c>
      <c r="D47" s="120">
        <v>535.6</v>
      </c>
      <c r="E47" s="120">
        <v>778.9</v>
      </c>
      <c r="F47" s="120">
        <v>654.29999999999995</v>
      </c>
      <c r="G47" s="120">
        <v>858.9</v>
      </c>
      <c r="H47" s="120">
        <v>892.6</v>
      </c>
      <c r="I47" s="120">
        <v>938.4</v>
      </c>
      <c r="J47" s="120">
        <v>777.4</v>
      </c>
      <c r="K47" s="120">
        <v>811.4</v>
      </c>
      <c r="L47" s="120">
        <v>738.9</v>
      </c>
      <c r="M47" s="120">
        <v>911.3</v>
      </c>
      <c r="N47" s="120">
        <v>700.5</v>
      </c>
      <c r="O47" s="120">
        <v>636.79999999999995</v>
      </c>
      <c r="P47" s="120">
        <v>588.4</v>
      </c>
      <c r="Q47" s="120">
        <v>477</v>
      </c>
      <c r="R47" s="120">
        <v>650.1</v>
      </c>
      <c r="S47" s="120">
        <v>596.9</v>
      </c>
      <c r="T47" s="120">
        <v>436.6</v>
      </c>
      <c r="U47" s="120">
        <v>407.9</v>
      </c>
      <c r="V47" s="120">
        <v>426.6</v>
      </c>
      <c r="W47" s="120">
        <v>403</v>
      </c>
      <c r="X47" s="120">
        <v>278.60000000000002</v>
      </c>
      <c r="Y47" s="120">
        <v>247.2</v>
      </c>
      <c r="Z47" s="120">
        <v>253.4</v>
      </c>
      <c r="AA47" s="120">
        <v>94</v>
      </c>
      <c r="AB47" s="120"/>
      <c r="AC47" s="120"/>
      <c r="AD47" s="120"/>
      <c r="AE47" s="120"/>
      <c r="AF47" s="120">
        <v>175</v>
      </c>
      <c r="AG47" s="120">
        <v>111.5</v>
      </c>
      <c r="AH47" s="120"/>
      <c r="AI47" s="120">
        <v>21.8</v>
      </c>
      <c r="AJ47" s="120">
        <v>14.2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71.099999999999994</v>
      </c>
      <c r="BO47" s="120">
        <v>211</v>
      </c>
      <c r="BP47" s="120">
        <v>196.6</v>
      </c>
      <c r="BQ47" s="120"/>
      <c r="BR47" s="120">
        <v>731.5</v>
      </c>
      <c r="BS47" s="120">
        <v>384.9</v>
      </c>
      <c r="BT47" s="120">
        <v>311.2</v>
      </c>
      <c r="BU47" s="120">
        <v>550.4</v>
      </c>
      <c r="BV47" s="120">
        <v>150.4</v>
      </c>
      <c r="BW47" s="120">
        <v>317.2</v>
      </c>
      <c r="BX47" s="120">
        <v>286</v>
      </c>
      <c r="BY47" s="120">
        <v>431.9</v>
      </c>
      <c r="BZ47" s="120">
        <v>691</v>
      </c>
      <c r="CA47" s="120">
        <v>511.6</v>
      </c>
      <c r="CB47" s="120">
        <v>791.2</v>
      </c>
      <c r="CC47" s="120">
        <v>906</v>
      </c>
      <c r="CD47" s="120">
        <v>1107.5</v>
      </c>
      <c r="CE47" s="120">
        <v>926.9</v>
      </c>
      <c r="CF47" s="120">
        <v>1076.9000000000001</v>
      </c>
      <c r="CG47" s="120">
        <v>850</v>
      </c>
      <c r="CH47" s="120">
        <v>749.9</v>
      </c>
      <c r="CI47" s="120">
        <v>723.6</v>
      </c>
      <c r="CJ47" s="120">
        <v>491.4</v>
      </c>
      <c r="CK47" s="120">
        <v>577.79999999999995</v>
      </c>
      <c r="CL47" s="120">
        <v>239.4</v>
      </c>
      <c r="CM47" s="120">
        <v>55.6</v>
      </c>
      <c r="CN47" s="120">
        <v>3.7</v>
      </c>
      <c r="CO47" s="120">
        <v>262.5</v>
      </c>
      <c r="CP47" s="120">
        <v>95.9</v>
      </c>
      <c r="CQ47" s="120">
        <v>170</v>
      </c>
      <c r="CR47" s="120">
        <v>188.6</v>
      </c>
      <c r="CS47" s="120">
        <v>185.4</v>
      </c>
      <c r="CT47" s="122"/>
      <c r="CU47" s="122"/>
      <c r="CV47" s="122"/>
      <c r="CW47" s="121"/>
      <c r="CX47" s="97">
        <f t="array" ref="CX47">SUMPRODUCT(B47:CW47*0.25)</f>
        <v>7373.7250000000031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418.2</v>
      </c>
      <c r="C51" s="107">
        <f t="shared" ref="C51:BN51" si="9">SUM(C45:C50)</f>
        <v>412.4</v>
      </c>
      <c r="D51" s="107">
        <f t="shared" si="9"/>
        <v>535.6</v>
      </c>
      <c r="E51" s="107">
        <f t="shared" si="9"/>
        <v>778.9</v>
      </c>
      <c r="F51" s="107">
        <f t="shared" si="9"/>
        <v>654.29999999999995</v>
      </c>
      <c r="G51" s="107">
        <f t="shared" si="9"/>
        <v>858.9</v>
      </c>
      <c r="H51" s="107">
        <f t="shared" si="9"/>
        <v>892.6</v>
      </c>
      <c r="I51" s="107">
        <f t="shared" si="9"/>
        <v>938.4</v>
      </c>
      <c r="J51" s="107">
        <f t="shared" si="9"/>
        <v>777.4</v>
      </c>
      <c r="K51" s="107">
        <f t="shared" si="9"/>
        <v>811.4</v>
      </c>
      <c r="L51" s="107">
        <f t="shared" si="9"/>
        <v>738.9</v>
      </c>
      <c r="M51" s="107">
        <f t="shared" si="9"/>
        <v>911.3</v>
      </c>
      <c r="N51" s="107">
        <f t="shared" si="9"/>
        <v>700.5</v>
      </c>
      <c r="O51" s="107">
        <f t="shared" si="9"/>
        <v>636.79999999999995</v>
      </c>
      <c r="P51" s="107">
        <f t="shared" si="9"/>
        <v>588.4</v>
      </c>
      <c r="Q51" s="107">
        <f t="shared" si="9"/>
        <v>477</v>
      </c>
      <c r="R51" s="107">
        <f t="shared" si="9"/>
        <v>650.1</v>
      </c>
      <c r="S51" s="107">
        <f t="shared" si="9"/>
        <v>596.9</v>
      </c>
      <c r="T51" s="107">
        <f t="shared" si="9"/>
        <v>436.6</v>
      </c>
      <c r="U51" s="107">
        <f t="shared" si="9"/>
        <v>407.9</v>
      </c>
      <c r="V51" s="107">
        <f t="shared" si="9"/>
        <v>426.6</v>
      </c>
      <c r="W51" s="107">
        <f t="shared" si="9"/>
        <v>403</v>
      </c>
      <c r="X51" s="107">
        <f t="shared" si="9"/>
        <v>278.60000000000002</v>
      </c>
      <c r="Y51" s="107">
        <f t="shared" si="9"/>
        <v>247.2</v>
      </c>
      <c r="Z51" s="107">
        <f t="shared" si="9"/>
        <v>253.4</v>
      </c>
      <c r="AA51" s="107">
        <f t="shared" si="9"/>
        <v>94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175</v>
      </c>
      <c r="AG51" s="107">
        <f t="shared" si="9"/>
        <v>111.5</v>
      </c>
      <c r="AH51" s="107">
        <f t="shared" si="9"/>
        <v>0</v>
      </c>
      <c r="AI51" s="107">
        <f t="shared" si="9"/>
        <v>21.8</v>
      </c>
      <c r="AJ51" s="107">
        <f t="shared" si="9"/>
        <v>14.2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71.099999999999994</v>
      </c>
      <c r="BO51" s="107">
        <f t="shared" ref="BO51:CW51" si="10">SUM(BO45:BO50)</f>
        <v>211</v>
      </c>
      <c r="BP51" s="107">
        <f t="shared" si="10"/>
        <v>196.6</v>
      </c>
      <c r="BQ51" s="107">
        <f t="shared" si="10"/>
        <v>0</v>
      </c>
      <c r="BR51" s="107">
        <f t="shared" si="10"/>
        <v>731.5</v>
      </c>
      <c r="BS51" s="107">
        <f t="shared" si="10"/>
        <v>384.9</v>
      </c>
      <c r="BT51" s="107">
        <f t="shared" si="10"/>
        <v>311.2</v>
      </c>
      <c r="BU51" s="107">
        <f t="shared" si="10"/>
        <v>550.4</v>
      </c>
      <c r="BV51" s="107">
        <f t="shared" si="10"/>
        <v>150.4</v>
      </c>
      <c r="BW51" s="107">
        <f t="shared" si="10"/>
        <v>317.2</v>
      </c>
      <c r="BX51" s="107">
        <f t="shared" si="10"/>
        <v>286</v>
      </c>
      <c r="BY51" s="107">
        <f t="shared" si="10"/>
        <v>431.9</v>
      </c>
      <c r="BZ51" s="107">
        <f t="shared" si="10"/>
        <v>691</v>
      </c>
      <c r="CA51" s="107">
        <f t="shared" si="10"/>
        <v>511.6</v>
      </c>
      <c r="CB51" s="107">
        <f t="shared" si="10"/>
        <v>791.2</v>
      </c>
      <c r="CC51" s="107">
        <f t="shared" si="10"/>
        <v>906</v>
      </c>
      <c r="CD51" s="107">
        <f t="shared" si="10"/>
        <v>1107.5</v>
      </c>
      <c r="CE51" s="107">
        <f t="shared" si="10"/>
        <v>926.9</v>
      </c>
      <c r="CF51" s="107">
        <f t="shared" si="10"/>
        <v>1076.9000000000001</v>
      </c>
      <c r="CG51" s="107">
        <f t="shared" si="10"/>
        <v>850</v>
      </c>
      <c r="CH51" s="107">
        <f t="shared" si="10"/>
        <v>749.9</v>
      </c>
      <c r="CI51" s="107">
        <f t="shared" si="10"/>
        <v>723.6</v>
      </c>
      <c r="CJ51" s="107">
        <f t="shared" si="10"/>
        <v>491.4</v>
      </c>
      <c r="CK51" s="107">
        <f t="shared" si="10"/>
        <v>577.79999999999995</v>
      </c>
      <c r="CL51" s="107">
        <f t="shared" si="10"/>
        <v>239.4</v>
      </c>
      <c r="CM51" s="107">
        <f t="shared" si="10"/>
        <v>55.6</v>
      </c>
      <c r="CN51" s="107">
        <f t="shared" si="10"/>
        <v>3.7</v>
      </c>
      <c r="CO51" s="107">
        <f t="shared" si="10"/>
        <v>262.5</v>
      </c>
      <c r="CP51" s="107">
        <f t="shared" si="10"/>
        <v>95.9</v>
      </c>
      <c r="CQ51" s="107">
        <f t="shared" si="10"/>
        <v>170</v>
      </c>
      <c r="CR51" s="107">
        <f t="shared" si="10"/>
        <v>188.6</v>
      </c>
      <c r="CS51" s="107">
        <f t="shared" si="10"/>
        <v>185.4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7373.7250000000031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7022.5039999999999</v>
      </c>
      <c r="C54" s="107">
        <f t="shared" ref="C54:BN54" si="13">C18+C28+C42</f>
        <v>6966.2060000000001</v>
      </c>
      <c r="D54" s="107">
        <f t="shared" si="13"/>
        <v>6910.2820000000002</v>
      </c>
      <c r="E54" s="107">
        <f t="shared" si="13"/>
        <v>6837.021999999999</v>
      </c>
      <c r="F54" s="107">
        <f t="shared" si="13"/>
        <v>6781.4350000000004</v>
      </c>
      <c r="G54" s="107">
        <f t="shared" si="13"/>
        <v>6717.268</v>
      </c>
      <c r="H54" s="107">
        <f t="shared" si="13"/>
        <v>6672.0130000000008</v>
      </c>
      <c r="I54" s="107">
        <f t="shared" si="13"/>
        <v>6621.098</v>
      </c>
      <c r="J54" s="107">
        <f t="shared" si="13"/>
        <v>6637.8889999999992</v>
      </c>
      <c r="K54" s="107">
        <f t="shared" si="13"/>
        <v>6584.9639999999999</v>
      </c>
      <c r="L54" s="107">
        <f t="shared" si="13"/>
        <v>6546.3739999999998</v>
      </c>
      <c r="M54" s="107">
        <f t="shared" si="13"/>
        <v>6514.2260000000006</v>
      </c>
      <c r="N54" s="107">
        <f t="shared" si="13"/>
        <v>6441.7060000000001</v>
      </c>
      <c r="O54" s="107">
        <f t="shared" si="13"/>
        <v>6412.5830000000005</v>
      </c>
      <c r="P54" s="107">
        <f t="shared" si="13"/>
        <v>6405.598</v>
      </c>
      <c r="Q54" s="107">
        <f t="shared" si="13"/>
        <v>6408.2359999999999</v>
      </c>
      <c r="R54" s="107">
        <f t="shared" si="13"/>
        <v>6402.7219999999998</v>
      </c>
      <c r="S54" s="107">
        <f t="shared" si="13"/>
        <v>6411.03</v>
      </c>
      <c r="T54" s="107">
        <f t="shared" si="13"/>
        <v>6418.04</v>
      </c>
      <c r="U54" s="107">
        <f t="shared" si="13"/>
        <v>6431.1379999999999</v>
      </c>
      <c r="V54" s="107">
        <f t="shared" si="13"/>
        <v>6517.6170000000011</v>
      </c>
      <c r="W54" s="107">
        <f t="shared" si="13"/>
        <v>6549.3019999999997</v>
      </c>
      <c r="X54" s="107">
        <f t="shared" si="13"/>
        <v>6595.2450000000008</v>
      </c>
      <c r="Y54" s="107">
        <f t="shared" si="13"/>
        <v>6698.2570000000005</v>
      </c>
      <c r="Z54" s="107">
        <f t="shared" si="13"/>
        <v>6911.9009999999998</v>
      </c>
      <c r="AA54" s="107">
        <f t="shared" si="13"/>
        <v>7073.0239999999994</v>
      </c>
      <c r="AB54" s="107">
        <f t="shared" si="13"/>
        <v>7248.2539999999999</v>
      </c>
      <c r="AC54" s="107">
        <f t="shared" si="13"/>
        <v>7619.54</v>
      </c>
      <c r="AD54" s="107">
        <f t="shared" si="13"/>
        <v>7901.7929999999997</v>
      </c>
      <c r="AE54" s="107">
        <f t="shared" si="13"/>
        <v>8033.7890000000007</v>
      </c>
      <c r="AF54" s="107">
        <f t="shared" si="13"/>
        <v>8016.482</v>
      </c>
      <c r="AG54" s="107">
        <f t="shared" si="13"/>
        <v>8149.2849999999999</v>
      </c>
      <c r="AH54" s="107">
        <f t="shared" si="13"/>
        <v>8518.6680000000015</v>
      </c>
      <c r="AI54" s="107">
        <f t="shared" si="13"/>
        <v>8399.0189999999984</v>
      </c>
      <c r="AJ54" s="107">
        <f t="shared" si="13"/>
        <v>8520.4350000000013</v>
      </c>
      <c r="AK54" s="107">
        <f t="shared" si="13"/>
        <v>8939.4490000000005</v>
      </c>
      <c r="AL54" s="107">
        <f t="shared" si="13"/>
        <v>9362.8909999999996</v>
      </c>
      <c r="AM54" s="107">
        <f t="shared" si="13"/>
        <v>9699.130000000001</v>
      </c>
      <c r="AN54" s="107">
        <f t="shared" si="13"/>
        <v>9921.16</v>
      </c>
      <c r="AO54" s="107">
        <f t="shared" si="13"/>
        <v>10076.148999999999</v>
      </c>
      <c r="AP54" s="107">
        <f t="shared" si="13"/>
        <v>10312.780999999999</v>
      </c>
      <c r="AQ54" s="107">
        <f t="shared" si="13"/>
        <v>10375.985000000001</v>
      </c>
      <c r="AR54" s="107">
        <f t="shared" si="13"/>
        <v>10439.830999999998</v>
      </c>
      <c r="AS54" s="107">
        <f t="shared" si="13"/>
        <v>10492.540999999999</v>
      </c>
      <c r="AT54" s="107">
        <f t="shared" si="13"/>
        <v>10241.224</v>
      </c>
      <c r="AU54" s="107">
        <f t="shared" si="13"/>
        <v>10278.710000000001</v>
      </c>
      <c r="AV54" s="107">
        <f t="shared" si="13"/>
        <v>10342.472999999998</v>
      </c>
      <c r="AW54" s="107">
        <f t="shared" si="13"/>
        <v>10379.894999999999</v>
      </c>
      <c r="AX54" s="107">
        <f t="shared" si="13"/>
        <v>10421.819</v>
      </c>
      <c r="AY54" s="107">
        <f t="shared" si="13"/>
        <v>10432.374999999998</v>
      </c>
      <c r="AZ54" s="107">
        <f t="shared" si="13"/>
        <v>10422.569</v>
      </c>
      <c r="BA54" s="107">
        <f t="shared" si="13"/>
        <v>10396.141</v>
      </c>
      <c r="BB54" s="107">
        <f t="shared" si="13"/>
        <v>10333.239</v>
      </c>
      <c r="BC54" s="107">
        <f t="shared" si="13"/>
        <v>10282.478000000001</v>
      </c>
      <c r="BD54" s="107">
        <f t="shared" si="13"/>
        <v>10198.710999999999</v>
      </c>
      <c r="BE54" s="107">
        <f t="shared" si="13"/>
        <v>10115.249</v>
      </c>
      <c r="BF54" s="107">
        <f t="shared" si="13"/>
        <v>10039.061</v>
      </c>
      <c r="BG54" s="107">
        <f t="shared" si="13"/>
        <v>9953.3829999999998</v>
      </c>
      <c r="BH54" s="107">
        <f t="shared" si="13"/>
        <v>9864.9650000000001</v>
      </c>
      <c r="BI54" s="107">
        <f t="shared" si="13"/>
        <v>9710.4639999999999</v>
      </c>
      <c r="BJ54" s="107">
        <f t="shared" si="13"/>
        <v>9932.9750000000004</v>
      </c>
      <c r="BK54" s="107">
        <f t="shared" si="13"/>
        <v>9748.241</v>
      </c>
      <c r="BL54" s="107">
        <f t="shared" si="13"/>
        <v>9606.1180000000004</v>
      </c>
      <c r="BM54" s="107">
        <f t="shared" si="13"/>
        <v>9358.2749999999996</v>
      </c>
      <c r="BN54" s="107">
        <f t="shared" si="13"/>
        <v>9292.4709999999995</v>
      </c>
      <c r="BO54" s="107">
        <f t="shared" ref="BO54:CX54" si="14">BO18+BO28+BO42</f>
        <v>9326.2910000000011</v>
      </c>
      <c r="BP54" s="107">
        <f t="shared" si="14"/>
        <v>9290.59</v>
      </c>
      <c r="BQ54" s="107">
        <f t="shared" si="14"/>
        <v>9494.5659999999989</v>
      </c>
      <c r="BR54" s="107">
        <f t="shared" si="14"/>
        <v>9346.7709999999988</v>
      </c>
      <c r="BS54" s="107">
        <f t="shared" si="14"/>
        <v>9351.8040000000001</v>
      </c>
      <c r="BT54" s="107">
        <f t="shared" si="14"/>
        <v>9308.0110000000004</v>
      </c>
      <c r="BU54" s="107">
        <f t="shared" si="14"/>
        <v>9227.1929999999993</v>
      </c>
      <c r="BV54" s="107">
        <f t="shared" si="14"/>
        <v>9174.4979999999996</v>
      </c>
      <c r="BW54" s="107">
        <f t="shared" si="14"/>
        <v>9173.9580000000005</v>
      </c>
      <c r="BX54" s="107">
        <f t="shared" si="14"/>
        <v>9100.8850000000002</v>
      </c>
      <c r="BY54" s="107">
        <f t="shared" si="14"/>
        <v>9077.4809999999979</v>
      </c>
      <c r="BZ54" s="107">
        <f t="shared" si="14"/>
        <v>9078.2020000000011</v>
      </c>
      <c r="CA54" s="107">
        <f t="shared" si="14"/>
        <v>9068.0300000000007</v>
      </c>
      <c r="CB54" s="107">
        <f t="shared" si="14"/>
        <v>9070.8270000000011</v>
      </c>
      <c r="CC54" s="107">
        <f t="shared" si="14"/>
        <v>9085.0730000000003</v>
      </c>
      <c r="CD54" s="107">
        <f t="shared" si="14"/>
        <v>9085.1569999999992</v>
      </c>
      <c r="CE54" s="107">
        <f t="shared" si="14"/>
        <v>9091.630000000001</v>
      </c>
      <c r="CF54" s="107">
        <f t="shared" si="14"/>
        <v>9059.2669999999998</v>
      </c>
      <c r="CG54" s="107">
        <f t="shared" si="14"/>
        <v>8974.5440000000017</v>
      </c>
      <c r="CH54" s="107">
        <f t="shared" si="14"/>
        <v>8786.8150000000005</v>
      </c>
      <c r="CI54" s="107">
        <f t="shared" si="14"/>
        <v>8687.2829999999994</v>
      </c>
      <c r="CJ54" s="107">
        <f t="shared" si="14"/>
        <v>8600.2309999999998</v>
      </c>
      <c r="CK54" s="107">
        <f t="shared" si="14"/>
        <v>8466.1309999999994</v>
      </c>
      <c r="CL54" s="107">
        <f t="shared" si="14"/>
        <v>8308.92</v>
      </c>
      <c r="CM54" s="107">
        <f t="shared" si="14"/>
        <v>8150.9610000000002</v>
      </c>
      <c r="CN54" s="107">
        <f t="shared" si="14"/>
        <v>8056.9259999999995</v>
      </c>
      <c r="CO54" s="107">
        <f t="shared" si="14"/>
        <v>7966.3460000000005</v>
      </c>
      <c r="CP54" s="107">
        <f t="shared" si="14"/>
        <v>7814.2699999999995</v>
      </c>
      <c r="CQ54" s="107">
        <f t="shared" si="14"/>
        <v>7689.26</v>
      </c>
      <c r="CR54" s="107">
        <f t="shared" si="14"/>
        <v>7643.982</v>
      </c>
      <c r="CS54" s="107">
        <f t="shared" si="14"/>
        <v>7571.8409999999994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204498.36049999998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7022.4949999999999</v>
      </c>
      <c r="C5" s="25">
        <v>6966.2070000000003</v>
      </c>
      <c r="D5" s="25">
        <v>6910.308</v>
      </c>
      <c r="E5" s="25">
        <v>6837.0389999999998</v>
      </c>
      <c r="F5" s="25">
        <v>6781.4340000000002</v>
      </c>
      <c r="G5" s="25">
        <v>6717.308</v>
      </c>
      <c r="H5" s="25">
        <v>6672.0110000000004</v>
      </c>
      <c r="I5" s="25">
        <v>6621.1120000000001</v>
      </c>
      <c r="J5" s="25">
        <v>6637.8869999999997</v>
      </c>
      <c r="K5" s="25">
        <v>6584.9679999999998</v>
      </c>
      <c r="L5" s="25">
        <v>6546.42</v>
      </c>
      <c r="M5" s="25">
        <v>6514.1769999999997</v>
      </c>
      <c r="N5" s="25">
        <v>6441.683</v>
      </c>
      <c r="O5" s="25">
        <v>6412.5929999999998</v>
      </c>
      <c r="P5" s="25">
        <v>6405.5870000000004</v>
      </c>
      <c r="Q5" s="25">
        <v>6408.2309999999998</v>
      </c>
      <c r="R5" s="25">
        <v>6402.7579999999998</v>
      </c>
      <c r="S5" s="25">
        <v>6411.06</v>
      </c>
      <c r="T5" s="25">
        <v>6418.0410000000002</v>
      </c>
      <c r="U5" s="25">
        <v>6431.0879999999997</v>
      </c>
      <c r="V5" s="25">
        <v>6517.5950000000003</v>
      </c>
      <c r="W5" s="25">
        <v>6549.2629999999999</v>
      </c>
      <c r="X5" s="25">
        <v>6595.241</v>
      </c>
      <c r="Y5" s="25">
        <v>6698.2110000000002</v>
      </c>
      <c r="Z5" s="25">
        <v>6911.9170000000004</v>
      </c>
      <c r="AA5" s="25">
        <v>7073.0150000000003</v>
      </c>
      <c r="AB5" s="25">
        <v>7248.2950000000001</v>
      </c>
      <c r="AC5" s="25">
        <v>7619.51</v>
      </c>
      <c r="AD5" s="25">
        <v>7901.7820000000002</v>
      </c>
      <c r="AE5" s="25">
        <v>8033.8209999999999</v>
      </c>
      <c r="AF5" s="25">
        <v>8016.4359999999997</v>
      </c>
      <c r="AG5" s="25">
        <v>8149.2910000000002</v>
      </c>
      <c r="AH5" s="25">
        <v>8518.7109999999993</v>
      </c>
      <c r="AI5" s="25">
        <v>8398.9979999999996</v>
      </c>
      <c r="AJ5" s="25">
        <v>8520.4040000000005</v>
      </c>
      <c r="AK5" s="25">
        <v>8939.4750000000004</v>
      </c>
      <c r="AL5" s="25">
        <v>9362.8829999999998</v>
      </c>
      <c r="AM5" s="25">
        <v>9699.0810000000001</v>
      </c>
      <c r="AN5" s="25">
        <v>9921.1550000000007</v>
      </c>
      <c r="AO5" s="25">
        <v>10076.148999999999</v>
      </c>
      <c r="AP5" s="25">
        <v>10312.781000000001</v>
      </c>
      <c r="AQ5" s="25">
        <v>10376.014999999999</v>
      </c>
      <c r="AR5" s="25">
        <v>10439.83</v>
      </c>
      <c r="AS5" s="25">
        <v>10492.581</v>
      </c>
      <c r="AT5" s="25">
        <v>10241.182000000001</v>
      </c>
      <c r="AU5" s="25">
        <v>10278.679</v>
      </c>
      <c r="AV5" s="25">
        <v>10342.43</v>
      </c>
      <c r="AW5" s="25">
        <v>10379.847</v>
      </c>
      <c r="AX5" s="25">
        <v>10421.837</v>
      </c>
      <c r="AY5" s="25">
        <v>10432.342000000001</v>
      </c>
      <c r="AZ5" s="25">
        <v>10422.525</v>
      </c>
      <c r="BA5" s="25">
        <v>10396.138000000001</v>
      </c>
      <c r="BB5" s="25">
        <v>10333.205</v>
      </c>
      <c r="BC5" s="25">
        <v>10282.477000000001</v>
      </c>
      <c r="BD5" s="25">
        <v>10198.724</v>
      </c>
      <c r="BE5" s="25">
        <v>10115.284</v>
      </c>
      <c r="BF5" s="25">
        <v>10039.026</v>
      </c>
      <c r="BG5" s="25">
        <v>9953.3780000000006</v>
      </c>
      <c r="BH5" s="25">
        <v>9864.9459999999999</v>
      </c>
      <c r="BI5" s="25">
        <v>9710.4850000000006</v>
      </c>
      <c r="BJ5" s="25">
        <v>9932.9249999999993</v>
      </c>
      <c r="BK5" s="25">
        <v>9748.2610000000004</v>
      </c>
      <c r="BL5" s="25">
        <v>9606.1650000000009</v>
      </c>
      <c r="BM5" s="25">
        <v>9358.2849999999999</v>
      </c>
      <c r="BN5" s="25">
        <v>9292.5120000000006</v>
      </c>
      <c r="BO5" s="25">
        <v>9326.2440000000006</v>
      </c>
      <c r="BP5" s="25">
        <v>9290.5450000000001</v>
      </c>
      <c r="BQ5" s="25">
        <v>9494.5619999999999</v>
      </c>
      <c r="BR5" s="25">
        <v>9346.7389999999996</v>
      </c>
      <c r="BS5" s="25">
        <v>9351.7790000000005</v>
      </c>
      <c r="BT5" s="25">
        <v>9308.0499999999993</v>
      </c>
      <c r="BU5" s="25">
        <v>9227.1949999999997</v>
      </c>
      <c r="BV5" s="25">
        <v>9174.5040000000008</v>
      </c>
      <c r="BW5" s="25">
        <v>9173.9339999999993</v>
      </c>
      <c r="BX5" s="25">
        <v>9100.9249999999993</v>
      </c>
      <c r="BY5" s="25">
        <v>9077.4390000000003</v>
      </c>
      <c r="BZ5" s="25">
        <v>9078.2070000000003</v>
      </c>
      <c r="CA5" s="25">
        <v>9068.0789999999997</v>
      </c>
      <c r="CB5" s="25">
        <v>9070.8109999999997</v>
      </c>
      <c r="CC5" s="25">
        <v>9085.0439999999999</v>
      </c>
      <c r="CD5" s="25">
        <v>9085.1260000000002</v>
      </c>
      <c r="CE5" s="25">
        <v>9091.6180000000004</v>
      </c>
      <c r="CF5" s="25">
        <v>9059.24</v>
      </c>
      <c r="CG5" s="25">
        <v>8974.5040000000008</v>
      </c>
      <c r="CH5" s="25">
        <v>8786.7999999999993</v>
      </c>
      <c r="CI5" s="25">
        <v>8687.2890000000007</v>
      </c>
      <c r="CJ5" s="25">
        <v>8600.2350000000006</v>
      </c>
      <c r="CK5" s="25">
        <v>8466.1219999999994</v>
      </c>
      <c r="CL5" s="25">
        <v>8308.9069999999992</v>
      </c>
      <c r="CM5" s="25">
        <v>8150.9480000000003</v>
      </c>
      <c r="CN5" s="25">
        <v>8056.8789999999999</v>
      </c>
      <c r="CO5" s="25">
        <v>7966.3540000000003</v>
      </c>
      <c r="CP5" s="25">
        <v>7814.25</v>
      </c>
      <c r="CQ5" s="25">
        <v>7689.2719999999999</v>
      </c>
      <c r="CR5" s="25">
        <v>7643.9679999999998</v>
      </c>
      <c r="CS5" s="25">
        <v>7571.8450000000003</v>
      </c>
      <c r="CT5" s="26"/>
      <c r="CU5" s="26"/>
      <c r="CV5" s="26"/>
      <c r="CW5" s="27"/>
      <c r="CX5" s="28">
        <f t="array" ref="CX5">SUMPRODUCT(B5:CW5*0.25)</f>
        <v>204498.22850000003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131.94</v>
      </c>
      <c r="C8" s="37">
        <v>130</v>
      </c>
      <c r="D8" s="37">
        <v>129.41</v>
      </c>
      <c r="E8" s="37">
        <v>127.57</v>
      </c>
      <c r="F8" s="37">
        <v>128.41999999999999</v>
      </c>
      <c r="G8" s="37">
        <v>124.17</v>
      </c>
      <c r="H8" s="37">
        <v>123.7</v>
      </c>
      <c r="I8" s="37">
        <v>120.8</v>
      </c>
      <c r="J8" s="37">
        <v>122.93</v>
      </c>
      <c r="K8" s="37">
        <v>119.98</v>
      </c>
      <c r="L8" s="37">
        <v>121.85</v>
      </c>
      <c r="M8" s="37">
        <v>120.51</v>
      </c>
      <c r="N8" s="37">
        <v>121.2</v>
      </c>
      <c r="O8" s="37">
        <v>121.5</v>
      </c>
      <c r="P8" s="37">
        <v>121.92</v>
      </c>
      <c r="Q8" s="37">
        <v>124.47</v>
      </c>
      <c r="R8" s="37">
        <v>118.68</v>
      </c>
      <c r="S8" s="37">
        <v>122.74</v>
      </c>
      <c r="T8" s="37">
        <v>125.75</v>
      </c>
      <c r="U8" s="37">
        <v>127.67</v>
      </c>
      <c r="V8" s="37">
        <v>127.75</v>
      </c>
      <c r="W8" s="37">
        <v>131.99</v>
      </c>
      <c r="X8" s="37">
        <v>138.75</v>
      </c>
      <c r="Y8" s="37">
        <v>144.32</v>
      </c>
      <c r="Z8" s="37">
        <v>144.88999999999999</v>
      </c>
      <c r="AA8" s="37">
        <v>151.94</v>
      </c>
      <c r="AB8" s="37">
        <v>150.96</v>
      </c>
      <c r="AC8" s="37">
        <v>150.52000000000001</v>
      </c>
      <c r="AD8" s="37">
        <v>145.49</v>
      </c>
      <c r="AE8" s="37">
        <v>121.08</v>
      </c>
      <c r="AF8" s="37">
        <v>110</v>
      </c>
      <c r="AG8" s="37">
        <v>81.62</v>
      </c>
      <c r="AH8" s="37">
        <v>111.81</v>
      </c>
      <c r="AI8" s="37">
        <v>89.03</v>
      </c>
      <c r="AJ8" s="37">
        <v>12.77</v>
      </c>
      <c r="AK8" s="37">
        <v>9.99</v>
      </c>
      <c r="AL8" s="37">
        <v>67.22</v>
      </c>
      <c r="AM8" s="37">
        <v>15</v>
      </c>
      <c r="AN8" s="37">
        <v>11</v>
      </c>
      <c r="AO8" s="37">
        <v>9.8000000000000007</v>
      </c>
      <c r="AP8" s="37">
        <v>59.64</v>
      </c>
      <c r="AQ8" s="37">
        <v>20</v>
      </c>
      <c r="AR8" s="37">
        <v>20</v>
      </c>
      <c r="AS8" s="37">
        <v>20</v>
      </c>
      <c r="AT8" s="37">
        <v>65.81</v>
      </c>
      <c r="AU8" s="37">
        <v>78.66</v>
      </c>
      <c r="AV8" s="37">
        <v>70</v>
      </c>
      <c r="AW8" s="37">
        <v>61.04</v>
      </c>
      <c r="AX8" s="37">
        <v>74.12</v>
      </c>
      <c r="AY8" s="37">
        <v>67.39</v>
      </c>
      <c r="AZ8" s="37">
        <v>64.83</v>
      </c>
      <c r="BA8" s="37">
        <v>68.260000000000005</v>
      </c>
      <c r="BB8" s="37">
        <v>71.36</v>
      </c>
      <c r="BC8" s="37">
        <v>80.010000000000005</v>
      </c>
      <c r="BD8" s="37">
        <v>73.92</v>
      </c>
      <c r="BE8" s="37">
        <v>78.88</v>
      </c>
      <c r="BF8" s="37">
        <v>73.510000000000005</v>
      </c>
      <c r="BG8" s="37">
        <v>83.15</v>
      </c>
      <c r="BH8" s="37">
        <v>80.010000000000005</v>
      </c>
      <c r="BI8" s="37">
        <v>82.38</v>
      </c>
      <c r="BJ8" s="37">
        <v>69.760000000000005</v>
      </c>
      <c r="BK8" s="37">
        <v>76.87</v>
      </c>
      <c r="BL8" s="37">
        <v>92.27</v>
      </c>
      <c r="BM8" s="37">
        <v>108.93</v>
      </c>
      <c r="BN8" s="37">
        <v>74.38</v>
      </c>
      <c r="BO8" s="37">
        <v>94.22</v>
      </c>
      <c r="BP8" s="37">
        <v>106.86</v>
      </c>
      <c r="BQ8" s="37">
        <v>132.91999999999999</v>
      </c>
      <c r="BR8" s="37">
        <v>103.91</v>
      </c>
      <c r="BS8" s="37">
        <v>124.6</v>
      </c>
      <c r="BT8" s="37">
        <v>149.36000000000001</v>
      </c>
      <c r="BU8" s="37">
        <v>156.77000000000001</v>
      </c>
      <c r="BV8" s="37">
        <v>137.15</v>
      </c>
      <c r="BW8" s="37">
        <v>148.5</v>
      </c>
      <c r="BX8" s="37">
        <v>165.54</v>
      </c>
      <c r="BY8" s="37">
        <v>173.14</v>
      </c>
      <c r="BZ8" s="37">
        <v>155.13999999999999</v>
      </c>
      <c r="CA8" s="37">
        <v>155.13999999999999</v>
      </c>
      <c r="CB8" s="37">
        <v>149.02000000000001</v>
      </c>
      <c r="CC8" s="37">
        <v>133.35</v>
      </c>
      <c r="CD8" s="37">
        <v>121.39</v>
      </c>
      <c r="CE8" s="37">
        <v>125.03</v>
      </c>
      <c r="CF8" s="37">
        <v>132.49</v>
      </c>
      <c r="CG8" s="37">
        <v>155.13999999999999</v>
      </c>
      <c r="CH8" s="37">
        <v>155.13999999999999</v>
      </c>
      <c r="CI8" s="37">
        <v>152.94999999999999</v>
      </c>
      <c r="CJ8" s="37">
        <v>155.13999999999999</v>
      </c>
      <c r="CK8" s="37">
        <v>153.31</v>
      </c>
      <c r="CL8" s="37">
        <v>155.13999999999999</v>
      </c>
      <c r="CM8" s="37">
        <v>155.13999999999999</v>
      </c>
      <c r="CN8" s="37">
        <v>157</v>
      </c>
      <c r="CO8" s="37">
        <v>150.47</v>
      </c>
      <c r="CP8" s="37">
        <v>159.54</v>
      </c>
      <c r="CQ8" s="37">
        <v>151.54</v>
      </c>
      <c r="CR8" s="37">
        <v>145.15</v>
      </c>
      <c r="CS8" s="37">
        <v>138.99</v>
      </c>
      <c r="CT8" s="38"/>
      <c r="CU8" s="38"/>
      <c r="CV8" s="38"/>
      <c r="CW8" s="39"/>
      <c r="CX8" s="40">
        <f>IF(SUM(B8:CW8)&lt;&gt;0,AVERAGEIF(B8:CW8,"&lt;&gt;"""),"")</f>
        <v>110.16145833333336</v>
      </c>
    </row>
    <row r="9" spans="1:102" ht="24.95" customHeight="1" thickBot="1" x14ac:dyDescent="0.25">
      <c r="A9" s="41" t="s">
        <v>6</v>
      </c>
      <c r="B9" s="42">
        <v>129.72999999999999</v>
      </c>
      <c r="C9" s="43">
        <v>129.72999999999999</v>
      </c>
      <c r="D9" s="43">
        <v>129.72999999999999</v>
      </c>
      <c r="E9" s="43">
        <v>129.72999999999999</v>
      </c>
      <c r="F9" s="43">
        <v>124.27249999999999</v>
      </c>
      <c r="G9" s="43">
        <v>124.27249999999999</v>
      </c>
      <c r="H9" s="43">
        <v>124.27249999999999</v>
      </c>
      <c r="I9" s="43">
        <v>124.27249999999999</v>
      </c>
      <c r="J9" s="43">
        <v>121.3175</v>
      </c>
      <c r="K9" s="43">
        <v>121.3175</v>
      </c>
      <c r="L9" s="43">
        <v>121.3175</v>
      </c>
      <c r="M9" s="43">
        <v>121.3175</v>
      </c>
      <c r="N9" s="43">
        <v>122.27249999999999</v>
      </c>
      <c r="O9" s="43">
        <v>122.27249999999999</v>
      </c>
      <c r="P9" s="43">
        <v>122.27249999999999</v>
      </c>
      <c r="Q9" s="43">
        <v>122.27249999999999</v>
      </c>
      <c r="R9" s="43">
        <v>123.71</v>
      </c>
      <c r="S9" s="43">
        <v>123.71</v>
      </c>
      <c r="T9" s="43">
        <v>123.71</v>
      </c>
      <c r="U9" s="43">
        <v>123.71</v>
      </c>
      <c r="V9" s="43">
        <v>135.70249999999999</v>
      </c>
      <c r="W9" s="43">
        <v>135.70249999999999</v>
      </c>
      <c r="X9" s="43">
        <v>135.70249999999999</v>
      </c>
      <c r="Y9" s="43">
        <v>135.70249999999999</v>
      </c>
      <c r="Z9" s="43">
        <v>149.57749999999999</v>
      </c>
      <c r="AA9" s="43">
        <v>149.57749999999999</v>
      </c>
      <c r="AB9" s="43">
        <v>149.57749999999999</v>
      </c>
      <c r="AC9" s="43">
        <v>149.57749999999999</v>
      </c>
      <c r="AD9" s="43">
        <v>114.5475</v>
      </c>
      <c r="AE9" s="43">
        <v>114.5475</v>
      </c>
      <c r="AF9" s="43">
        <v>114.5475</v>
      </c>
      <c r="AG9" s="43">
        <v>114.5475</v>
      </c>
      <c r="AH9" s="43">
        <v>55.9</v>
      </c>
      <c r="AI9" s="43">
        <v>55.9</v>
      </c>
      <c r="AJ9" s="43">
        <v>55.9</v>
      </c>
      <c r="AK9" s="43">
        <v>55.9</v>
      </c>
      <c r="AL9" s="43">
        <v>25.754999999999999</v>
      </c>
      <c r="AM9" s="43">
        <v>25.754999999999999</v>
      </c>
      <c r="AN9" s="43">
        <v>25.754999999999999</v>
      </c>
      <c r="AO9" s="43">
        <v>25.754999999999999</v>
      </c>
      <c r="AP9" s="43">
        <v>29.91</v>
      </c>
      <c r="AQ9" s="43">
        <v>29.91</v>
      </c>
      <c r="AR9" s="43">
        <v>29.91</v>
      </c>
      <c r="AS9" s="43">
        <v>29.91</v>
      </c>
      <c r="AT9" s="43">
        <v>68.877499999999998</v>
      </c>
      <c r="AU9" s="43">
        <v>68.877499999999998</v>
      </c>
      <c r="AV9" s="43">
        <v>68.877499999999998</v>
      </c>
      <c r="AW9" s="43">
        <v>68.877499999999998</v>
      </c>
      <c r="AX9" s="43">
        <v>68.650000000000006</v>
      </c>
      <c r="AY9" s="43">
        <v>68.650000000000006</v>
      </c>
      <c r="AZ9" s="43">
        <v>68.650000000000006</v>
      </c>
      <c r="BA9" s="43">
        <v>68.650000000000006</v>
      </c>
      <c r="BB9" s="43">
        <v>76.042500000000004</v>
      </c>
      <c r="BC9" s="43">
        <v>76.042500000000004</v>
      </c>
      <c r="BD9" s="43">
        <v>76.042500000000004</v>
      </c>
      <c r="BE9" s="43">
        <v>76.042500000000004</v>
      </c>
      <c r="BF9" s="43">
        <v>79.762500000000003</v>
      </c>
      <c r="BG9" s="43">
        <v>79.762500000000003</v>
      </c>
      <c r="BH9" s="43">
        <v>79.762500000000003</v>
      </c>
      <c r="BI9" s="43">
        <v>79.762500000000003</v>
      </c>
      <c r="BJ9" s="43">
        <v>86.957499999999996</v>
      </c>
      <c r="BK9" s="43">
        <v>86.957499999999996</v>
      </c>
      <c r="BL9" s="43">
        <v>86.957499999999996</v>
      </c>
      <c r="BM9" s="43">
        <v>86.957499999999996</v>
      </c>
      <c r="BN9" s="43">
        <v>102.095</v>
      </c>
      <c r="BO9" s="43">
        <v>102.095</v>
      </c>
      <c r="BP9" s="43">
        <v>102.095</v>
      </c>
      <c r="BQ9" s="43">
        <v>102.095</v>
      </c>
      <c r="BR9" s="43">
        <v>133.66</v>
      </c>
      <c r="BS9" s="43">
        <v>133.66</v>
      </c>
      <c r="BT9" s="43">
        <v>133.66</v>
      </c>
      <c r="BU9" s="43">
        <v>133.66</v>
      </c>
      <c r="BV9" s="43">
        <v>156.08250000000001</v>
      </c>
      <c r="BW9" s="43">
        <v>156.08250000000001</v>
      </c>
      <c r="BX9" s="43">
        <v>156.08250000000001</v>
      </c>
      <c r="BY9" s="43">
        <v>156.08250000000001</v>
      </c>
      <c r="BZ9" s="43">
        <v>148.16249999999999</v>
      </c>
      <c r="CA9" s="43">
        <v>148.16249999999999</v>
      </c>
      <c r="CB9" s="43">
        <v>148.16249999999999</v>
      </c>
      <c r="CC9" s="43">
        <v>148.16249999999999</v>
      </c>
      <c r="CD9" s="43">
        <v>133.51249999999999</v>
      </c>
      <c r="CE9" s="43">
        <v>133.51249999999999</v>
      </c>
      <c r="CF9" s="43">
        <v>133.51249999999999</v>
      </c>
      <c r="CG9" s="43">
        <v>133.51249999999999</v>
      </c>
      <c r="CH9" s="43">
        <v>154.13499999999999</v>
      </c>
      <c r="CI9" s="43">
        <v>154.13499999999999</v>
      </c>
      <c r="CJ9" s="43">
        <v>154.13499999999999</v>
      </c>
      <c r="CK9" s="43">
        <v>154.13499999999999</v>
      </c>
      <c r="CL9" s="43">
        <v>154.4375</v>
      </c>
      <c r="CM9" s="43">
        <v>154.4375</v>
      </c>
      <c r="CN9" s="43">
        <v>154.4375</v>
      </c>
      <c r="CO9" s="43">
        <v>154.4375</v>
      </c>
      <c r="CP9" s="43">
        <v>148.80500000000001</v>
      </c>
      <c r="CQ9" s="43">
        <v>148.80500000000001</v>
      </c>
      <c r="CR9" s="43">
        <v>148.80500000000001</v>
      </c>
      <c r="CS9" s="43">
        <v>148.80500000000001</v>
      </c>
      <c r="CT9" s="44"/>
      <c r="CU9" s="44"/>
      <c r="CV9" s="44"/>
      <c r="CW9" s="45"/>
      <c r="CX9" s="46">
        <f>IF(SUM(B9:CW9)&lt;&gt;0,AVERAGEIF(B9:CW9,"&lt;&gt;"""),"")</f>
        <v>110.16145833333337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56.75</v>
      </c>
      <c r="W15" s="71">
        <v>56.314</v>
      </c>
      <c r="X15" s="71">
        <v>55.524000000000001</v>
      </c>
      <c r="Y15" s="71">
        <v>54.31</v>
      </c>
      <c r="Z15" s="71">
        <v>52.744999999999997</v>
      </c>
      <c r="AA15" s="71">
        <v>51.113</v>
      </c>
      <c r="AB15" s="71">
        <v>49.241</v>
      </c>
      <c r="AC15" s="71">
        <v>46.74</v>
      </c>
      <c r="AD15" s="71">
        <v>43.662999999999997</v>
      </c>
      <c r="AE15" s="71">
        <v>40.799999999999997</v>
      </c>
      <c r="AF15" s="71">
        <v>38.189</v>
      </c>
      <c r="AG15" s="71">
        <v>35.35</v>
      </c>
      <c r="AH15" s="71">
        <v>32.155000000000001</v>
      </c>
      <c r="AI15" s="71">
        <v>29.234000000000002</v>
      </c>
      <c r="AJ15" s="71">
        <v>26.75</v>
      </c>
      <c r="AK15" s="71">
        <v>24.457999999999998</v>
      </c>
      <c r="AL15" s="71">
        <v>22.178000000000001</v>
      </c>
      <c r="AM15" s="71">
        <v>20.062000000000001</v>
      </c>
      <c r="AN15" s="71">
        <v>18.295000000000002</v>
      </c>
      <c r="AO15" s="71">
        <v>16.972999999999999</v>
      </c>
      <c r="AP15" s="71">
        <v>15.96</v>
      </c>
      <c r="AQ15" s="71">
        <v>15</v>
      </c>
      <c r="AR15" s="71">
        <v>14.141</v>
      </c>
      <c r="AS15" s="71">
        <v>13.606</v>
      </c>
      <c r="AT15" s="71">
        <v>13.372999999999999</v>
      </c>
      <c r="AU15" s="71">
        <v>13.222</v>
      </c>
      <c r="AV15" s="71">
        <v>13.08</v>
      </c>
      <c r="AW15" s="71">
        <v>13.087</v>
      </c>
      <c r="AX15" s="71">
        <v>13.266999999999999</v>
      </c>
      <c r="AY15" s="71">
        <v>13.529</v>
      </c>
      <c r="AZ15" s="71">
        <v>13.798</v>
      </c>
      <c r="BA15" s="71">
        <v>14.173999999999999</v>
      </c>
      <c r="BB15" s="71">
        <v>14.707000000000001</v>
      </c>
      <c r="BC15" s="71">
        <v>15.31</v>
      </c>
      <c r="BD15" s="71">
        <v>16.021999999999998</v>
      </c>
      <c r="BE15" s="71">
        <v>16.960999999999999</v>
      </c>
      <c r="BF15" s="71">
        <v>18.122</v>
      </c>
      <c r="BG15" s="71">
        <v>19.318000000000001</v>
      </c>
      <c r="BH15" s="71">
        <v>20.582000000000001</v>
      </c>
      <c r="BI15" s="71">
        <v>22.056000000000001</v>
      </c>
      <c r="BJ15" s="71">
        <v>23.741</v>
      </c>
      <c r="BK15" s="71">
        <v>25.411000000000001</v>
      </c>
      <c r="BL15" s="71">
        <v>27.137</v>
      </c>
      <c r="BM15" s="71">
        <v>29.119</v>
      </c>
      <c r="BN15" s="71">
        <v>31.334</v>
      </c>
      <c r="BO15" s="71">
        <v>33.408000000000001</v>
      </c>
      <c r="BP15" s="71">
        <v>35.402000000000001</v>
      </c>
      <c r="BQ15" s="71">
        <v>37.591000000000001</v>
      </c>
      <c r="BR15" s="71">
        <v>39.966999999999999</v>
      </c>
      <c r="BS15" s="71">
        <v>42.113</v>
      </c>
      <c r="BT15" s="71">
        <v>44.215000000000003</v>
      </c>
      <c r="BU15" s="71">
        <v>46.68</v>
      </c>
      <c r="BV15" s="71">
        <v>49.372999999999998</v>
      </c>
      <c r="BW15" s="71">
        <v>51.466000000000001</v>
      </c>
      <c r="BX15" s="71">
        <v>52.865000000000002</v>
      </c>
      <c r="BY15" s="71">
        <v>53.969000000000001</v>
      </c>
      <c r="BZ15" s="71">
        <v>55.024999999999999</v>
      </c>
      <c r="CA15" s="71">
        <v>55.872</v>
      </c>
      <c r="CB15" s="71">
        <v>56.457999999999998</v>
      </c>
      <c r="CC15" s="71">
        <v>56.798000000000002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995.02574999999979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31.3</v>
      </c>
      <c r="AP17" s="71">
        <v>10</v>
      </c>
      <c r="AQ17" s="71">
        <v>10</v>
      </c>
      <c r="AR17" s="71">
        <v>87</v>
      </c>
      <c r="AS17" s="71">
        <v>87</v>
      </c>
      <c r="AT17" s="71">
        <v>59</v>
      </c>
      <c r="AU17" s="71">
        <v>59</v>
      </c>
      <c r="AV17" s="71">
        <v>127</v>
      </c>
      <c r="AW17" s="71">
        <v>129.80000000000001</v>
      </c>
      <c r="AX17" s="71">
        <v>177</v>
      </c>
      <c r="AY17" s="71">
        <v>235.5</v>
      </c>
      <c r="AZ17" s="71">
        <v>335.5</v>
      </c>
      <c r="BA17" s="71">
        <v>487.5</v>
      </c>
      <c r="BB17" s="71">
        <v>487.5</v>
      </c>
      <c r="BC17" s="71">
        <v>438.5</v>
      </c>
      <c r="BD17" s="71">
        <v>431.1</v>
      </c>
      <c r="BE17" s="71">
        <v>438.5</v>
      </c>
      <c r="BF17" s="71">
        <v>190.5</v>
      </c>
      <c r="BG17" s="71">
        <v>190.5</v>
      </c>
      <c r="BH17" s="71">
        <v>130.5</v>
      </c>
      <c r="BI17" s="71">
        <v>70.62</v>
      </c>
      <c r="BJ17" s="71">
        <v>32.619999999999997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1061.4849999999999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56.75</v>
      </c>
      <c r="W18" s="77">
        <f t="shared" si="0"/>
        <v>56.314</v>
      </c>
      <c r="X18" s="77">
        <f t="shared" si="0"/>
        <v>55.524000000000001</v>
      </c>
      <c r="Y18" s="77">
        <f t="shared" si="0"/>
        <v>54.31</v>
      </c>
      <c r="Z18" s="77">
        <f t="shared" si="0"/>
        <v>52.744999999999997</v>
      </c>
      <c r="AA18" s="77">
        <f t="shared" si="0"/>
        <v>51.113</v>
      </c>
      <c r="AB18" s="77">
        <f t="shared" si="0"/>
        <v>49.241</v>
      </c>
      <c r="AC18" s="77">
        <f t="shared" si="0"/>
        <v>46.74</v>
      </c>
      <c r="AD18" s="77">
        <f t="shared" si="0"/>
        <v>43.662999999999997</v>
      </c>
      <c r="AE18" s="77">
        <f t="shared" si="0"/>
        <v>40.799999999999997</v>
      </c>
      <c r="AF18" s="77">
        <f t="shared" si="0"/>
        <v>38.189</v>
      </c>
      <c r="AG18" s="77">
        <f t="shared" si="0"/>
        <v>35.35</v>
      </c>
      <c r="AH18" s="77">
        <f t="shared" si="0"/>
        <v>32.155000000000001</v>
      </c>
      <c r="AI18" s="77">
        <f t="shared" si="0"/>
        <v>29.234000000000002</v>
      </c>
      <c r="AJ18" s="77">
        <f t="shared" si="0"/>
        <v>26.75</v>
      </c>
      <c r="AK18" s="77">
        <f t="shared" si="0"/>
        <v>24.457999999999998</v>
      </c>
      <c r="AL18" s="77">
        <f t="shared" si="0"/>
        <v>22.178000000000001</v>
      </c>
      <c r="AM18" s="77">
        <f t="shared" si="0"/>
        <v>20.062000000000001</v>
      </c>
      <c r="AN18" s="77">
        <f t="shared" si="0"/>
        <v>18.295000000000002</v>
      </c>
      <c r="AO18" s="77">
        <f t="shared" si="0"/>
        <v>48.272999999999996</v>
      </c>
      <c r="AP18" s="77">
        <f t="shared" si="0"/>
        <v>25.96</v>
      </c>
      <c r="AQ18" s="77">
        <f t="shared" si="0"/>
        <v>25</v>
      </c>
      <c r="AR18" s="77">
        <f t="shared" si="0"/>
        <v>101.14100000000001</v>
      </c>
      <c r="AS18" s="77">
        <f t="shared" si="0"/>
        <v>100.60599999999999</v>
      </c>
      <c r="AT18" s="77">
        <f t="shared" si="0"/>
        <v>72.373000000000005</v>
      </c>
      <c r="AU18" s="77">
        <f t="shared" si="0"/>
        <v>72.221999999999994</v>
      </c>
      <c r="AV18" s="77">
        <f t="shared" si="0"/>
        <v>140.08000000000001</v>
      </c>
      <c r="AW18" s="77">
        <f t="shared" si="0"/>
        <v>142.887</v>
      </c>
      <c r="AX18" s="77">
        <f t="shared" si="0"/>
        <v>190.267</v>
      </c>
      <c r="AY18" s="77">
        <f t="shared" si="0"/>
        <v>249.029</v>
      </c>
      <c r="AZ18" s="77">
        <f t="shared" si="0"/>
        <v>349.298</v>
      </c>
      <c r="BA18" s="77">
        <f t="shared" si="0"/>
        <v>501.67399999999998</v>
      </c>
      <c r="BB18" s="77">
        <f t="shared" si="0"/>
        <v>502.20699999999999</v>
      </c>
      <c r="BC18" s="77">
        <f t="shared" si="0"/>
        <v>453.81</v>
      </c>
      <c r="BD18" s="77">
        <f t="shared" si="0"/>
        <v>447.12200000000001</v>
      </c>
      <c r="BE18" s="77">
        <f t="shared" si="0"/>
        <v>455.46100000000001</v>
      </c>
      <c r="BF18" s="77">
        <f t="shared" si="0"/>
        <v>208.62200000000001</v>
      </c>
      <c r="BG18" s="77">
        <f t="shared" si="0"/>
        <v>209.81800000000001</v>
      </c>
      <c r="BH18" s="77">
        <f t="shared" si="0"/>
        <v>151.08199999999999</v>
      </c>
      <c r="BI18" s="77">
        <f t="shared" si="0"/>
        <v>92.676000000000002</v>
      </c>
      <c r="BJ18" s="77">
        <f t="shared" si="0"/>
        <v>56.360999999999997</v>
      </c>
      <c r="BK18" s="77">
        <f t="shared" si="0"/>
        <v>25.411000000000001</v>
      </c>
      <c r="BL18" s="77">
        <f t="shared" si="0"/>
        <v>27.137</v>
      </c>
      <c r="BM18" s="77">
        <f t="shared" si="0"/>
        <v>29.119</v>
      </c>
      <c r="BN18" s="77">
        <f t="shared" si="0"/>
        <v>31.334</v>
      </c>
      <c r="BO18" s="77">
        <f t="shared" ref="BO18:CW18" si="1">SUM(BO11:BO17)</f>
        <v>33.408000000000001</v>
      </c>
      <c r="BP18" s="77">
        <f t="shared" si="1"/>
        <v>35.402000000000001</v>
      </c>
      <c r="BQ18" s="77">
        <f t="shared" si="1"/>
        <v>37.591000000000001</v>
      </c>
      <c r="BR18" s="77">
        <f t="shared" si="1"/>
        <v>39.966999999999999</v>
      </c>
      <c r="BS18" s="77">
        <f t="shared" si="1"/>
        <v>42.113</v>
      </c>
      <c r="BT18" s="77">
        <f t="shared" si="1"/>
        <v>44.215000000000003</v>
      </c>
      <c r="BU18" s="77">
        <f t="shared" si="1"/>
        <v>46.68</v>
      </c>
      <c r="BV18" s="77">
        <f t="shared" si="1"/>
        <v>49.372999999999998</v>
      </c>
      <c r="BW18" s="77">
        <f t="shared" si="1"/>
        <v>51.466000000000001</v>
      </c>
      <c r="BX18" s="77">
        <f t="shared" si="1"/>
        <v>52.865000000000002</v>
      </c>
      <c r="BY18" s="77">
        <f t="shared" si="1"/>
        <v>53.969000000000001</v>
      </c>
      <c r="BZ18" s="77">
        <f t="shared" si="1"/>
        <v>55.024999999999999</v>
      </c>
      <c r="CA18" s="77">
        <f t="shared" si="1"/>
        <v>55.872</v>
      </c>
      <c r="CB18" s="77">
        <f t="shared" si="1"/>
        <v>56.457999999999998</v>
      </c>
      <c r="CC18" s="77">
        <f t="shared" si="1"/>
        <v>56.798000000000002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2056.5107499999995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813.24800000000005</v>
      </c>
      <c r="C21" s="88">
        <v>813.5</v>
      </c>
      <c r="D21" s="88">
        <v>813.26599999999996</v>
      </c>
      <c r="E21" s="88">
        <v>813.63699999999994</v>
      </c>
      <c r="F21" s="88">
        <v>812.41800000000001</v>
      </c>
      <c r="G21" s="88">
        <v>812.38699999999994</v>
      </c>
      <c r="H21" s="88">
        <v>812.40499999999997</v>
      </c>
      <c r="I21" s="88">
        <v>812.30899999999997</v>
      </c>
      <c r="J21" s="88">
        <v>795.74</v>
      </c>
      <c r="K21" s="88">
        <v>795.67499999999995</v>
      </c>
      <c r="L21" s="88">
        <v>795.61199999999997</v>
      </c>
      <c r="M21" s="88">
        <v>795.59199999999998</v>
      </c>
      <c r="N21" s="88">
        <v>775.96900000000005</v>
      </c>
      <c r="O21" s="88">
        <v>776.21100000000001</v>
      </c>
      <c r="P21" s="88">
        <v>776.20799999999997</v>
      </c>
      <c r="Q21" s="88">
        <v>776.19100000000003</v>
      </c>
      <c r="R21" s="88">
        <v>777.25699999999995</v>
      </c>
      <c r="S21" s="88">
        <v>777.32799999999997</v>
      </c>
      <c r="T21" s="88">
        <v>777.154</v>
      </c>
      <c r="U21" s="88">
        <v>776.86800000000005</v>
      </c>
      <c r="V21" s="88">
        <v>761.29200000000003</v>
      </c>
      <c r="W21" s="88">
        <v>761.72400000000005</v>
      </c>
      <c r="X21" s="88">
        <v>762.625</v>
      </c>
      <c r="Y21" s="88">
        <v>764.12199999999996</v>
      </c>
      <c r="Z21" s="88">
        <v>765.84400000000005</v>
      </c>
      <c r="AA21" s="88">
        <v>766.93700000000001</v>
      </c>
      <c r="AB21" s="88">
        <v>768.33699999999999</v>
      </c>
      <c r="AC21" s="88">
        <v>768.93799999999999</v>
      </c>
      <c r="AD21" s="88">
        <v>757.28</v>
      </c>
      <c r="AE21" s="88">
        <v>756.79499999999996</v>
      </c>
      <c r="AF21" s="88">
        <v>756.08299999999997</v>
      </c>
      <c r="AG21" s="88">
        <v>756.11800000000005</v>
      </c>
      <c r="AH21" s="88">
        <v>757.49099999999999</v>
      </c>
      <c r="AI21" s="88">
        <v>757.16499999999996</v>
      </c>
      <c r="AJ21" s="88">
        <v>757.322</v>
      </c>
      <c r="AK21" s="88">
        <v>757.37</v>
      </c>
      <c r="AL21" s="88">
        <v>782.56200000000001</v>
      </c>
      <c r="AM21" s="88">
        <v>784.09100000000001</v>
      </c>
      <c r="AN21" s="88">
        <v>783.75400000000002</v>
      </c>
      <c r="AO21" s="88">
        <v>783.65499999999997</v>
      </c>
      <c r="AP21" s="88">
        <v>784.31399999999996</v>
      </c>
      <c r="AQ21" s="88">
        <v>783.8</v>
      </c>
      <c r="AR21" s="88">
        <v>783.05399999999997</v>
      </c>
      <c r="AS21" s="88">
        <v>782.78499999999997</v>
      </c>
      <c r="AT21" s="88">
        <v>773.91899999999998</v>
      </c>
      <c r="AU21" s="88">
        <v>773.45100000000002</v>
      </c>
      <c r="AV21" s="88">
        <v>772.92600000000004</v>
      </c>
      <c r="AW21" s="88">
        <v>773.346</v>
      </c>
      <c r="AX21" s="88">
        <v>775.33799999999997</v>
      </c>
      <c r="AY21" s="88">
        <v>775.197</v>
      </c>
      <c r="AZ21" s="88">
        <v>774.81100000000004</v>
      </c>
      <c r="BA21" s="88">
        <v>774.88599999999997</v>
      </c>
      <c r="BB21" s="88">
        <v>788.51499999999999</v>
      </c>
      <c r="BC21" s="88">
        <v>788.13099999999997</v>
      </c>
      <c r="BD21" s="88">
        <v>787.98800000000006</v>
      </c>
      <c r="BE21" s="88">
        <v>786.92399999999998</v>
      </c>
      <c r="BF21" s="88">
        <v>780.85500000000002</v>
      </c>
      <c r="BG21" s="88">
        <v>779.73299999999995</v>
      </c>
      <c r="BH21" s="88">
        <v>779.86300000000006</v>
      </c>
      <c r="BI21" s="88">
        <v>779.73900000000003</v>
      </c>
      <c r="BJ21" s="88">
        <v>783.43899999999996</v>
      </c>
      <c r="BK21" s="88">
        <v>784.23699999999997</v>
      </c>
      <c r="BL21" s="88">
        <v>785.04499999999996</v>
      </c>
      <c r="BM21" s="88">
        <v>785.52300000000002</v>
      </c>
      <c r="BN21" s="88">
        <v>738.92399999999998</v>
      </c>
      <c r="BO21" s="88">
        <v>739.80799999999999</v>
      </c>
      <c r="BP21" s="88">
        <v>740.87099999999998</v>
      </c>
      <c r="BQ21" s="88">
        <v>740.60699999999997</v>
      </c>
      <c r="BR21" s="88">
        <v>759.80600000000004</v>
      </c>
      <c r="BS21" s="88">
        <v>760.85900000000004</v>
      </c>
      <c r="BT21" s="88">
        <v>760.44200000000001</v>
      </c>
      <c r="BU21" s="88">
        <v>761.13900000000001</v>
      </c>
      <c r="BV21" s="88">
        <v>722.125</v>
      </c>
      <c r="BW21" s="88">
        <v>722.56700000000001</v>
      </c>
      <c r="BX21" s="88">
        <v>723.15300000000002</v>
      </c>
      <c r="BY21" s="88">
        <v>723.91600000000005</v>
      </c>
      <c r="BZ21" s="88">
        <v>703.86099999999999</v>
      </c>
      <c r="CA21" s="88">
        <v>704.08299999999997</v>
      </c>
      <c r="CB21" s="88">
        <v>704.43499999999995</v>
      </c>
      <c r="CC21" s="88">
        <v>704.78300000000002</v>
      </c>
      <c r="CD21" s="88">
        <v>704.197</v>
      </c>
      <c r="CE21" s="88">
        <v>704.16</v>
      </c>
      <c r="CF21" s="88">
        <v>704.19100000000003</v>
      </c>
      <c r="CG21" s="88">
        <v>704.23400000000004</v>
      </c>
      <c r="CH21" s="88">
        <v>702.99699999999996</v>
      </c>
      <c r="CI21" s="88">
        <v>702.83100000000002</v>
      </c>
      <c r="CJ21" s="88">
        <v>702.43</v>
      </c>
      <c r="CK21" s="88">
        <v>701.572</v>
      </c>
      <c r="CL21" s="88">
        <v>699.63699999999994</v>
      </c>
      <c r="CM21" s="88">
        <v>699.26300000000003</v>
      </c>
      <c r="CN21" s="88">
        <v>699.11400000000003</v>
      </c>
      <c r="CO21" s="88">
        <v>698.55899999999997</v>
      </c>
      <c r="CP21" s="88">
        <v>845.86800000000005</v>
      </c>
      <c r="CQ21" s="88">
        <v>846.26199999999994</v>
      </c>
      <c r="CR21" s="88">
        <v>846.17399999999998</v>
      </c>
      <c r="CS21" s="88">
        <v>846.6</v>
      </c>
      <c r="CT21" s="89"/>
      <c r="CU21" s="89"/>
      <c r="CV21" s="89"/>
      <c r="CW21" s="90"/>
      <c r="CX21" s="91">
        <f t="array" ref="CX21">SUMPRODUCT(B21:CW21*0.25)</f>
        <v>18366.441749999998</v>
      </c>
    </row>
    <row r="22" spans="1:102" ht="24.95" customHeight="1" x14ac:dyDescent="0.2">
      <c r="A22" s="92" t="s">
        <v>18</v>
      </c>
      <c r="B22" s="93">
        <v>1126.4960000000001</v>
      </c>
      <c r="C22" s="94">
        <v>1121.8219999999999</v>
      </c>
      <c r="D22" s="94">
        <v>1119.116</v>
      </c>
      <c r="E22" s="94">
        <v>1116.7059999999999</v>
      </c>
      <c r="F22" s="94">
        <v>1106.585</v>
      </c>
      <c r="G22" s="94">
        <v>1103.847</v>
      </c>
      <c r="H22" s="94">
        <v>1102.249</v>
      </c>
      <c r="I22" s="94">
        <v>1102.248</v>
      </c>
      <c r="J22" s="94">
        <v>1096.9490000000001</v>
      </c>
      <c r="K22" s="94">
        <v>1096.424</v>
      </c>
      <c r="L22" s="94">
        <v>1097.932</v>
      </c>
      <c r="M22" s="94">
        <v>1100.3920000000001</v>
      </c>
      <c r="N22" s="94">
        <v>1107.8130000000001</v>
      </c>
      <c r="O22" s="94">
        <v>1113.42</v>
      </c>
      <c r="P22" s="94">
        <v>1117.299</v>
      </c>
      <c r="Q22" s="94">
        <v>1123.175</v>
      </c>
      <c r="R22" s="94">
        <v>1162.0530000000001</v>
      </c>
      <c r="S22" s="94">
        <v>1171.934</v>
      </c>
      <c r="T22" s="94">
        <v>1189.0219999999999</v>
      </c>
      <c r="U22" s="94">
        <v>1219.5709999999999</v>
      </c>
      <c r="V22" s="94">
        <v>1339.9739999999999</v>
      </c>
      <c r="W22" s="94">
        <v>1388.991</v>
      </c>
      <c r="X22" s="94">
        <v>1418.3309999999999</v>
      </c>
      <c r="Y22" s="94">
        <v>1454.529</v>
      </c>
      <c r="Z22" s="94">
        <v>1594.61</v>
      </c>
      <c r="AA22" s="94">
        <v>1634.306</v>
      </c>
      <c r="AB22" s="94">
        <v>1663.2809999999999</v>
      </c>
      <c r="AC22" s="94">
        <v>1687.624</v>
      </c>
      <c r="AD22" s="94">
        <v>1795.788</v>
      </c>
      <c r="AE22" s="94">
        <v>1815.557</v>
      </c>
      <c r="AF22" s="94">
        <v>1826.643</v>
      </c>
      <c r="AG22" s="94">
        <v>1836.8910000000001</v>
      </c>
      <c r="AH22" s="94">
        <v>1882.665</v>
      </c>
      <c r="AI22" s="94">
        <v>1887.08</v>
      </c>
      <c r="AJ22" s="94">
        <v>1901.133</v>
      </c>
      <c r="AK22" s="94">
        <v>1896.34</v>
      </c>
      <c r="AL22" s="94">
        <v>1907.8389999999999</v>
      </c>
      <c r="AM22" s="94">
        <v>1903.798</v>
      </c>
      <c r="AN22" s="94">
        <v>1889.7470000000001</v>
      </c>
      <c r="AO22" s="94">
        <v>1884.204</v>
      </c>
      <c r="AP22" s="94">
        <v>1857.941</v>
      </c>
      <c r="AQ22" s="94">
        <v>1885.6980000000001</v>
      </c>
      <c r="AR22" s="94">
        <v>1885.7950000000001</v>
      </c>
      <c r="AS22" s="94">
        <v>1882.412</v>
      </c>
      <c r="AT22" s="94">
        <v>1855.837</v>
      </c>
      <c r="AU22" s="94">
        <v>1847.461</v>
      </c>
      <c r="AV22" s="94">
        <v>1851.335</v>
      </c>
      <c r="AW22" s="94">
        <v>1858.55</v>
      </c>
      <c r="AX22" s="94">
        <v>1862.4939999999999</v>
      </c>
      <c r="AY22" s="94">
        <v>1862.1389999999999</v>
      </c>
      <c r="AZ22" s="94">
        <v>1870.9549999999999</v>
      </c>
      <c r="BA22" s="94">
        <v>1855.5930000000001</v>
      </c>
      <c r="BB22" s="94">
        <v>1849.5260000000001</v>
      </c>
      <c r="BC22" s="94">
        <v>1841.09</v>
      </c>
      <c r="BD22" s="94">
        <v>1835.8409999999999</v>
      </c>
      <c r="BE22" s="94">
        <v>1826.376</v>
      </c>
      <c r="BF22" s="94">
        <v>1784.415</v>
      </c>
      <c r="BG22" s="94">
        <v>1774.3720000000001</v>
      </c>
      <c r="BH22" s="94">
        <v>1767.8209999999999</v>
      </c>
      <c r="BI22" s="94">
        <v>1762.5940000000001</v>
      </c>
      <c r="BJ22" s="94">
        <v>1734.98</v>
      </c>
      <c r="BK22" s="94">
        <v>1733.396</v>
      </c>
      <c r="BL22" s="94">
        <v>1733.2159999999999</v>
      </c>
      <c r="BM22" s="94">
        <v>1742.8219999999999</v>
      </c>
      <c r="BN22" s="94">
        <v>1725.2719999999999</v>
      </c>
      <c r="BO22" s="94">
        <v>1734.2329999999999</v>
      </c>
      <c r="BP22" s="94">
        <v>1737.614</v>
      </c>
      <c r="BQ22" s="94">
        <v>1738.269</v>
      </c>
      <c r="BR22" s="94">
        <v>1731.3869999999999</v>
      </c>
      <c r="BS22" s="94">
        <v>1735.18</v>
      </c>
      <c r="BT22" s="94">
        <v>1743.376</v>
      </c>
      <c r="BU22" s="94">
        <v>1752.46</v>
      </c>
      <c r="BV22" s="94">
        <v>1734.393</v>
      </c>
      <c r="BW22" s="94">
        <v>1744.126</v>
      </c>
      <c r="BX22" s="94">
        <v>1743.4</v>
      </c>
      <c r="BY22" s="94">
        <v>1747.373</v>
      </c>
      <c r="BZ22" s="94">
        <v>1729.7819999999999</v>
      </c>
      <c r="CA22" s="94">
        <v>1731.6030000000001</v>
      </c>
      <c r="CB22" s="94">
        <v>1726.902</v>
      </c>
      <c r="CC22" s="94">
        <v>1718.1980000000001</v>
      </c>
      <c r="CD22" s="94">
        <v>1673.136</v>
      </c>
      <c r="CE22" s="94">
        <v>1653.9829999999999</v>
      </c>
      <c r="CF22" s="94">
        <v>1629.192</v>
      </c>
      <c r="CG22" s="94">
        <v>1601.2729999999999</v>
      </c>
      <c r="CH22" s="94">
        <v>1533.9949999999999</v>
      </c>
      <c r="CI22" s="94">
        <v>1518.8430000000001</v>
      </c>
      <c r="CJ22" s="94">
        <v>1506.5219999999999</v>
      </c>
      <c r="CK22" s="94">
        <v>1488.8209999999999</v>
      </c>
      <c r="CL22" s="94">
        <v>1452.2059999999999</v>
      </c>
      <c r="CM22" s="94">
        <v>1442.961</v>
      </c>
      <c r="CN22" s="94">
        <v>1434.742</v>
      </c>
      <c r="CO22" s="94">
        <v>1425.154</v>
      </c>
      <c r="CP22" s="94">
        <v>1404.6310000000001</v>
      </c>
      <c r="CQ22" s="94">
        <v>1398.9860000000001</v>
      </c>
      <c r="CR22" s="94">
        <v>1393.692</v>
      </c>
      <c r="CS22" s="94">
        <v>1388.9369999999999</v>
      </c>
      <c r="CT22" s="95"/>
      <c r="CU22" s="95"/>
      <c r="CV22" s="95"/>
      <c r="CW22" s="96"/>
      <c r="CX22" s="97">
        <f t="array" ref="CX22">SUMPRODUCT(B22:CW22*0.25)</f>
        <v>38146.921250000007</v>
      </c>
    </row>
    <row r="23" spans="1:102" ht="24.95" customHeight="1" x14ac:dyDescent="0.2">
      <c r="A23" s="92" t="s">
        <v>19</v>
      </c>
      <c r="B23" s="98">
        <v>3965.7510000000002</v>
      </c>
      <c r="C23" s="99">
        <v>3916.8850000000002</v>
      </c>
      <c r="D23" s="99">
        <v>3865.9259999999999</v>
      </c>
      <c r="E23" s="99">
        <v>3796.6959999999999</v>
      </c>
      <c r="F23" s="99">
        <v>3749.431</v>
      </c>
      <c r="G23" s="99">
        <v>3690.0740000000001</v>
      </c>
      <c r="H23" s="99">
        <v>3647.357</v>
      </c>
      <c r="I23" s="99">
        <v>3597.5549999999998</v>
      </c>
      <c r="J23" s="99">
        <v>3564.1979999999999</v>
      </c>
      <c r="K23" s="99">
        <v>3512.8690000000001</v>
      </c>
      <c r="L23" s="99">
        <v>3473.8760000000002</v>
      </c>
      <c r="M23" s="99">
        <v>3440.1930000000002</v>
      </c>
      <c r="N23" s="99">
        <v>3400.9009999999998</v>
      </c>
      <c r="O23" s="99">
        <v>3366.962</v>
      </c>
      <c r="P23" s="99">
        <v>3356.08</v>
      </c>
      <c r="Q23" s="99">
        <v>3352.8649999999998</v>
      </c>
      <c r="R23" s="99">
        <v>3315.4479999999999</v>
      </c>
      <c r="S23" s="99">
        <v>3313.7979999999998</v>
      </c>
      <c r="T23" s="99">
        <v>3302.8649999999998</v>
      </c>
      <c r="U23" s="99">
        <v>3285.6489999999999</v>
      </c>
      <c r="V23" s="99">
        <v>3256.5790000000002</v>
      </c>
      <c r="W23" s="99">
        <v>3238.2339999999999</v>
      </c>
      <c r="X23" s="99">
        <v>3253.761</v>
      </c>
      <c r="Y23" s="99">
        <v>3318.25</v>
      </c>
      <c r="Z23" s="99">
        <v>3396.7179999999998</v>
      </c>
      <c r="AA23" s="99">
        <v>3516.6590000000001</v>
      </c>
      <c r="AB23" s="99">
        <v>3605.9360000000001</v>
      </c>
      <c r="AC23" s="99">
        <v>3754.0079999999998</v>
      </c>
      <c r="AD23" s="99">
        <v>3834.2510000000002</v>
      </c>
      <c r="AE23" s="99">
        <v>4021.1689999999999</v>
      </c>
      <c r="AF23" s="99">
        <v>4110.5209999999997</v>
      </c>
      <c r="AG23" s="99">
        <v>4238.9319999999998</v>
      </c>
      <c r="AH23" s="99">
        <v>4323.2</v>
      </c>
      <c r="AI23" s="99">
        <v>4444.5190000000002</v>
      </c>
      <c r="AJ23" s="99">
        <v>4558.1989999999996</v>
      </c>
      <c r="AK23" s="99">
        <v>4638.2070000000003</v>
      </c>
      <c r="AL23" s="99">
        <v>4719.0039999999999</v>
      </c>
      <c r="AM23" s="99">
        <v>4798.7299999999996</v>
      </c>
      <c r="AN23" s="99">
        <v>4838.1589999999997</v>
      </c>
      <c r="AO23" s="99">
        <v>4915.0169999999998</v>
      </c>
      <c r="AP23" s="99">
        <v>4912.5659999999998</v>
      </c>
      <c r="AQ23" s="99">
        <v>5049.7169999999996</v>
      </c>
      <c r="AR23" s="99">
        <v>5107.54</v>
      </c>
      <c r="AS23" s="99">
        <v>5180.7780000000002</v>
      </c>
      <c r="AT23" s="99">
        <v>5187.0529999999999</v>
      </c>
      <c r="AU23" s="99">
        <v>5242.4449999999997</v>
      </c>
      <c r="AV23" s="99">
        <v>5300.7889999999998</v>
      </c>
      <c r="AW23" s="99">
        <v>5364.5640000000003</v>
      </c>
      <c r="AX23" s="99">
        <v>5433.8379999999997</v>
      </c>
      <c r="AY23" s="99">
        <v>5489.8770000000004</v>
      </c>
      <c r="AZ23" s="99">
        <v>5539.9610000000002</v>
      </c>
      <c r="BA23" s="99">
        <v>5543.7849999999999</v>
      </c>
      <c r="BB23" s="99">
        <v>5584.9570000000003</v>
      </c>
      <c r="BC23" s="99">
        <v>5575.7460000000001</v>
      </c>
      <c r="BD23" s="99">
        <v>5567.473</v>
      </c>
      <c r="BE23" s="99">
        <v>5544.6229999999996</v>
      </c>
      <c r="BF23" s="99">
        <v>5548.0339999999997</v>
      </c>
      <c r="BG23" s="99">
        <v>5510.5550000000003</v>
      </c>
      <c r="BH23" s="99">
        <v>5480.08</v>
      </c>
      <c r="BI23" s="99">
        <v>5453.076</v>
      </c>
      <c r="BJ23" s="99">
        <v>5458.1450000000004</v>
      </c>
      <c r="BK23" s="99">
        <v>5431.9170000000004</v>
      </c>
      <c r="BL23" s="99">
        <v>5401.8670000000002</v>
      </c>
      <c r="BM23" s="99">
        <v>5413.2209999999995</v>
      </c>
      <c r="BN23" s="99">
        <v>5438.982</v>
      </c>
      <c r="BO23" s="99">
        <v>5455.7950000000001</v>
      </c>
      <c r="BP23" s="99">
        <v>5408.6580000000004</v>
      </c>
      <c r="BQ23" s="99">
        <v>5404.6949999999997</v>
      </c>
      <c r="BR23" s="99">
        <v>5432.5789999999997</v>
      </c>
      <c r="BS23" s="99">
        <v>5424.6270000000004</v>
      </c>
      <c r="BT23" s="99">
        <v>5365.0169999999998</v>
      </c>
      <c r="BU23" s="99">
        <v>5265.9160000000002</v>
      </c>
      <c r="BV23" s="99">
        <v>5362.6130000000003</v>
      </c>
      <c r="BW23" s="99">
        <v>5343.7749999999996</v>
      </c>
      <c r="BX23" s="99">
        <v>5265.5069999999996</v>
      </c>
      <c r="BY23" s="99">
        <v>5232.1809999999996</v>
      </c>
      <c r="BZ23" s="99">
        <v>5277.5389999999998</v>
      </c>
      <c r="CA23" s="99">
        <v>5262.5209999999997</v>
      </c>
      <c r="CB23" s="99">
        <v>5267.0159999999996</v>
      </c>
      <c r="CC23" s="99">
        <v>5287.2650000000003</v>
      </c>
      <c r="CD23" s="99">
        <v>5327.7929999999997</v>
      </c>
      <c r="CE23" s="99">
        <v>5353.4750000000004</v>
      </c>
      <c r="CF23" s="99">
        <v>5346.857</v>
      </c>
      <c r="CG23" s="99">
        <v>5290.9970000000003</v>
      </c>
      <c r="CH23" s="99">
        <v>5238.808</v>
      </c>
      <c r="CI23" s="99">
        <v>5156.6149999999998</v>
      </c>
      <c r="CJ23" s="99">
        <v>5085.2830000000004</v>
      </c>
      <c r="CK23" s="99">
        <v>4972.7290000000003</v>
      </c>
      <c r="CL23" s="99">
        <v>4886.0640000000003</v>
      </c>
      <c r="CM23" s="99">
        <v>4740.7240000000002</v>
      </c>
      <c r="CN23" s="99">
        <v>4658.0230000000001</v>
      </c>
      <c r="CO23" s="99">
        <v>4580.6409999999996</v>
      </c>
      <c r="CP23" s="99">
        <v>4427.7510000000002</v>
      </c>
      <c r="CQ23" s="99">
        <v>4311.0240000000003</v>
      </c>
      <c r="CR23" s="99">
        <v>4274.1019999999999</v>
      </c>
      <c r="CS23" s="99">
        <v>4209.308</v>
      </c>
      <c r="CT23" s="100"/>
      <c r="CU23" s="100"/>
      <c r="CV23" s="100"/>
      <c r="CW23" s="96"/>
      <c r="CX23" s="97">
        <f t="array" ref="CX23">SUMPRODUCT(B23:CW23*0.25)</f>
        <v>111093.22975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220</v>
      </c>
      <c r="AQ24" s="99">
        <v>220</v>
      </c>
      <c r="AR24" s="99">
        <v>220</v>
      </c>
      <c r="AS24" s="99">
        <v>220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220</v>
      </c>
    </row>
    <row r="25" spans="1:102" ht="24.95" customHeight="1" x14ac:dyDescent="0.2">
      <c r="A25" s="104" t="s">
        <v>21</v>
      </c>
      <c r="B25" s="94">
        <v>148</v>
      </c>
      <c r="C25" s="94">
        <v>145</v>
      </c>
      <c r="D25" s="94">
        <v>143</v>
      </c>
      <c r="E25" s="94">
        <v>141</v>
      </c>
      <c r="F25" s="94">
        <v>140</v>
      </c>
      <c r="G25" s="94">
        <v>138</v>
      </c>
      <c r="H25" s="94">
        <v>137</v>
      </c>
      <c r="I25" s="94">
        <v>136</v>
      </c>
      <c r="J25" s="94">
        <v>134</v>
      </c>
      <c r="K25" s="94">
        <v>133</v>
      </c>
      <c r="L25" s="94">
        <v>132</v>
      </c>
      <c r="M25" s="94">
        <v>131</v>
      </c>
      <c r="N25" s="94">
        <v>130</v>
      </c>
      <c r="O25" s="94">
        <v>129</v>
      </c>
      <c r="P25" s="94">
        <v>129</v>
      </c>
      <c r="Q25" s="94">
        <v>129</v>
      </c>
      <c r="R25" s="94">
        <v>129</v>
      </c>
      <c r="S25" s="94">
        <v>129</v>
      </c>
      <c r="T25" s="94">
        <v>130</v>
      </c>
      <c r="U25" s="94">
        <v>130</v>
      </c>
      <c r="V25" s="94">
        <v>131</v>
      </c>
      <c r="W25" s="94">
        <v>132</v>
      </c>
      <c r="X25" s="94">
        <v>133</v>
      </c>
      <c r="Y25" s="94">
        <v>135</v>
      </c>
      <c r="Z25" s="94">
        <v>136</v>
      </c>
      <c r="AA25" s="94">
        <v>138</v>
      </c>
      <c r="AB25" s="94">
        <v>138</v>
      </c>
      <c r="AC25" s="94">
        <v>138</v>
      </c>
      <c r="AD25" s="94">
        <v>137</v>
      </c>
      <c r="AE25" s="94">
        <v>136</v>
      </c>
      <c r="AF25" s="94">
        <v>133</v>
      </c>
      <c r="AG25" s="94">
        <v>130</v>
      </c>
      <c r="AH25" s="94">
        <v>126</v>
      </c>
      <c r="AI25" s="94">
        <v>123</v>
      </c>
      <c r="AJ25" s="94">
        <v>119</v>
      </c>
      <c r="AK25" s="94">
        <v>115</v>
      </c>
      <c r="AL25" s="94">
        <v>111</v>
      </c>
      <c r="AM25" s="94">
        <v>107</v>
      </c>
      <c r="AN25" s="94">
        <v>104</v>
      </c>
      <c r="AO25" s="94">
        <v>102</v>
      </c>
      <c r="AP25" s="94">
        <v>100</v>
      </c>
      <c r="AQ25" s="94">
        <v>98</v>
      </c>
      <c r="AR25" s="94">
        <v>97</v>
      </c>
      <c r="AS25" s="94">
        <v>96</v>
      </c>
      <c r="AT25" s="94">
        <v>95</v>
      </c>
      <c r="AU25" s="94">
        <v>95</v>
      </c>
      <c r="AV25" s="94">
        <v>95</v>
      </c>
      <c r="AW25" s="94">
        <v>96</v>
      </c>
      <c r="AX25" s="94">
        <v>97</v>
      </c>
      <c r="AY25" s="94">
        <v>98</v>
      </c>
      <c r="AZ25" s="94">
        <v>99</v>
      </c>
      <c r="BA25" s="94">
        <v>100</v>
      </c>
      <c r="BB25" s="94">
        <v>101</v>
      </c>
      <c r="BC25" s="94">
        <v>101</v>
      </c>
      <c r="BD25" s="94">
        <v>102</v>
      </c>
      <c r="BE25" s="94">
        <v>103</v>
      </c>
      <c r="BF25" s="94">
        <v>104</v>
      </c>
      <c r="BG25" s="94">
        <v>105</v>
      </c>
      <c r="BH25" s="94">
        <v>106</v>
      </c>
      <c r="BI25" s="94">
        <v>108</v>
      </c>
      <c r="BJ25" s="94">
        <v>110</v>
      </c>
      <c r="BK25" s="94">
        <v>113</v>
      </c>
      <c r="BL25" s="94">
        <v>116</v>
      </c>
      <c r="BM25" s="94">
        <v>120</v>
      </c>
      <c r="BN25" s="94">
        <v>125</v>
      </c>
      <c r="BO25" s="94">
        <v>130</v>
      </c>
      <c r="BP25" s="94">
        <v>135</v>
      </c>
      <c r="BQ25" s="94">
        <v>141</v>
      </c>
      <c r="BR25" s="94">
        <v>147</v>
      </c>
      <c r="BS25" s="94">
        <v>153</v>
      </c>
      <c r="BT25" s="94">
        <v>159</v>
      </c>
      <c r="BU25" s="94">
        <v>165</v>
      </c>
      <c r="BV25" s="94">
        <v>171</v>
      </c>
      <c r="BW25" s="94">
        <v>177</v>
      </c>
      <c r="BX25" s="94">
        <v>181</v>
      </c>
      <c r="BY25" s="94">
        <v>185</v>
      </c>
      <c r="BZ25" s="94">
        <v>188</v>
      </c>
      <c r="CA25" s="94">
        <v>190</v>
      </c>
      <c r="CB25" s="94">
        <v>192</v>
      </c>
      <c r="CC25" s="94">
        <v>194</v>
      </c>
      <c r="CD25" s="94">
        <v>194</v>
      </c>
      <c r="CE25" s="94">
        <v>194</v>
      </c>
      <c r="CF25" s="94">
        <v>193</v>
      </c>
      <c r="CG25" s="94">
        <v>192</v>
      </c>
      <c r="CH25" s="94">
        <v>189</v>
      </c>
      <c r="CI25" s="94">
        <v>187</v>
      </c>
      <c r="CJ25" s="94">
        <v>184</v>
      </c>
      <c r="CK25" s="94">
        <v>181</v>
      </c>
      <c r="CL25" s="94">
        <v>178</v>
      </c>
      <c r="CM25" s="94">
        <v>175</v>
      </c>
      <c r="CN25" s="94">
        <v>172</v>
      </c>
      <c r="CO25" s="94">
        <v>169</v>
      </c>
      <c r="CP25" s="94">
        <v>166</v>
      </c>
      <c r="CQ25" s="94">
        <v>163</v>
      </c>
      <c r="CR25" s="94">
        <v>160</v>
      </c>
      <c r="CS25" s="94">
        <v>157</v>
      </c>
      <c r="CT25" s="94"/>
      <c r="CU25" s="94"/>
      <c r="CV25" s="94"/>
      <c r="CW25" s="94"/>
      <c r="CX25" s="97">
        <f t="array" ref="CX25">SUMPRODUCT(B25:CW25*0.25)</f>
        <v>3289.75</v>
      </c>
    </row>
    <row r="26" spans="1:102" ht="24.95" customHeight="1" x14ac:dyDescent="0.2">
      <c r="A26" s="104" t="s">
        <v>22</v>
      </c>
      <c r="B26" s="94">
        <v>430</v>
      </c>
      <c r="C26" s="94">
        <v>430</v>
      </c>
      <c r="D26" s="94">
        <v>430</v>
      </c>
      <c r="E26" s="94">
        <v>430</v>
      </c>
      <c r="F26" s="94">
        <v>405</v>
      </c>
      <c r="G26" s="94">
        <v>405</v>
      </c>
      <c r="H26" s="94">
        <v>405</v>
      </c>
      <c r="I26" s="94">
        <v>405</v>
      </c>
      <c r="J26" s="94">
        <v>389</v>
      </c>
      <c r="K26" s="94">
        <v>389</v>
      </c>
      <c r="L26" s="94">
        <v>389</v>
      </c>
      <c r="M26" s="94">
        <v>389</v>
      </c>
      <c r="N26" s="94">
        <v>378</v>
      </c>
      <c r="O26" s="94">
        <v>378</v>
      </c>
      <c r="P26" s="94">
        <v>378</v>
      </c>
      <c r="Q26" s="94">
        <v>378</v>
      </c>
      <c r="R26" s="94">
        <v>380</v>
      </c>
      <c r="S26" s="94">
        <v>380</v>
      </c>
      <c r="T26" s="94">
        <v>380</v>
      </c>
      <c r="U26" s="94">
        <v>380</v>
      </c>
      <c r="V26" s="94">
        <v>395</v>
      </c>
      <c r="W26" s="94">
        <v>395</v>
      </c>
      <c r="X26" s="94">
        <v>395</v>
      </c>
      <c r="Y26" s="94">
        <v>395</v>
      </c>
      <c r="Z26" s="94">
        <v>446</v>
      </c>
      <c r="AA26" s="94">
        <v>446</v>
      </c>
      <c r="AB26" s="94">
        <v>446</v>
      </c>
      <c r="AC26" s="94">
        <v>446</v>
      </c>
      <c r="AD26" s="94">
        <v>496</v>
      </c>
      <c r="AE26" s="94">
        <v>496</v>
      </c>
      <c r="AF26" s="94">
        <v>496</v>
      </c>
      <c r="AG26" s="94">
        <v>496</v>
      </c>
      <c r="AH26" s="94">
        <v>532</v>
      </c>
      <c r="AI26" s="94">
        <v>532</v>
      </c>
      <c r="AJ26" s="94">
        <v>532</v>
      </c>
      <c r="AK26" s="94">
        <v>532</v>
      </c>
      <c r="AL26" s="94">
        <v>538</v>
      </c>
      <c r="AM26" s="94">
        <v>538</v>
      </c>
      <c r="AN26" s="94">
        <v>538</v>
      </c>
      <c r="AO26" s="94">
        <v>538</v>
      </c>
      <c r="AP26" s="94">
        <v>538</v>
      </c>
      <c r="AQ26" s="94">
        <v>538</v>
      </c>
      <c r="AR26" s="94">
        <v>538</v>
      </c>
      <c r="AS26" s="94">
        <v>538</v>
      </c>
      <c r="AT26" s="94">
        <v>548</v>
      </c>
      <c r="AU26" s="94">
        <v>548</v>
      </c>
      <c r="AV26" s="94">
        <v>548</v>
      </c>
      <c r="AW26" s="94">
        <v>548</v>
      </c>
      <c r="AX26" s="94">
        <v>557</v>
      </c>
      <c r="AY26" s="94">
        <v>557</v>
      </c>
      <c r="AZ26" s="94">
        <v>557</v>
      </c>
      <c r="BA26" s="94">
        <v>557</v>
      </c>
      <c r="BB26" s="94">
        <v>550</v>
      </c>
      <c r="BC26" s="94">
        <v>550</v>
      </c>
      <c r="BD26" s="94">
        <v>550</v>
      </c>
      <c r="BE26" s="94">
        <v>550</v>
      </c>
      <c r="BF26" s="94">
        <v>536</v>
      </c>
      <c r="BG26" s="94">
        <v>536</v>
      </c>
      <c r="BH26" s="94">
        <v>536</v>
      </c>
      <c r="BI26" s="94">
        <v>536</v>
      </c>
      <c r="BJ26" s="94">
        <v>534</v>
      </c>
      <c r="BK26" s="94">
        <v>534</v>
      </c>
      <c r="BL26" s="94">
        <v>534</v>
      </c>
      <c r="BM26" s="94">
        <v>534</v>
      </c>
      <c r="BN26" s="94">
        <v>557</v>
      </c>
      <c r="BO26" s="94">
        <v>557</v>
      </c>
      <c r="BP26" s="94">
        <v>557</v>
      </c>
      <c r="BQ26" s="94">
        <v>557</v>
      </c>
      <c r="BR26" s="94">
        <v>588</v>
      </c>
      <c r="BS26" s="94">
        <v>588</v>
      </c>
      <c r="BT26" s="94">
        <v>588</v>
      </c>
      <c r="BU26" s="94">
        <v>588</v>
      </c>
      <c r="BV26" s="94">
        <v>606</v>
      </c>
      <c r="BW26" s="94">
        <v>606</v>
      </c>
      <c r="BX26" s="94">
        <v>606</v>
      </c>
      <c r="BY26" s="94">
        <v>606</v>
      </c>
      <c r="BZ26" s="94">
        <v>597</v>
      </c>
      <c r="CA26" s="94">
        <v>597</v>
      </c>
      <c r="CB26" s="94">
        <v>597</v>
      </c>
      <c r="CC26" s="94">
        <v>597</v>
      </c>
      <c r="CD26" s="94">
        <v>583</v>
      </c>
      <c r="CE26" s="94">
        <v>583</v>
      </c>
      <c r="CF26" s="94">
        <v>583</v>
      </c>
      <c r="CG26" s="94">
        <v>583</v>
      </c>
      <c r="CH26" s="94">
        <v>540</v>
      </c>
      <c r="CI26" s="94">
        <v>540</v>
      </c>
      <c r="CJ26" s="94">
        <v>540</v>
      </c>
      <c r="CK26" s="94">
        <v>540</v>
      </c>
      <c r="CL26" s="94">
        <v>492</v>
      </c>
      <c r="CM26" s="94">
        <v>492</v>
      </c>
      <c r="CN26" s="94">
        <v>492</v>
      </c>
      <c r="CO26" s="94">
        <v>492</v>
      </c>
      <c r="CP26" s="94">
        <v>437</v>
      </c>
      <c r="CQ26" s="94">
        <v>437</v>
      </c>
      <c r="CR26" s="94">
        <v>437</v>
      </c>
      <c r="CS26" s="94">
        <v>437</v>
      </c>
      <c r="CT26" s="94"/>
      <c r="CU26" s="94"/>
      <c r="CV26" s="94"/>
      <c r="CW26" s="94"/>
      <c r="CX26" s="97">
        <f t="array" ref="CX26">SUMPRODUCT(B26:CW26*0.25)</f>
        <v>12052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6483.4950000000008</v>
      </c>
      <c r="C28" s="107">
        <f t="shared" ref="C28:BN28" si="2">SUM(C21:C27)</f>
        <v>6427.2070000000003</v>
      </c>
      <c r="D28" s="107">
        <f t="shared" si="2"/>
        <v>6371.308</v>
      </c>
      <c r="E28" s="107">
        <f t="shared" si="2"/>
        <v>6298.0389999999998</v>
      </c>
      <c r="F28" s="107">
        <f t="shared" si="2"/>
        <v>6213.4340000000002</v>
      </c>
      <c r="G28" s="107">
        <f t="shared" si="2"/>
        <v>6149.308</v>
      </c>
      <c r="H28" s="107">
        <f t="shared" si="2"/>
        <v>6104.0110000000004</v>
      </c>
      <c r="I28" s="107">
        <f t="shared" si="2"/>
        <v>6053.1120000000001</v>
      </c>
      <c r="J28" s="107">
        <f t="shared" si="2"/>
        <v>5979.8869999999997</v>
      </c>
      <c r="K28" s="107">
        <f t="shared" si="2"/>
        <v>5926.9679999999998</v>
      </c>
      <c r="L28" s="107">
        <f t="shared" si="2"/>
        <v>5888.42</v>
      </c>
      <c r="M28" s="107">
        <f t="shared" si="2"/>
        <v>5856.1769999999997</v>
      </c>
      <c r="N28" s="107">
        <f t="shared" si="2"/>
        <v>5792.683</v>
      </c>
      <c r="O28" s="107">
        <f t="shared" si="2"/>
        <v>5763.5929999999998</v>
      </c>
      <c r="P28" s="107">
        <f t="shared" si="2"/>
        <v>5756.5869999999995</v>
      </c>
      <c r="Q28" s="107">
        <f t="shared" si="2"/>
        <v>5759.2309999999998</v>
      </c>
      <c r="R28" s="107">
        <f t="shared" si="2"/>
        <v>5763.7579999999998</v>
      </c>
      <c r="S28" s="107">
        <f t="shared" si="2"/>
        <v>5772.0599999999995</v>
      </c>
      <c r="T28" s="107">
        <f t="shared" si="2"/>
        <v>5779.0409999999993</v>
      </c>
      <c r="U28" s="107">
        <f t="shared" si="2"/>
        <v>5792.0879999999997</v>
      </c>
      <c r="V28" s="107">
        <f t="shared" si="2"/>
        <v>5883.8450000000003</v>
      </c>
      <c r="W28" s="107">
        <f t="shared" si="2"/>
        <v>5915.9490000000005</v>
      </c>
      <c r="X28" s="107">
        <f t="shared" si="2"/>
        <v>5962.7170000000006</v>
      </c>
      <c r="Y28" s="107">
        <f t="shared" si="2"/>
        <v>6066.9009999999998</v>
      </c>
      <c r="Z28" s="107">
        <f t="shared" si="2"/>
        <v>6339.1719999999996</v>
      </c>
      <c r="AA28" s="107">
        <f t="shared" si="2"/>
        <v>6501.902</v>
      </c>
      <c r="AB28" s="107">
        <f t="shared" si="2"/>
        <v>6621.5540000000001</v>
      </c>
      <c r="AC28" s="107">
        <f t="shared" si="2"/>
        <v>6794.57</v>
      </c>
      <c r="AD28" s="107">
        <f t="shared" si="2"/>
        <v>7020.3190000000004</v>
      </c>
      <c r="AE28" s="107">
        <f t="shared" si="2"/>
        <v>7225.5209999999997</v>
      </c>
      <c r="AF28" s="107">
        <f t="shared" si="2"/>
        <v>7322.2469999999994</v>
      </c>
      <c r="AG28" s="107">
        <f t="shared" si="2"/>
        <v>7457.9409999999998</v>
      </c>
      <c r="AH28" s="107">
        <f t="shared" si="2"/>
        <v>7621.3559999999998</v>
      </c>
      <c r="AI28" s="107">
        <f t="shared" si="2"/>
        <v>7743.7640000000001</v>
      </c>
      <c r="AJ28" s="107">
        <f t="shared" si="2"/>
        <v>7867.6539999999995</v>
      </c>
      <c r="AK28" s="107">
        <f t="shared" si="2"/>
        <v>7938.9170000000004</v>
      </c>
      <c r="AL28" s="107">
        <f t="shared" si="2"/>
        <v>8058.4049999999997</v>
      </c>
      <c r="AM28" s="107">
        <f t="shared" si="2"/>
        <v>8131.6189999999997</v>
      </c>
      <c r="AN28" s="107">
        <f t="shared" si="2"/>
        <v>8153.66</v>
      </c>
      <c r="AO28" s="107">
        <f t="shared" si="2"/>
        <v>8222.8760000000002</v>
      </c>
      <c r="AP28" s="107">
        <f t="shared" si="2"/>
        <v>8412.8209999999999</v>
      </c>
      <c r="AQ28" s="107">
        <f t="shared" si="2"/>
        <v>8575.2150000000001</v>
      </c>
      <c r="AR28" s="107">
        <f t="shared" si="2"/>
        <v>8631.3889999999992</v>
      </c>
      <c r="AS28" s="107">
        <f t="shared" si="2"/>
        <v>8699.9750000000004</v>
      </c>
      <c r="AT28" s="107">
        <f t="shared" si="2"/>
        <v>8459.8089999999993</v>
      </c>
      <c r="AU28" s="107">
        <f t="shared" si="2"/>
        <v>8506.357</v>
      </c>
      <c r="AV28" s="107">
        <f t="shared" si="2"/>
        <v>8568.0499999999993</v>
      </c>
      <c r="AW28" s="107">
        <f t="shared" si="2"/>
        <v>8640.4599999999991</v>
      </c>
      <c r="AX28" s="107">
        <f t="shared" si="2"/>
        <v>8725.67</v>
      </c>
      <c r="AY28" s="107">
        <f t="shared" si="2"/>
        <v>8782.2129999999997</v>
      </c>
      <c r="AZ28" s="107">
        <f t="shared" si="2"/>
        <v>8841.7270000000008</v>
      </c>
      <c r="BA28" s="107">
        <f t="shared" si="2"/>
        <v>8831.2639999999992</v>
      </c>
      <c r="BB28" s="107">
        <f t="shared" si="2"/>
        <v>8873.9979999999996</v>
      </c>
      <c r="BC28" s="107">
        <f t="shared" si="2"/>
        <v>8855.9670000000006</v>
      </c>
      <c r="BD28" s="107">
        <f t="shared" si="2"/>
        <v>8843.3019999999997</v>
      </c>
      <c r="BE28" s="107">
        <f t="shared" si="2"/>
        <v>8810.9229999999989</v>
      </c>
      <c r="BF28" s="107">
        <f t="shared" si="2"/>
        <v>8753.3040000000001</v>
      </c>
      <c r="BG28" s="107">
        <f t="shared" si="2"/>
        <v>8705.66</v>
      </c>
      <c r="BH28" s="107">
        <f t="shared" si="2"/>
        <v>8669.7639999999992</v>
      </c>
      <c r="BI28" s="107">
        <f t="shared" si="2"/>
        <v>8639.4089999999997</v>
      </c>
      <c r="BJ28" s="107">
        <f t="shared" si="2"/>
        <v>8620.5640000000003</v>
      </c>
      <c r="BK28" s="107">
        <f t="shared" si="2"/>
        <v>8596.5499999999993</v>
      </c>
      <c r="BL28" s="107">
        <f t="shared" si="2"/>
        <v>8570.1280000000006</v>
      </c>
      <c r="BM28" s="107">
        <f t="shared" si="2"/>
        <v>8595.5659999999989</v>
      </c>
      <c r="BN28" s="107">
        <f t="shared" si="2"/>
        <v>8585.1779999999999</v>
      </c>
      <c r="BO28" s="107">
        <f t="shared" ref="BO28:CW28" si="3">SUM(BO21:BO27)</f>
        <v>8616.8359999999993</v>
      </c>
      <c r="BP28" s="107">
        <f t="shared" si="3"/>
        <v>8579.143</v>
      </c>
      <c r="BQ28" s="107">
        <f t="shared" si="3"/>
        <v>8581.5709999999999</v>
      </c>
      <c r="BR28" s="107">
        <f t="shared" si="3"/>
        <v>8658.7720000000008</v>
      </c>
      <c r="BS28" s="107">
        <f t="shared" si="3"/>
        <v>8661.6660000000011</v>
      </c>
      <c r="BT28" s="107">
        <f t="shared" si="3"/>
        <v>8615.8349999999991</v>
      </c>
      <c r="BU28" s="107">
        <f t="shared" si="3"/>
        <v>8532.5149999999994</v>
      </c>
      <c r="BV28" s="107">
        <f t="shared" si="3"/>
        <v>8596.1310000000012</v>
      </c>
      <c r="BW28" s="107">
        <f t="shared" si="3"/>
        <v>8593.4680000000008</v>
      </c>
      <c r="BX28" s="107">
        <f t="shared" si="3"/>
        <v>8519.06</v>
      </c>
      <c r="BY28" s="107">
        <f t="shared" si="3"/>
        <v>8494.4699999999993</v>
      </c>
      <c r="BZ28" s="107">
        <f t="shared" si="3"/>
        <v>8496.1820000000007</v>
      </c>
      <c r="CA28" s="107">
        <f t="shared" si="3"/>
        <v>8485.2070000000003</v>
      </c>
      <c r="CB28" s="107">
        <f t="shared" si="3"/>
        <v>8487.3529999999992</v>
      </c>
      <c r="CC28" s="107">
        <f t="shared" si="3"/>
        <v>8501.246000000001</v>
      </c>
      <c r="CD28" s="107">
        <f t="shared" si="3"/>
        <v>8482.1260000000002</v>
      </c>
      <c r="CE28" s="107">
        <f t="shared" si="3"/>
        <v>8488.6180000000004</v>
      </c>
      <c r="CF28" s="107">
        <f t="shared" si="3"/>
        <v>8456.24</v>
      </c>
      <c r="CG28" s="107">
        <f t="shared" si="3"/>
        <v>8371.5040000000008</v>
      </c>
      <c r="CH28" s="107">
        <f t="shared" si="3"/>
        <v>8204.7999999999993</v>
      </c>
      <c r="CI28" s="107">
        <f t="shared" si="3"/>
        <v>8105.2889999999998</v>
      </c>
      <c r="CJ28" s="107">
        <f t="shared" si="3"/>
        <v>8018.2350000000006</v>
      </c>
      <c r="CK28" s="107">
        <f t="shared" si="3"/>
        <v>7884.1220000000003</v>
      </c>
      <c r="CL28" s="107">
        <f t="shared" si="3"/>
        <v>7707.9070000000002</v>
      </c>
      <c r="CM28" s="107">
        <f t="shared" si="3"/>
        <v>7549.9480000000003</v>
      </c>
      <c r="CN28" s="107">
        <f t="shared" si="3"/>
        <v>7455.8789999999999</v>
      </c>
      <c r="CO28" s="107">
        <f t="shared" si="3"/>
        <v>7365.3539999999994</v>
      </c>
      <c r="CP28" s="107">
        <f t="shared" si="3"/>
        <v>7281.25</v>
      </c>
      <c r="CQ28" s="107">
        <f t="shared" si="3"/>
        <v>7156.2720000000008</v>
      </c>
      <c r="CR28" s="107">
        <f t="shared" si="3"/>
        <v>7110.9679999999998</v>
      </c>
      <c r="CS28" s="107">
        <f t="shared" si="3"/>
        <v>7038.8449999999993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183168.34275000001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775.5</v>
      </c>
      <c r="C31" s="88">
        <v>772.5</v>
      </c>
      <c r="D31" s="88">
        <v>770.5</v>
      </c>
      <c r="E31" s="88">
        <v>768.5</v>
      </c>
      <c r="F31" s="88">
        <v>781.5</v>
      </c>
      <c r="G31" s="88">
        <v>779.5</v>
      </c>
      <c r="H31" s="88">
        <v>778.5</v>
      </c>
      <c r="I31" s="88">
        <v>777.5</v>
      </c>
      <c r="J31" s="88">
        <v>759.5</v>
      </c>
      <c r="K31" s="88">
        <v>758.5</v>
      </c>
      <c r="L31" s="88">
        <v>757.5</v>
      </c>
      <c r="M31" s="88">
        <v>756.5</v>
      </c>
      <c r="N31" s="88">
        <v>744.5</v>
      </c>
      <c r="O31" s="88">
        <v>743.5</v>
      </c>
      <c r="P31" s="88">
        <v>743.5</v>
      </c>
      <c r="Q31" s="88">
        <v>743.5</v>
      </c>
      <c r="R31" s="88">
        <v>745.5</v>
      </c>
      <c r="S31" s="88">
        <v>745.5</v>
      </c>
      <c r="T31" s="88">
        <v>746.5</v>
      </c>
      <c r="U31" s="88">
        <v>746.5</v>
      </c>
      <c r="V31" s="88">
        <v>762.5</v>
      </c>
      <c r="W31" s="88">
        <v>763.5</v>
      </c>
      <c r="X31" s="88">
        <v>764.5</v>
      </c>
      <c r="Y31" s="88">
        <v>766.5</v>
      </c>
      <c r="Z31" s="88">
        <v>780.3</v>
      </c>
      <c r="AA31" s="88">
        <v>782.3</v>
      </c>
      <c r="AB31" s="88">
        <v>782.3</v>
      </c>
      <c r="AC31" s="88">
        <v>782.3</v>
      </c>
      <c r="AD31" s="88">
        <v>863.97</v>
      </c>
      <c r="AE31" s="88">
        <v>862.97</v>
      </c>
      <c r="AF31" s="88">
        <v>859.97</v>
      </c>
      <c r="AG31" s="88">
        <v>856.97</v>
      </c>
      <c r="AH31" s="88">
        <v>904.15</v>
      </c>
      <c r="AI31" s="88">
        <v>901.15</v>
      </c>
      <c r="AJ31" s="88">
        <v>897.15</v>
      </c>
      <c r="AK31" s="88">
        <v>893.15</v>
      </c>
      <c r="AL31" s="88">
        <v>955.96</v>
      </c>
      <c r="AM31" s="88">
        <v>951.96</v>
      </c>
      <c r="AN31" s="88">
        <v>948.96</v>
      </c>
      <c r="AO31" s="88">
        <v>978.26</v>
      </c>
      <c r="AP31" s="88">
        <v>959.16</v>
      </c>
      <c r="AQ31" s="88">
        <v>957.16</v>
      </c>
      <c r="AR31" s="88">
        <v>1033.1599999999999</v>
      </c>
      <c r="AS31" s="88">
        <v>1032.1599999999999</v>
      </c>
      <c r="AT31" s="88">
        <v>1013.83</v>
      </c>
      <c r="AU31" s="88">
        <v>1013.83</v>
      </c>
      <c r="AV31" s="88">
        <v>1081.83</v>
      </c>
      <c r="AW31" s="88">
        <v>1085.6300000000001</v>
      </c>
      <c r="AX31" s="88">
        <v>1133.1399999999999</v>
      </c>
      <c r="AY31" s="88">
        <v>1192.6400000000001</v>
      </c>
      <c r="AZ31" s="88">
        <v>1293.6400000000001</v>
      </c>
      <c r="BA31" s="88">
        <v>1446.64</v>
      </c>
      <c r="BB31" s="88">
        <v>1440.45</v>
      </c>
      <c r="BC31" s="88">
        <v>1391.45</v>
      </c>
      <c r="BD31" s="88">
        <v>1385.05</v>
      </c>
      <c r="BE31" s="88">
        <v>1393.45</v>
      </c>
      <c r="BF31" s="88">
        <v>1128.8600000000001</v>
      </c>
      <c r="BG31" s="88">
        <v>1129.8600000000001</v>
      </c>
      <c r="BH31" s="88">
        <v>1070.8600000000001</v>
      </c>
      <c r="BI31" s="88">
        <v>1012.98</v>
      </c>
      <c r="BJ31" s="88">
        <v>958.94</v>
      </c>
      <c r="BK31" s="88">
        <v>929.32</v>
      </c>
      <c r="BL31" s="88">
        <v>932.32</v>
      </c>
      <c r="BM31" s="88">
        <v>936.32</v>
      </c>
      <c r="BN31" s="88">
        <v>944.82</v>
      </c>
      <c r="BO31" s="88">
        <v>949.82</v>
      </c>
      <c r="BP31" s="88">
        <v>954.82</v>
      </c>
      <c r="BQ31" s="88">
        <v>960.82</v>
      </c>
      <c r="BR31" s="88">
        <v>991.78</v>
      </c>
      <c r="BS31" s="88">
        <v>997.78</v>
      </c>
      <c r="BT31" s="88">
        <v>1003.78</v>
      </c>
      <c r="BU31" s="88">
        <v>1009.78</v>
      </c>
      <c r="BV31" s="88">
        <v>974.8</v>
      </c>
      <c r="BW31" s="88">
        <v>980.8</v>
      </c>
      <c r="BX31" s="88">
        <v>984.8</v>
      </c>
      <c r="BY31" s="88">
        <v>988.8</v>
      </c>
      <c r="BZ31" s="88">
        <v>971.76</v>
      </c>
      <c r="CA31" s="88">
        <v>973.76</v>
      </c>
      <c r="CB31" s="88">
        <v>975.76</v>
      </c>
      <c r="CC31" s="88">
        <v>977.76</v>
      </c>
      <c r="CD31" s="88">
        <v>963.5</v>
      </c>
      <c r="CE31" s="88">
        <v>963.5</v>
      </c>
      <c r="CF31" s="88">
        <v>962.5</v>
      </c>
      <c r="CG31" s="88">
        <v>961.5</v>
      </c>
      <c r="CH31" s="88">
        <v>915.5</v>
      </c>
      <c r="CI31" s="88">
        <v>913.5</v>
      </c>
      <c r="CJ31" s="88">
        <v>910.5</v>
      </c>
      <c r="CK31" s="88">
        <v>907.5</v>
      </c>
      <c r="CL31" s="88">
        <v>856.5</v>
      </c>
      <c r="CM31" s="88">
        <v>853.5</v>
      </c>
      <c r="CN31" s="88">
        <v>850.5</v>
      </c>
      <c r="CO31" s="88">
        <v>847.5</v>
      </c>
      <c r="CP31" s="88">
        <v>799.5</v>
      </c>
      <c r="CQ31" s="88">
        <v>796.5</v>
      </c>
      <c r="CR31" s="88">
        <v>793.5</v>
      </c>
      <c r="CS31" s="88">
        <v>790.5</v>
      </c>
      <c r="CT31" s="89"/>
      <c r="CU31" s="89"/>
      <c r="CV31" s="89"/>
      <c r="CW31" s="90"/>
      <c r="CX31" s="91">
        <f t="array" ref="CX31">SUMPRODUCT(B31:CW31*0.25)</f>
        <v>22233.535</v>
      </c>
    </row>
    <row r="32" spans="1:102" ht="24.95" customHeight="1" x14ac:dyDescent="0.2">
      <c r="A32" s="92" t="s">
        <v>27</v>
      </c>
      <c r="B32" s="93">
        <v>5996.9949999999999</v>
      </c>
      <c r="C32" s="94">
        <v>5943.7070000000003</v>
      </c>
      <c r="D32" s="94">
        <v>5889.808</v>
      </c>
      <c r="E32" s="94">
        <v>5818.5389999999998</v>
      </c>
      <c r="F32" s="94">
        <v>5749.9340000000002</v>
      </c>
      <c r="G32" s="94">
        <v>5687.808</v>
      </c>
      <c r="H32" s="94">
        <v>5643.5110000000004</v>
      </c>
      <c r="I32" s="94">
        <v>5593.6120000000001</v>
      </c>
      <c r="J32" s="94">
        <v>5628.3869999999997</v>
      </c>
      <c r="K32" s="94">
        <v>5576.4679999999998</v>
      </c>
      <c r="L32" s="94">
        <v>5538.92</v>
      </c>
      <c r="M32" s="94">
        <v>5507.6769999999997</v>
      </c>
      <c r="N32" s="94">
        <v>5447.183</v>
      </c>
      <c r="O32" s="94">
        <v>5419.0929999999998</v>
      </c>
      <c r="P32" s="94">
        <v>5412.0870000000004</v>
      </c>
      <c r="Q32" s="94">
        <v>5414.7309999999998</v>
      </c>
      <c r="R32" s="94">
        <v>5407.2579999999998</v>
      </c>
      <c r="S32" s="94">
        <v>5415.56</v>
      </c>
      <c r="T32" s="94">
        <v>5421.5410000000002</v>
      </c>
      <c r="U32" s="94">
        <v>5434.5879999999997</v>
      </c>
      <c r="V32" s="94">
        <v>5505.0950000000003</v>
      </c>
      <c r="W32" s="94">
        <v>5535.7629999999999</v>
      </c>
      <c r="X32" s="94">
        <v>5580.741</v>
      </c>
      <c r="Y32" s="94">
        <v>5681.7110000000002</v>
      </c>
      <c r="Z32" s="94">
        <v>5881.6170000000002</v>
      </c>
      <c r="AA32" s="94">
        <v>6040.7150000000001</v>
      </c>
      <c r="AB32" s="94">
        <v>6158.4949999999999</v>
      </c>
      <c r="AC32" s="94">
        <v>6329.01</v>
      </c>
      <c r="AD32" s="94">
        <v>6606.0119999999997</v>
      </c>
      <c r="AE32" s="94">
        <v>6809.3509999999997</v>
      </c>
      <c r="AF32" s="94">
        <v>6906.4660000000003</v>
      </c>
      <c r="AG32" s="94">
        <v>7042.3209999999999</v>
      </c>
      <c r="AH32" s="94">
        <v>7125.3609999999999</v>
      </c>
      <c r="AI32" s="94">
        <v>7247.848</v>
      </c>
      <c r="AJ32" s="94">
        <v>7373.2539999999999</v>
      </c>
      <c r="AK32" s="94">
        <v>7446.2250000000004</v>
      </c>
      <c r="AL32" s="94">
        <v>7678.6229999999996</v>
      </c>
      <c r="AM32" s="94">
        <v>7753.7209999999995</v>
      </c>
      <c r="AN32" s="94">
        <v>7776.9949999999999</v>
      </c>
      <c r="AO32" s="94">
        <v>7846.8890000000001</v>
      </c>
      <c r="AP32" s="94">
        <v>8003.6210000000001</v>
      </c>
      <c r="AQ32" s="94">
        <v>8167.0550000000003</v>
      </c>
      <c r="AR32" s="94">
        <v>8223.369999999999</v>
      </c>
      <c r="AS32" s="94">
        <v>8292.4210000000003</v>
      </c>
      <c r="AT32" s="94">
        <v>7973.3519999999999</v>
      </c>
      <c r="AU32" s="94">
        <v>8019.7489999999998</v>
      </c>
      <c r="AV32" s="94">
        <v>8081.3</v>
      </c>
      <c r="AW32" s="94">
        <v>8152.7169999999996</v>
      </c>
      <c r="AX32" s="94">
        <v>8230.7969999999987</v>
      </c>
      <c r="AY32" s="94">
        <v>8286.601999999999</v>
      </c>
      <c r="AZ32" s="94">
        <v>8345.3850000000002</v>
      </c>
      <c r="BA32" s="94">
        <v>8334.2979999999989</v>
      </c>
      <c r="BB32" s="94">
        <v>8424.755000000001</v>
      </c>
      <c r="BC32" s="94">
        <v>8407.3270000000011</v>
      </c>
      <c r="BD32" s="94">
        <v>8394.3739999999998</v>
      </c>
      <c r="BE32" s="94">
        <v>8361.9340000000011</v>
      </c>
      <c r="BF32" s="94">
        <v>8345.0659999999989</v>
      </c>
      <c r="BG32" s="94">
        <v>8297.6180000000004</v>
      </c>
      <c r="BH32" s="94">
        <v>8261.9860000000008</v>
      </c>
      <c r="BI32" s="94">
        <v>8231.1049999999996</v>
      </c>
      <c r="BJ32" s="94">
        <v>8166.9849999999997</v>
      </c>
      <c r="BK32" s="94">
        <v>8141.6409999999996</v>
      </c>
      <c r="BL32" s="94">
        <v>8113.9449999999997</v>
      </c>
      <c r="BM32" s="94">
        <v>8137.3649999999998</v>
      </c>
      <c r="BN32" s="94">
        <v>8097.692</v>
      </c>
      <c r="BO32" s="94">
        <v>8126.424</v>
      </c>
      <c r="BP32" s="94">
        <v>8085.7250000000004</v>
      </c>
      <c r="BQ32" s="94">
        <v>8084.3419999999996</v>
      </c>
      <c r="BR32" s="94">
        <v>8104.9589999999998</v>
      </c>
      <c r="BS32" s="94">
        <v>8103.9989999999998</v>
      </c>
      <c r="BT32" s="94">
        <v>8054.27</v>
      </c>
      <c r="BU32" s="94">
        <v>7967.415</v>
      </c>
      <c r="BV32" s="94">
        <v>7949.7039999999997</v>
      </c>
      <c r="BW32" s="94">
        <v>7943.134</v>
      </c>
      <c r="BX32" s="94">
        <v>7866.125</v>
      </c>
      <c r="BY32" s="94">
        <v>7838.6390000000001</v>
      </c>
      <c r="BZ32" s="94">
        <v>7856.4470000000001</v>
      </c>
      <c r="CA32" s="94">
        <v>7844.3190000000004</v>
      </c>
      <c r="CB32" s="94">
        <v>7845.0510000000004</v>
      </c>
      <c r="CC32" s="94">
        <v>7857.2839999999997</v>
      </c>
      <c r="CD32" s="94">
        <v>7871.6260000000002</v>
      </c>
      <c r="CE32" s="94">
        <v>7878.1180000000004</v>
      </c>
      <c r="CF32" s="94">
        <v>7846.74</v>
      </c>
      <c r="CG32" s="94">
        <v>7763.0039999999999</v>
      </c>
      <c r="CH32" s="94">
        <v>7621.3</v>
      </c>
      <c r="CI32" s="94">
        <v>7523.7889999999998</v>
      </c>
      <c r="CJ32" s="94">
        <v>7439.7349999999997</v>
      </c>
      <c r="CK32" s="94">
        <v>7308.6220000000003</v>
      </c>
      <c r="CL32" s="94">
        <v>7202.4070000000002</v>
      </c>
      <c r="CM32" s="94">
        <v>7047.4480000000003</v>
      </c>
      <c r="CN32" s="94">
        <v>6956.3789999999999</v>
      </c>
      <c r="CO32" s="94">
        <v>6868.8540000000003</v>
      </c>
      <c r="CP32" s="94">
        <v>6764.75</v>
      </c>
      <c r="CQ32" s="94">
        <v>6642.7719999999999</v>
      </c>
      <c r="CR32" s="94">
        <v>6600.4679999999998</v>
      </c>
      <c r="CS32" s="94">
        <v>6531.3450000000003</v>
      </c>
      <c r="CT32" s="95"/>
      <c r="CU32" s="95"/>
      <c r="CV32" s="95"/>
      <c r="CW32" s="96"/>
      <c r="CX32" s="97">
        <f t="array" ref="CX32">SUMPRODUCT(B32:CW32*0.25)</f>
        <v>171790.31849999996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6772.4949999999999</v>
      </c>
      <c r="C34" s="77">
        <f t="shared" ref="C34:BN34" si="4">SUM(C31:C33)</f>
        <v>6716.2070000000003</v>
      </c>
      <c r="D34" s="77">
        <f t="shared" si="4"/>
        <v>6660.308</v>
      </c>
      <c r="E34" s="77">
        <f t="shared" si="4"/>
        <v>6587.0389999999998</v>
      </c>
      <c r="F34" s="77">
        <f t="shared" si="4"/>
        <v>6531.4340000000002</v>
      </c>
      <c r="G34" s="77">
        <f t="shared" si="4"/>
        <v>6467.308</v>
      </c>
      <c r="H34" s="77">
        <f t="shared" si="4"/>
        <v>6422.0110000000004</v>
      </c>
      <c r="I34" s="77">
        <f t="shared" si="4"/>
        <v>6371.1120000000001</v>
      </c>
      <c r="J34" s="77">
        <f t="shared" si="4"/>
        <v>6387.8869999999997</v>
      </c>
      <c r="K34" s="77">
        <f t="shared" si="4"/>
        <v>6334.9679999999998</v>
      </c>
      <c r="L34" s="77">
        <f t="shared" si="4"/>
        <v>6296.42</v>
      </c>
      <c r="M34" s="77">
        <f t="shared" si="4"/>
        <v>6264.1769999999997</v>
      </c>
      <c r="N34" s="77">
        <f t="shared" si="4"/>
        <v>6191.683</v>
      </c>
      <c r="O34" s="77">
        <f t="shared" si="4"/>
        <v>6162.5929999999998</v>
      </c>
      <c r="P34" s="77">
        <f t="shared" si="4"/>
        <v>6155.5870000000004</v>
      </c>
      <c r="Q34" s="77">
        <f t="shared" si="4"/>
        <v>6158.2309999999998</v>
      </c>
      <c r="R34" s="77">
        <f t="shared" si="4"/>
        <v>6152.7579999999998</v>
      </c>
      <c r="S34" s="77">
        <f t="shared" si="4"/>
        <v>6161.06</v>
      </c>
      <c r="T34" s="77">
        <f t="shared" si="4"/>
        <v>6168.0410000000002</v>
      </c>
      <c r="U34" s="77">
        <f t="shared" si="4"/>
        <v>6181.0879999999997</v>
      </c>
      <c r="V34" s="77">
        <f t="shared" si="4"/>
        <v>6267.5950000000003</v>
      </c>
      <c r="W34" s="77">
        <f t="shared" si="4"/>
        <v>6299.2629999999999</v>
      </c>
      <c r="X34" s="77">
        <f t="shared" si="4"/>
        <v>6345.241</v>
      </c>
      <c r="Y34" s="77">
        <f t="shared" si="4"/>
        <v>6448.2110000000002</v>
      </c>
      <c r="Z34" s="77">
        <f t="shared" si="4"/>
        <v>6661.9170000000004</v>
      </c>
      <c r="AA34" s="77">
        <f t="shared" si="4"/>
        <v>6823.0150000000003</v>
      </c>
      <c r="AB34" s="77">
        <f t="shared" si="4"/>
        <v>6940.7950000000001</v>
      </c>
      <c r="AC34" s="77">
        <f t="shared" si="4"/>
        <v>7111.31</v>
      </c>
      <c r="AD34" s="77">
        <f t="shared" si="4"/>
        <v>7469.982</v>
      </c>
      <c r="AE34" s="77">
        <f t="shared" si="4"/>
        <v>7672.3209999999999</v>
      </c>
      <c r="AF34" s="77">
        <f t="shared" si="4"/>
        <v>7766.4360000000006</v>
      </c>
      <c r="AG34" s="77">
        <f t="shared" si="4"/>
        <v>7899.2910000000002</v>
      </c>
      <c r="AH34" s="77">
        <f t="shared" si="4"/>
        <v>8029.5109999999995</v>
      </c>
      <c r="AI34" s="77">
        <f t="shared" si="4"/>
        <v>8148.9979999999996</v>
      </c>
      <c r="AJ34" s="77">
        <f t="shared" si="4"/>
        <v>8270.4040000000005</v>
      </c>
      <c r="AK34" s="77">
        <f t="shared" si="4"/>
        <v>8339.375</v>
      </c>
      <c r="AL34" s="77">
        <f t="shared" si="4"/>
        <v>8634.5829999999987</v>
      </c>
      <c r="AM34" s="77">
        <f t="shared" si="4"/>
        <v>8705.6810000000005</v>
      </c>
      <c r="AN34" s="77">
        <f t="shared" si="4"/>
        <v>8725.9549999999999</v>
      </c>
      <c r="AO34" s="77">
        <f t="shared" si="4"/>
        <v>8825.1489999999994</v>
      </c>
      <c r="AP34" s="77">
        <f t="shared" si="4"/>
        <v>8962.7810000000009</v>
      </c>
      <c r="AQ34" s="77">
        <f t="shared" si="4"/>
        <v>9124.2150000000001</v>
      </c>
      <c r="AR34" s="77">
        <f t="shared" si="4"/>
        <v>9256.5299999999988</v>
      </c>
      <c r="AS34" s="77">
        <f t="shared" si="4"/>
        <v>9324.5810000000001</v>
      </c>
      <c r="AT34" s="77">
        <f t="shared" si="4"/>
        <v>8987.1820000000007</v>
      </c>
      <c r="AU34" s="77">
        <f t="shared" si="4"/>
        <v>9033.5789999999997</v>
      </c>
      <c r="AV34" s="77">
        <f t="shared" si="4"/>
        <v>9163.130000000001</v>
      </c>
      <c r="AW34" s="77">
        <f t="shared" si="4"/>
        <v>9238.3469999999998</v>
      </c>
      <c r="AX34" s="77">
        <f t="shared" si="4"/>
        <v>9363.9369999999981</v>
      </c>
      <c r="AY34" s="77">
        <f t="shared" si="4"/>
        <v>9479.2419999999984</v>
      </c>
      <c r="AZ34" s="77">
        <f t="shared" si="4"/>
        <v>9639.0249999999996</v>
      </c>
      <c r="BA34" s="77">
        <f t="shared" si="4"/>
        <v>9780.9379999999983</v>
      </c>
      <c r="BB34" s="77">
        <f t="shared" si="4"/>
        <v>9865.2050000000017</v>
      </c>
      <c r="BC34" s="77">
        <f t="shared" si="4"/>
        <v>9798.7770000000019</v>
      </c>
      <c r="BD34" s="77">
        <f t="shared" si="4"/>
        <v>9779.4239999999991</v>
      </c>
      <c r="BE34" s="77">
        <f t="shared" si="4"/>
        <v>9755.3840000000018</v>
      </c>
      <c r="BF34" s="77">
        <f t="shared" si="4"/>
        <v>9473.9259999999995</v>
      </c>
      <c r="BG34" s="77">
        <f t="shared" si="4"/>
        <v>9427.478000000001</v>
      </c>
      <c r="BH34" s="77">
        <f t="shared" si="4"/>
        <v>9332.8460000000014</v>
      </c>
      <c r="BI34" s="77">
        <f t="shared" si="4"/>
        <v>9244.0849999999991</v>
      </c>
      <c r="BJ34" s="77">
        <f t="shared" si="4"/>
        <v>9125.9249999999993</v>
      </c>
      <c r="BK34" s="77">
        <f t="shared" si="4"/>
        <v>9070.9609999999993</v>
      </c>
      <c r="BL34" s="77">
        <f t="shared" si="4"/>
        <v>9046.2649999999994</v>
      </c>
      <c r="BM34" s="77">
        <f t="shared" si="4"/>
        <v>9073.6849999999995</v>
      </c>
      <c r="BN34" s="77">
        <f t="shared" si="4"/>
        <v>9042.5120000000006</v>
      </c>
      <c r="BO34" s="77">
        <f t="shared" ref="BO34:CW34" si="5">SUM(BO31:BO33)</f>
        <v>9076.2440000000006</v>
      </c>
      <c r="BP34" s="77">
        <f t="shared" si="5"/>
        <v>9040.5450000000001</v>
      </c>
      <c r="BQ34" s="77">
        <f t="shared" si="5"/>
        <v>9045.1620000000003</v>
      </c>
      <c r="BR34" s="77">
        <f t="shared" si="5"/>
        <v>9096.7389999999996</v>
      </c>
      <c r="BS34" s="77">
        <f t="shared" si="5"/>
        <v>9101.7790000000005</v>
      </c>
      <c r="BT34" s="77">
        <f t="shared" si="5"/>
        <v>9058.0500000000011</v>
      </c>
      <c r="BU34" s="77">
        <f t="shared" si="5"/>
        <v>8977.1949999999997</v>
      </c>
      <c r="BV34" s="77">
        <f t="shared" si="5"/>
        <v>8924.503999999999</v>
      </c>
      <c r="BW34" s="77">
        <f t="shared" si="5"/>
        <v>8923.9339999999993</v>
      </c>
      <c r="BX34" s="77">
        <f t="shared" si="5"/>
        <v>8850.9249999999993</v>
      </c>
      <c r="BY34" s="77">
        <f t="shared" si="5"/>
        <v>8827.4390000000003</v>
      </c>
      <c r="BZ34" s="77">
        <f t="shared" si="5"/>
        <v>8828.2070000000003</v>
      </c>
      <c r="CA34" s="77">
        <f t="shared" si="5"/>
        <v>8818.0789999999997</v>
      </c>
      <c r="CB34" s="77">
        <f t="shared" si="5"/>
        <v>8820.8109999999997</v>
      </c>
      <c r="CC34" s="77">
        <f t="shared" si="5"/>
        <v>8835.0439999999999</v>
      </c>
      <c r="CD34" s="77">
        <f t="shared" si="5"/>
        <v>8835.1260000000002</v>
      </c>
      <c r="CE34" s="77">
        <f t="shared" si="5"/>
        <v>8841.6180000000004</v>
      </c>
      <c r="CF34" s="77">
        <f t="shared" si="5"/>
        <v>8809.24</v>
      </c>
      <c r="CG34" s="77">
        <f t="shared" si="5"/>
        <v>8724.5040000000008</v>
      </c>
      <c r="CH34" s="77">
        <f t="shared" si="5"/>
        <v>8536.7999999999993</v>
      </c>
      <c r="CI34" s="77">
        <f t="shared" si="5"/>
        <v>8437.2890000000007</v>
      </c>
      <c r="CJ34" s="77">
        <f t="shared" si="5"/>
        <v>8350.2350000000006</v>
      </c>
      <c r="CK34" s="77">
        <f t="shared" si="5"/>
        <v>8216.1219999999994</v>
      </c>
      <c r="CL34" s="77">
        <f t="shared" si="5"/>
        <v>8058.9070000000002</v>
      </c>
      <c r="CM34" s="77">
        <f t="shared" si="5"/>
        <v>7900.9480000000003</v>
      </c>
      <c r="CN34" s="77">
        <f t="shared" si="5"/>
        <v>7806.8789999999999</v>
      </c>
      <c r="CO34" s="77">
        <f t="shared" si="5"/>
        <v>7716.3540000000003</v>
      </c>
      <c r="CP34" s="77">
        <f t="shared" si="5"/>
        <v>7564.25</v>
      </c>
      <c r="CQ34" s="77">
        <f t="shared" si="5"/>
        <v>7439.2719999999999</v>
      </c>
      <c r="CR34" s="77">
        <f t="shared" si="5"/>
        <v>7393.9679999999998</v>
      </c>
      <c r="CS34" s="77">
        <f t="shared" si="5"/>
        <v>7321.8450000000003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194023.85349999997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116</v>
      </c>
      <c r="C37" s="115">
        <v>116</v>
      </c>
      <c r="D37" s="115">
        <v>116</v>
      </c>
      <c r="E37" s="115">
        <v>116</v>
      </c>
      <c r="F37" s="115">
        <v>145</v>
      </c>
      <c r="G37" s="115">
        <v>145</v>
      </c>
      <c r="H37" s="115">
        <v>145</v>
      </c>
      <c r="I37" s="115">
        <v>145</v>
      </c>
      <c r="J37" s="115">
        <v>220</v>
      </c>
      <c r="K37" s="115">
        <v>220</v>
      </c>
      <c r="L37" s="115">
        <v>220</v>
      </c>
      <c r="M37" s="115">
        <v>220</v>
      </c>
      <c r="N37" s="115">
        <v>215</v>
      </c>
      <c r="O37" s="115">
        <v>215</v>
      </c>
      <c r="P37" s="115">
        <v>215</v>
      </c>
      <c r="Q37" s="115">
        <v>215</v>
      </c>
      <c r="R37" s="115">
        <v>215</v>
      </c>
      <c r="S37" s="115">
        <v>215</v>
      </c>
      <c r="T37" s="115">
        <v>215</v>
      </c>
      <c r="U37" s="115">
        <v>215</v>
      </c>
      <c r="V37" s="115">
        <v>210</v>
      </c>
      <c r="W37" s="115">
        <v>210</v>
      </c>
      <c r="X37" s="115">
        <v>210</v>
      </c>
      <c r="Y37" s="115">
        <v>210</v>
      </c>
      <c r="Z37" s="115">
        <v>154</v>
      </c>
      <c r="AA37" s="115">
        <v>154</v>
      </c>
      <c r="AB37" s="115">
        <v>154</v>
      </c>
      <c r="AC37" s="115">
        <v>154</v>
      </c>
      <c r="AD37" s="115">
        <v>204</v>
      </c>
      <c r="AE37" s="115">
        <v>204</v>
      </c>
      <c r="AF37" s="115">
        <v>204</v>
      </c>
      <c r="AG37" s="115">
        <v>204</v>
      </c>
      <c r="AH37" s="115">
        <v>209</v>
      </c>
      <c r="AI37" s="115">
        <v>209</v>
      </c>
      <c r="AJ37" s="115">
        <v>209</v>
      </c>
      <c r="AK37" s="115">
        <v>209</v>
      </c>
      <c r="AL37" s="115">
        <v>290</v>
      </c>
      <c r="AM37" s="115">
        <v>290</v>
      </c>
      <c r="AN37" s="115">
        <v>290</v>
      </c>
      <c r="AO37" s="115">
        <v>290</v>
      </c>
      <c r="AP37" s="115">
        <v>275</v>
      </c>
      <c r="AQ37" s="115">
        <v>275</v>
      </c>
      <c r="AR37" s="115">
        <v>275</v>
      </c>
      <c r="AS37" s="115">
        <v>275</v>
      </c>
      <c r="AT37" s="115">
        <v>285</v>
      </c>
      <c r="AU37" s="115">
        <v>285</v>
      </c>
      <c r="AV37" s="115">
        <v>285</v>
      </c>
      <c r="AW37" s="115">
        <v>285</v>
      </c>
      <c r="AX37" s="115">
        <v>285</v>
      </c>
      <c r="AY37" s="115">
        <v>285</v>
      </c>
      <c r="AZ37" s="115">
        <v>285</v>
      </c>
      <c r="BA37" s="115">
        <v>285</v>
      </c>
      <c r="BB37" s="115">
        <v>291</v>
      </c>
      <c r="BC37" s="115">
        <v>291</v>
      </c>
      <c r="BD37" s="115">
        <v>291</v>
      </c>
      <c r="BE37" s="115">
        <v>291</v>
      </c>
      <c r="BF37" s="115">
        <v>291</v>
      </c>
      <c r="BG37" s="115">
        <v>291</v>
      </c>
      <c r="BH37" s="115">
        <v>291</v>
      </c>
      <c r="BI37" s="115">
        <v>291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265</v>
      </c>
      <c r="BO37" s="115">
        <v>265</v>
      </c>
      <c r="BP37" s="115">
        <v>265</v>
      </c>
      <c r="BQ37" s="115">
        <v>265</v>
      </c>
      <c r="BR37" s="115">
        <v>215</v>
      </c>
      <c r="BS37" s="115">
        <v>215</v>
      </c>
      <c r="BT37" s="115">
        <v>215</v>
      </c>
      <c r="BU37" s="115">
        <v>215</v>
      </c>
      <c r="BV37" s="115">
        <v>110</v>
      </c>
      <c r="BW37" s="115">
        <v>110</v>
      </c>
      <c r="BX37" s="115">
        <v>110</v>
      </c>
      <c r="BY37" s="115">
        <v>110</v>
      </c>
      <c r="BZ37" s="115">
        <v>196</v>
      </c>
      <c r="CA37" s="115">
        <v>196</v>
      </c>
      <c r="CB37" s="115">
        <v>196</v>
      </c>
      <c r="CC37" s="115">
        <v>196</v>
      </c>
      <c r="CD37" s="115">
        <v>191</v>
      </c>
      <c r="CE37" s="115">
        <v>191</v>
      </c>
      <c r="CF37" s="115">
        <v>191</v>
      </c>
      <c r="CG37" s="115">
        <v>191</v>
      </c>
      <c r="CH37" s="115">
        <v>191</v>
      </c>
      <c r="CI37" s="115">
        <v>191</v>
      </c>
      <c r="CJ37" s="115">
        <v>191</v>
      </c>
      <c r="CK37" s="115">
        <v>191</v>
      </c>
      <c r="CL37" s="115">
        <v>213</v>
      </c>
      <c r="CM37" s="115">
        <v>213</v>
      </c>
      <c r="CN37" s="115">
        <v>213</v>
      </c>
      <c r="CO37" s="115">
        <v>213</v>
      </c>
      <c r="CP37" s="115">
        <v>145</v>
      </c>
      <c r="CQ37" s="115">
        <v>145</v>
      </c>
      <c r="CR37" s="115">
        <v>145</v>
      </c>
      <c r="CS37" s="115">
        <v>145</v>
      </c>
      <c r="CT37" s="116"/>
      <c r="CU37" s="116"/>
      <c r="CV37" s="116"/>
      <c r="CW37" s="117"/>
      <c r="CX37" s="91">
        <f t="array" ref="CX37">SUMPRODUCT(B37:CW37*0.25)</f>
        <v>5231</v>
      </c>
    </row>
    <row r="38" spans="1:102" ht="24.95" customHeight="1" x14ac:dyDescent="0.2">
      <c r="A38" s="118" t="s">
        <v>45</v>
      </c>
      <c r="B38" s="119">
        <v>116</v>
      </c>
      <c r="C38" s="120">
        <v>116</v>
      </c>
      <c r="D38" s="120">
        <v>116</v>
      </c>
      <c r="E38" s="120">
        <v>116</v>
      </c>
      <c r="F38" s="120">
        <v>116</v>
      </c>
      <c r="G38" s="120">
        <v>116</v>
      </c>
      <c r="H38" s="120">
        <v>116</v>
      </c>
      <c r="I38" s="120">
        <v>116</v>
      </c>
      <c r="J38" s="120">
        <v>131</v>
      </c>
      <c r="K38" s="120">
        <v>131</v>
      </c>
      <c r="L38" s="120">
        <v>131</v>
      </c>
      <c r="M38" s="120">
        <v>131</v>
      </c>
      <c r="N38" s="120">
        <v>127</v>
      </c>
      <c r="O38" s="120">
        <v>127</v>
      </c>
      <c r="P38" s="120">
        <v>127</v>
      </c>
      <c r="Q38" s="120">
        <v>127</v>
      </c>
      <c r="R38" s="120">
        <v>117</v>
      </c>
      <c r="S38" s="120">
        <v>117</v>
      </c>
      <c r="T38" s="120">
        <v>117</v>
      </c>
      <c r="U38" s="120">
        <v>117</v>
      </c>
      <c r="V38" s="120">
        <v>117</v>
      </c>
      <c r="W38" s="120">
        <v>117</v>
      </c>
      <c r="X38" s="120">
        <v>117</v>
      </c>
      <c r="Y38" s="120">
        <v>117</v>
      </c>
      <c r="Z38" s="120">
        <v>116</v>
      </c>
      <c r="AA38" s="120">
        <v>116</v>
      </c>
      <c r="AB38" s="120">
        <v>116</v>
      </c>
      <c r="AC38" s="120">
        <v>116</v>
      </c>
      <c r="AD38" s="120">
        <v>202</v>
      </c>
      <c r="AE38" s="120">
        <v>202</v>
      </c>
      <c r="AF38" s="120">
        <v>202</v>
      </c>
      <c r="AG38" s="120">
        <v>202</v>
      </c>
      <c r="AH38" s="120">
        <v>167</v>
      </c>
      <c r="AI38" s="120">
        <v>167</v>
      </c>
      <c r="AJ38" s="120">
        <v>167</v>
      </c>
      <c r="AK38" s="120">
        <v>167</v>
      </c>
      <c r="AL38" s="120">
        <v>153</v>
      </c>
      <c r="AM38" s="120">
        <v>153</v>
      </c>
      <c r="AN38" s="120">
        <v>153</v>
      </c>
      <c r="AO38" s="120">
        <v>153</v>
      </c>
      <c r="AP38" s="120">
        <v>186</v>
      </c>
      <c r="AQ38" s="120">
        <v>186</v>
      </c>
      <c r="AR38" s="120">
        <v>186</v>
      </c>
      <c r="AS38" s="120">
        <v>186</v>
      </c>
      <c r="AT38" s="120">
        <v>167</v>
      </c>
      <c r="AU38" s="120">
        <v>167</v>
      </c>
      <c r="AV38" s="120">
        <v>167</v>
      </c>
      <c r="AW38" s="120">
        <v>167</v>
      </c>
      <c r="AX38" s="120">
        <v>160</v>
      </c>
      <c r="AY38" s="120">
        <v>160</v>
      </c>
      <c r="AZ38" s="120">
        <v>160</v>
      </c>
      <c r="BA38" s="120">
        <v>160</v>
      </c>
      <c r="BB38" s="120">
        <v>195</v>
      </c>
      <c r="BC38" s="120">
        <v>195</v>
      </c>
      <c r="BD38" s="120">
        <v>195</v>
      </c>
      <c r="BE38" s="120">
        <v>195</v>
      </c>
      <c r="BF38" s="120">
        <v>221</v>
      </c>
      <c r="BG38" s="120">
        <v>221</v>
      </c>
      <c r="BH38" s="120">
        <v>221</v>
      </c>
      <c r="BI38" s="120">
        <v>221</v>
      </c>
      <c r="BJ38" s="120">
        <v>149</v>
      </c>
      <c r="BK38" s="120">
        <v>149</v>
      </c>
      <c r="BL38" s="120">
        <v>149</v>
      </c>
      <c r="BM38" s="120">
        <v>149</v>
      </c>
      <c r="BN38" s="120">
        <v>161</v>
      </c>
      <c r="BO38" s="120">
        <v>161</v>
      </c>
      <c r="BP38" s="120">
        <v>161</v>
      </c>
      <c r="BQ38" s="120">
        <v>161</v>
      </c>
      <c r="BR38" s="120">
        <v>183</v>
      </c>
      <c r="BS38" s="120">
        <v>183</v>
      </c>
      <c r="BT38" s="120">
        <v>183</v>
      </c>
      <c r="BU38" s="120">
        <v>183</v>
      </c>
      <c r="BV38" s="120">
        <v>169</v>
      </c>
      <c r="BW38" s="120">
        <v>169</v>
      </c>
      <c r="BX38" s="120">
        <v>169</v>
      </c>
      <c r="BY38" s="120">
        <v>169</v>
      </c>
      <c r="BZ38" s="120">
        <v>81</v>
      </c>
      <c r="CA38" s="120">
        <v>81</v>
      </c>
      <c r="CB38" s="120">
        <v>81</v>
      </c>
      <c r="CC38" s="120">
        <v>81</v>
      </c>
      <c r="CD38" s="120">
        <v>105</v>
      </c>
      <c r="CE38" s="120">
        <v>105</v>
      </c>
      <c r="CF38" s="120">
        <v>105</v>
      </c>
      <c r="CG38" s="120">
        <v>105</v>
      </c>
      <c r="CH38" s="120">
        <v>84</v>
      </c>
      <c r="CI38" s="120">
        <v>84</v>
      </c>
      <c r="CJ38" s="120">
        <v>84</v>
      </c>
      <c r="CK38" s="120">
        <v>84</v>
      </c>
      <c r="CL38" s="120">
        <v>81</v>
      </c>
      <c r="CM38" s="120">
        <v>81</v>
      </c>
      <c r="CN38" s="120">
        <v>81</v>
      </c>
      <c r="CO38" s="120">
        <v>81</v>
      </c>
      <c r="CP38" s="120">
        <v>81</v>
      </c>
      <c r="CQ38" s="120">
        <v>81</v>
      </c>
      <c r="CR38" s="120">
        <v>81</v>
      </c>
      <c r="CS38" s="120">
        <v>81</v>
      </c>
      <c r="CT38" s="120"/>
      <c r="CU38" s="120"/>
      <c r="CV38" s="120"/>
      <c r="CW38" s="121"/>
      <c r="CX38" s="97">
        <f t="array" ref="CX38">SUMPRODUCT(B38:CW38*0.25)</f>
        <v>3385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57.5</v>
      </c>
      <c r="AC39" s="120">
        <v>258.2</v>
      </c>
      <c r="AD39" s="120">
        <v>181.8</v>
      </c>
      <c r="AE39" s="120">
        <v>111.5</v>
      </c>
      <c r="AF39" s="120"/>
      <c r="AG39" s="120"/>
      <c r="AH39" s="120">
        <v>239.2</v>
      </c>
      <c r="AI39" s="120"/>
      <c r="AJ39" s="120"/>
      <c r="AK39" s="120">
        <v>350.1</v>
      </c>
      <c r="AL39" s="120">
        <v>478.3</v>
      </c>
      <c r="AM39" s="120">
        <v>743.4</v>
      </c>
      <c r="AN39" s="120">
        <v>945.2</v>
      </c>
      <c r="AO39" s="120">
        <v>1001</v>
      </c>
      <c r="AP39" s="120">
        <v>1100</v>
      </c>
      <c r="AQ39" s="120">
        <v>1001.8</v>
      </c>
      <c r="AR39" s="120">
        <v>933.3</v>
      </c>
      <c r="AS39" s="120">
        <v>918</v>
      </c>
      <c r="AT39" s="120">
        <v>1004</v>
      </c>
      <c r="AU39" s="120">
        <v>995.1</v>
      </c>
      <c r="AV39" s="120">
        <v>929.3</v>
      </c>
      <c r="AW39" s="120">
        <v>891.5</v>
      </c>
      <c r="AX39" s="120">
        <v>807.9</v>
      </c>
      <c r="AY39" s="120">
        <v>703.1</v>
      </c>
      <c r="AZ39" s="120">
        <v>533.5</v>
      </c>
      <c r="BA39" s="120">
        <v>365.2</v>
      </c>
      <c r="BB39" s="120">
        <v>218</v>
      </c>
      <c r="BC39" s="120">
        <v>233.7</v>
      </c>
      <c r="BD39" s="120">
        <v>169.3</v>
      </c>
      <c r="BE39" s="120">
        <v>109.9</v>
      </c>
      <c r="BF39" s="120">
        <v>315.10000000000002</v>
      </c>
      <c r="BG39" s="120">
        <v>275.89999999999998</v>
      </c>
      <c r="BH39" s="120">
        <v>282.10000000000002</v>
      </c>
      <c r="BI39" s="120">
        <v>216.4</v>
      </c>
      <c r="BJ39" s="120">
        <v>557</v>
      </c>
      <c r="BK39" s="120">
        <v>427.3</v>
      </c>
      <c r="BL39" s="120">
        <v>309.89999999999998</v>
      </c>
      <c r="BM39" s="120">
        <v>34.6</v>
      </c>
      <c r="BN39" s="120"/>
      <c r="BO39" s="120"/>
      <c r="BP39" s="120"/>
      <c r="BQ39" s="120">
        <v>199.4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4474.375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111</v>
      </c>
      <c r="AM40" s="120">
        <v>111</v>
      </c>
      <c r="AN40" s="120">
        <v>111</v>
      </c>
      <c r="AO40" s="120">
        <v>111</v>
      </c>
      <c r="AP40" s="120">
        <v>63</v>
      </c>
      <c r="AQ40" s="120">
        <v>63</v>
      </c>
      <c r="AR40" s="120">
        <v>63</v>
      </c>
      <c r="AS40" s="120">
        <v>63</v>
      </c>
      <c r="AT40" s="120">
        <v>3</v>
      </c>
      <c r="AU40" s="120">
        <v>3</v>
      </c>
      <c r="AV40" s="120">
        <v>3</v>
      </c>
      <c r="AW40" s="120">
        <v>3</v>
      </c>
      <c r="AX40" s="120">
        <v>3</v>
      </c>
      <c r="AY40" s="120">
        <v>3</v>
      </c>
      <c r="AZ40" s="120">
        <v>3</v>
      </c>
      <c r="BA40" s="120">
        <v>3</v>
      </c>
      <c r="BB40" s="120">
        <v>3</v>
      </c>
      <c r="BC40" s="120">
        <v>3</v>
      </c>
      <c r="BD40" s="120">
        <v>3</v>
      </c>
      <c r="BE40" s="120">
        <v>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183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482</v>
      </c>
      <c r="C42" s="107">
        <f t="shared" ref="C42:BN42" si="6">SUM(C37:C41)</f>
        <v>482</v>
      </c>
      <c r="D42" s="107">
        <f t="shared" si="6"/>
        <v>482</v>
      </c>
      <c r="E42" s="107">
        <f t="shared" si="6"/>
        <v>482</v>
      </c>
      <c r="F42" s="107">
        <f t="shared" si="6"/>
        <v>511</v>
      </c>
      <c r="G42" s="107">
        <f t="shared" si="6"/>
        <v>511</v>
      </c>
      <c r="H42" s="107">
        <f t="shared" si="6"/>
        <v>511</v>
      </c>
      <c r="I42" s="107">
        <f t="shared" si="6"/>
        <v>511</v>
      </c>
      <c r="J42" s="107">
        <f t="shared" si="6"/>
        <v>601</v>
      </c>
      <c r="K42" s="107">
        <f t="shared" si="6"/>
        <v>601</v>
      </c>
      <c r="L42" s="107">
        <f t="shared" si="6"/>
        <v>601</v>
      </c>
      <c r="M42" s="107">
        <f t="shared" si="6"/>
        <v>601</v>
      </c>
      <c r="N42" s="107">
        <f t="shared" si="6"/>
        <v>592</v>
      </c>
      <c r="O42" s="107">
        <f t="shared" si="6"/>
        <v>592</v>
      </c>
      <c r="P42" s="107">
        <f t="shared" si="6"/>
        <v>592</v>
      </c>
      <c r="Q42" s="107">
        <f t="shared" si="6"/>
        <v>592</v>
      </c>
      <c r="R42" s="107">
        <f t="shared" si="6"/>
        <v>582</v>
      </c>
      <c r="S42" s="107">
        <f t="shared" si="6"/>
        <v>582</v>
      </c>
      <c r="T42" s="107">
        <f t="shared" si="6"/>
        <v>582</v>
      </c>
      <c r="U42" s="107">
        <f t="shared" si="6"/>
        <v>582</v>
      </c>
      <c r="V42" s="107">
        <f t="shared" si="6"/>
        <v>577</v>
      </c>
      <c r="W42" s="107">
        <f t="shared" si="6"/>
        <v>577</v>
      </c>
      <c r="X42" s="107">
        <f t="shared" si="6"/>
        <v>577</v>
      </c>
      <c r="Y42" s="107">
        <f t="shared" si="6"/>
        <v>577</v>
      </c>
      <c r="Z42" s="107">
        <f t="shared" si="6"/>
        <v>520</v>
      </c>
      <c r="AA42" s="107">
        <f t="shared" si="6"/>
        <v>520</v>
      </c>
      <c r="AB42" s="107">
        <f t="shared" si="6"/>
        <v>577.5</v>
      </c>
      <c r="AC42" s="107">
        <f t="shared" si="6"/>
        <v>778.2</v>
      </c>
      <c r="AD42" s="107">
        <f t="shared" si="6"/>
        <v>837.8</v>
      </c>
      <c r="AE42" s="107">
        <f t="shared" si="6"/>
        <v>767.5</v>
      </c>
      <c r="AF42" s="107">
        <f t="shared" si="6"/>
        <v>656</v>
      </c>
      <c r="AG42" s="107">
        <f t="shared" si="6"/>
        <v>656</v>
      </c>
      <c r="AH42" s="107">
        <f t="shared" si="6"/>
        <v>865.2</v>
      </c>
      <c r="AI42" s="107">
        <f t="shared" si="6"/>
        <v>626</v>
      </c>
      <c r="AJ42" s="107">
        <f t="shared" si="6"/>
        <v>626</v>
      </c>
      <c r="AK42" s="107">
        <f t="shared" si="6"/>
        <v>976.1</v>
      </c>
      <c r="AL42" s="107">
        <f t="shared" si="6"/>
        <v>1282.3</v>
      </c>
      <c r="AM42" s="107">
        <f t="shared" si="6"/>
        <v>1547.4</v>
      </c>
      <c r="AN42" s="107">
        <f t="shared" si="6"/>
        <v>1749.2</v>
      </c>
      <c r="AO42" s="107">
        <f t="shared" si="6"/>
        <v>1805</v>
      </c>
      <c r="AP42" s="107">
        <f t="shared" si="6"/>
        <v>1874</v>
      </c>
      <c r="AQ42" s="107">
        <f t="shared" si="6"/>
        <v>1775.8</v>
      </c>
      <c r="AR42" s="107">
        <f t="shared" si="6"/>
        <v>1707.3</v>
      </c>
      <c r="AS42" s="107">
        <f t="shared" si="6"/>
        <v>1692</v>
      </c>
      <c r="AT42" s="107">
        <f t="shared" si="6"/>
        <v>1709</v>
      </c>
      <c r="AU42" s="107">
        <f t="shared" si="6"/>
        <v>1700.1</v>
      </c>
      <c r="AV42" s="107">
        <f t="shared" si="6"/>
        <v>1634.3</v>
      </c>
      <c r="AW42" s="107">
        <f t="shared" si="6"/>
        <v>1596.5</v>
      </c>
      <c r="AX42" s="107">
        <f t="shared" si="6"/>
        <v>1505.9</v>
      </c>
      <c r="AY42" s="107">
        <f t="shared" si="6"/>
        <v>1401.1</v>
      </c>
      <c r="AZ42" s="107">
        <f t="shared" si="6"/>
        <v>1231.5</v>
      </c>
      <c r="BA42" s="107">
        <f t="shared" si="6"/>
        <v>1063.2</v>
      </c>
      <c r="BB42" s="107">
        <f t="shared" si="6"/>
        <v>957</v>
      </c>
      <c r="BC42" s="107">
        <f t="shared" si="6"/>
        <v>972.7</v>
      </c>
      <c r="BD42" s="107">
        <f t="shared" si="6"/>
        <v>908.3</v>
      </c>
      <c r="BE42" s="107">
        <f t="shared" si="6"/>
        <v>848.9</v>
      </c>
      <c r="BF42" s="107">
        <f t="shared" si="6"/>
        <v>1077.0999999999999</v>
      </c>
      <c r="BG42" s="107">
        <f t="shared" si="6"/>
        <v>1037.9000000000001</v>
      </c>
      <c r="BH42" s="107">
        <f t="shared" si="6"/>
        <v>1044.0999999999999</v>
      </c>
      <c r="BI42" s="107">
        <f t="shared" si="6"/>
        <v>978.4</v>
      </c>
      <c r="BJ42" s="107">
        <f t="shared" si="6"/>
        <v>1256</v>
      </c>
      <c r="BK42" s="107">
        <f t="shared" si="6"/>
        <v>1126.3</v>
      </c>
      <c r="BL42" s="107">
        <f t="shared" si="6"/>
        <v>1008.9</v>
      </c>
      <c r="BM42" s="107">
        <f t="shared" si="6"/>
        <v>733.6</v>
      </c>
      <c r="BN42" s="107">
        <f t="shared" si="6"/>
        <v>676</v>
      </c>
      <c r="BO42" s="107">
        <f t="shared" ref="BO42:CW42" si="7">SUM(BO37:BO41)</f>
        <v>676</v>
      </c>
      <c r="BP42" s="107">
        <f t="shared" si="7"/>
        <v>676</v>
      </c>
      <c r="BQ42" s="107">
        <f t="shared" si="7"/>
        <v>875.4</v>
      </c>
      <c r="BR42" s="107">
        <f t="shared" si="7"/>
        <v>648</v>
      </c>
      <c r="BS42" s="107">
        <f t="shared" si="7"/>
        <v>648</v>
      </c>
      <c r="BT42" s="107">
        <f t="shared" si="7"/>
        <v>648</v>
      </c>
      <c r="BU42" s="107">
        <f t="shared" si="7"/>
        <v>648</v>
      </c>
      <c r="BV42" s="107">
        <f t="shared" si="7"/>
        <v>529</v>
      </c>
      <c r="BW42" s="107">
        <f t="shared" si="7"/>
        <v>529</v>
      </c>
      <c r="BX42" s="107">
        <f t="shared" si="7"/>
        <v>529</v>
      </c>
      <c r="BY42" s="107">
        <f t="shared" si="7"/>
        <v>529</v>
      </c>
      <c r="BZ42" s="107">
        <f t="shared" si="7"/>
        <v>527</v>
      </c>
      <c r="CA42" s="107">
        <f t="shared" si="7"/>
        <v>527</v>
      </c>
      <c r="CB42" s="107">
        <f t="shared" si="7"/>
        <v>527</v>
      </c>
      <c r="CC42" s="107">
        <f t="shared" si="7"/>
        <v>527</v>
      </c>
      <c r="CD42" s="107">
        <f t="shared" si="7"/>
        <v>546</v>
      </c>
      <c r="CE42" s="107">
        <f t="shared" si="7"/>
        <v>546</v>
      </c>
      <c r="CF42" s="107">
        <f t="shared" si="7"/>
        <v>546</v>
      </c>
      <c r="CG42" s="107">
        <f t="shared" si="7"/>
        <v>546</v>
      </c>
      <c r="CH42" s="107">
        <f t="shared" si="7"/>
        <v>525</v>
      </c>
      <c r="CI42" s="107">
        <f t="shared" si="7"/>
        <v>525</v>
      </c>
      <c r="CJ42" s="107">
        <f t="shared" si="7"/>
        <v>525</v>
      </c>
      <c r="CK42" s="107">
        <f t="shared" si="7"/>
        <v>525</v>
      </c>
      <c r="CL42" s="107">
        <f t="shared" si="7"/>
        <v>544</v>
      </c>
      <c r="CM42" s="107">
        <f t="shared" si="7"/>
        <v>544</v>
      </c>
      <c r="CN42" s="107">
        <f t="shared" si="7"/>
        <v>544</v>
      </c>
      <c r="CO42" s="107">
        <f t="shared" si="7"/>
        <v>544</v>
      </c>
      <c r="CP42" s="107">
        <f t="shared" si="7"/>
        <v>476</v>
      </c>
      <c r="CQ42" s="107">
        <f t="shared" si="7"/>
        <v>476</v>
      </c>
      <c r="CR42" s="107">
        <f t="shared" si="7"/>
        <v>476</v>
      </c>
      <c r="CS42" s="107">
        <f t="shared" si="7"/>
        <v>476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19273.375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57.5</v>
      </c>
      <c r="AC47" s="120">
        <v>258.2</v>
      </c>
      <c r="AD47" s="120">
        <v>181.8</v>
      </c>
      <c r="AE47" s="120">
        <v>111.5</v>
      </c>
      <c r="AF47" s="120"/>
      <c r="AG47" s="120"/>
      <c r="AH47" s="120">
        <v>239.2</v>
      </c>
      <c r="AI47" s="120"/>
      <c r="AJ47" s="120"/>
      <c r="AK47" s="120">
        <v>350.1</v>
      </c>
      <c r="AL47" s="120">
        <v>478.3</v>
      </c>
      <c r="AM47" s="120">
        <v>743.4</v>
      </c>
      <c r="AN47" s="120">
        <v>945.2</v>
      </c>
      <c r="AO47" s="120">
        <v>1001</v>
      </c>
      <c r="AP47" s="120">
        <v>1100</v>
      </c>
      <c r="AQ47" s="120">
        <v>1001.8</v>
      </c>
      <c r="AR47" s="120">
        <v>933.3</v>
      </c>
      <c r="AS47" s="120">
        <v>918</v>
      </c>
      <c r="AT47" s="120">
        <v>1004</v>
      </c>
      <c r="AU47" s="120">
        <v>995.1</v>
      </c>
      <c r="AV47" s="120">
        <v>929.3</v>
      </c>
      <c r="AW47" s="120">
        <v>891.5</v>
      </c>
      <c r="AX47" s="120">
        <v>807.9</v>
      </c>
      <c r="AY47" s="120">
        <v>703.1</v>
      </c>
      <c r="AZ47" s="120">
        <v>533.5</v>
      </c>
      <c r="BA47" s="120">
        <v>365.2</v>
      </c>
      <c r="BB47" s="120">
        <v>218</v>
      </c>
      <c r="BC47" s="120">
        <v>233.7</v>
      </c>
      <c r="BD47" s="120">
        <v>169.3</v>
      </c>
      <c r="BE47" s="120">
        <v>109.9</v>
      </c>
      <c r="BF47" s="120">
        <v>315.10000000000002</v>
      </c>
      <c r="BG47" s="120">
        <v>275.89999999999998</v>
      </c>
      <c r="BH47" s="120">
        <v>282.10000000000002</v>
      </c>
      <c r="BI47" s="120">
        <v>216.4</v>
      </c>
      <c r="BJ47" s="120">
        <v>557</v>
      </c>
      <c r="BK47" s="120">
        <v>427.3</v>
      </c>
      <c r="BL47" s="120">
        <v>309.89999999999998</v>
      </c>
      <c r="BM47" s="120">
        <v>34.6</v>
      </c>
      <c r="BN47" s="120"/>
      <c r="BO47" s="120"/>
      <c r="BP47" s="120"/>
      <c r="BQ47" s="120">
        <v>199.4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4474.375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316</v>
      </c>
      <c r="C50" s="120">
        <v>316</v>
      </c>
      <c r="D50" s="120">
        <v>316</v>
      </c>
      <c r="E50" s="120">
        <v>316</v>
      </c>
      <c r="F50" s="120">
        <v>292</v>
      </c>
      <c r="G50" s="120">
        <v>292</v>
      </c>
      <c r="H50" s="120">
        <v>292</v>
      </c>
      <c r="I50" s="120">
        <v>292</v>
      </c>
      <c r="J50" s="120">
        <v>275</v>
      </c>
      <c r="K50" s="120">
        <v>275</v>
      </c>
      <c r="L50" s="120">
        <v>275</v>
      </c>
      <c r="M50" s="120">
        <v>275</v>
      </c>
      <c r="N50" s="120">
        <v>263</v>
      </c>
      <c r="O50" s="120">
        <v>263</v>
      </c>
      <c r="P50" s="120">
        <v>263</v>
      </c>
      <c r="Q50" s="120">
        <v>263</v>
      </c>
      <c r="R50" s="120">
        <v>265</v>
      </c>
      <c r="S50" s="120">
        <v>265</v>
      </c>
      <c r="T50" s="120">
        <v>265</v>
      </c>
      <c r="U50" s="120">
        <v>265</v>
      </c>
      <c r="V50" s="120">
        <v>280</v>
      </c>
      <c r="W50" s="120">
        <v>280</v>
      </c>
      <c r="X50" s="120">
        <v>280</v>
      </c>
      <c r="Y50" s="120">
        <v>280</v>
      </c>
      <c r="Z50" s="120">
        <v>329</v>
      </c>
      <c r="AA50" s="120">
        <v>329</v>
      </c>
      <c r="AB50" s="120">
        <v>329</v>
      </c>
      <c r="AC50" s="120">
        <v>329</v>
      </c>
      <c r="AD50" s="120">
        <v>368</v>
      </c>
      <c r="AE50" s="120">
        <v>368</v>
      </c>
      <c r="AF50" s="120">
        <v>368</v>
      </c>
      <c r="AG50" s="120">
        <v>368</v>
      </c>
      <c r="AH50" s="120">
        <v>387</v>
      </c>
      <c r="AI50" s="120">
        <v>387</v>
      </c>
      <c r="AJ50" s="120">
        <v>387</v>
      </c>
      <c r="AK50" s="120">
        <v>387</v>
      </c>
      <c r="AL50" s="120">
        <v>375</v>
      </c>
      <c r="AM50" s="120">
        <v>375</v>
      </c>
      <c r="AN50" s="120">
        <v>375</v>
      </c>
      <c r="AO50" s="120">
        <v>375</v>
      </c>
      <c r="AP50" s="120">
        <v>363</v>
      </c>
      <c r="AQ50" s="120">
        <v>363</v>
      </c>
      <c r="AR50" s="120">
        <v>363</v>
      </c>
      <c r="AS50" s="120">
        <v>363</v>
      </c>
      <c r="AT50" s="120">
        <v>363</v>
      </c>
      <c r="AU50" s="120">
        <v>363</v>
      </c>
      <c r="AV50" s="120">
        <v>363</v>
      </c>
      <c r="AW50" s="120">
        <v>363</v>
      </c>
      <c r="AX50" s="120">
        <v>368</v>
      </c>
      <c r="AY50" s="120">
        <v>368</v>
      </c>
      <c r="AZ50" s="120">
        <v>368</v>
      </c>
      <c r="BA50" s="120">
        <v>368</v>
      </c>
      <c r="BB50" s="120">
        <v>362</v>
      </c>
      <c r="BC50" s="120">
        <v>362</v>
      </c>
      <c r="BD50" s="120">
        <v>362</v>
      </c>
      <c r="BE50" s="120">
        <v>362</v>
      </c>
      <c r="BF50" s="120">
        <v>354</v>
      </c>
      <c r="BG50" s="120">
        <v>354</v>
      </c>
      <c r="BH50" s="120">
        <v>354</v>
      </c>
      <c r="BI50" s="120">
        <v>354</v>
      </c>
      <c r="BJ50" s="120">
        <v>364</v>
      </c>
      <c r="BK50" s="120">
        <v>364</v>
      </c>
      <c r="BL50" s="120">
        <v>364</v>
      </c>
      <c r="BM50" s="120">
        <v>364</v>
      </c>
      <c r="BN50" s="120">
        <v>402</v>
      </c>
      <c r="BO50" s="120">
        <v>402</v>
      </c>
      <c r="BP50" s="120">
        <v>402</v>
      </c>
      <c r="BQ50" s="120">
        <v>402</v>
      </c>
      <c r="BR50" s="120">
        <v>452</v>
      </c>
      <c r="BS50" s="120">
        <v>452</v>
      </c>
      <c r="BT50" s="120">
        <v>452</v>
      </c>
      <c r="BU50" s="120">
        <v>452</v>
      </c>
      <c r="BV50" s="120">
        <v>486</v>
      </c>
      <c r="BW50" s="120">
        <v>486</v>
      </c>
      <c r="BX50" s="120">
        <v>486</v>
      </c>
      <c r="BY50" s="120">
        <v>486</v>
      </c>
      <c r="BZ50" s="120">
        <v>484</v>
      </c>
      <c r="CA50" s="120">
        <v>484</v>
      </c>
      <c r="CB50" s="120">
        <v>484</v>
      </c>
      <c r="CC50" s="120">
        <v>484</v>
      </c>
      <c r="CD50" s="120">
        <v>465</v>
      </c>
      <c r="CE50" s="120">
        <v>465</v>
      </c>
      <c r="CF50" s="120">
        <v>465</v>
      </c>
      <c r="CG50" s="120">
        <v>465</v>
      </c>
      <c r="CH50" s="120">
        <v>416</v>
      </c>
      <c r="CI50" s="120">
        <v>416</v>
      </c>
      <c r="CJ50" s="120">
        <v>416</v>
      </c>
      <c r="CK50" s="120">
        <v>416</v>
      </c>
      <c r="CL50" s="120">
        <v>363</v>
      </c>
      <c r="CM50" s="120">
        <v>363</v>
      </c>
      <c r="CN50" s="120">
        <v>363</v>
      </c>
      <c r="CO50" s="120">
        <v>363</v>
      </c>
      <c r="CP50" s="120">
        <v>305</v>
      </c>
      <c r="CQ50" s="120">
        <v>305</v>
      </c>
      <c r="CR50" s="120">
        <v>305</v>
      </c>
      <c r="CS50" s="120">
        <v>305</v>
      </c>
      <c r="CT50" s="122"/>
      <c r="CU50" s="122"/>
      <c r="CV50" s="122"/>
      <c r="CW50" s="121"/>
      <c r="CX50" s="97">
        <f t="array" ref="CX50">SUMPRODUCT(B50:CW50*0.25)</f>
        <v>8697</v>
      </c>
    </row>
    <row r="51" spans="1:102" ht="30" customHeight="1" thickBot="1" x14ac:dyDescent="0.25">
      <c r="A51" s="105" t="s">
        <v>52</v>
      </c>
      <c r="B51" s="106">
        <f>SUM(B45:B50)</f>
        <v>566</v>
      </c>
      <c r="C51" s="107">
        <f t="shared" ref="C51:BN51" si="8">SUM(C45:C50)</f>
        <v>566</v>
      </c>
      <c r="D51" s="107">
        <f t="shared" si="8"/>
        <v>566</v>
      </c>
      <c r="E51" s="107">
        <f t="shared" si="8"/>
        <v>566</v>
      </c>
      <c r="F51" s="107">
        <f t="shared" si="8"/>
        <v>542</v>
      </c>
      <c r="G51" s="107">
        <f t="shared" si="8"/>
        <v>542</v>
      </c>
      <c r="H51" s="107">
        <f t="shared" si="8"/>
        <v>542</v>
      </c>
      <c r="I51" s="107">
        <f t="shared" si="8"/>
        <v>542</v>
      </c>
      <c r="J51" s="107">
        <f t="shared" si="8"/>
        <v>525</v>
      </c>
      <c r="K51" s="107">
        <f t="shared" si="8"/>
        <v>525</v>
      </c>
      <c r="L51" s="107">
        <f t="shared" si="8"/>
        <v>525</v>
      </c>
      <c r="M51" s="107">
        <f t="shared" si="8"/>
        <v>525</v>
      </c>
      <c r="N51" s="107">
        <f t="shared" si="8"/>
        <v>513</v>
      </c>
      <c r="O51" s="107">
        <f t="shared" si="8"/>
        <v>513</v>
      </c>
      <c r="P51" s="107">
        <f t="shared" si="8"/>
        <v>513</v>
      </c>
      <c r="Q51" s="107">
        <f t="shared" si="8"/>
        <v>513</v>
      </c>
      <c r="R51" s="107">
        <f t="shared" si="8"/>
        <v>515</v>
      </c>
      <c r="S51" s="107">
        <f t="shared" si="8"/>
        <v>515</v>
      </c>
      <c r="T51" s="107">
        <f t="shared" si="8"/>
        <v>515</v>
      </c>
      <c r="U51" s="107">
        <f t="shared" si="8"/>
        <v>515</v>
      </c>
      <c r="V51" s="107">
        <f t="shared" si="8"/>
        <v>530</v>
      </c>
      <c r="W51" s="107">
        <f t="shared" si="8"/>
        <v>530</v>
      </c>
      <c r="X51" s="107">
        <f t="shared" si="8"/>
        <v>530</v>
      </c>
      <c r="Y51" s="107">
        <f t="shared" si="8"/>
        <v>530</v>
      </c>
      <c r="Z51" s="107">
        <f t="shared" si="8"/>
        <v>579</v>
      </c>
      <c r="AA51" s="107">
        <f t="shared" si="8"/>
        <v>579</v>
      </c>
      <c r="AB51" s="107">
        <f t="shared" si="8"/>
        <v>636.5</v>
      </c>
      <c r="AC51" s="107">
        <f t="shared" si="8"/>
        <v>837.2</v>
      </c>
      <c r="AD51" s="107">
        <f t="shared" si="8"/>
        <v>799.8</v>
      </c>
      <c r="AE51" s="107">
        <f t="shared" si="8"/>
        <v>729.5</v>
      </c>
      <c r="AF51" s="107">
        <f t="shared" si="8"/>
        <v>618</v>
      </c>
      <c r="AG51" s="107">
        <f t="shared" si="8"/>
        <v>618</v>
      </c>
      <c r="AH51" s="107">
        <f t="shared" si="8"/>
        <v>876.2</v>
      </c>
      <c r="AI51" s="107">
        <f t="shared" si="8"/>
        <v>637</v>
      </c>
      <c r="AJ51" s="107">
        <f t="shared" si="8"/>
        <v>637</v>
      </c>
      <c r="AK51" s="107">
        <f t="shared" si="8"/>
        <v>987.1</v>
      </c>
      <c r="AL51" s="107">
        <f t="shared" si="8"/>
        <v>1103.3</v>
      </c>
      <c r="AM51" s="107">
        <f t="shared" si="8"/>
        <v>1368.4</v>
      </c>
      <c r="AN51" s="107">
        <f t="shared" si="8"/>
        <v>1570.2</v>
      </c>
      <c r="AO51" s="107">
        <f t="shared" si="8"/>
        <v>1626</v>
      </c>
      <c r="AP51" s="107">
        <f t="shared" si="8"/>
        <v>1713</v>
      </c>
      <c r="AQ51" s="107">
        <f t="shared" si="8"/>
        <v>1614.8</v>
      </c>
      <c r="AR51" s="107">
        <f t="shared" si="8"/>
        <v>1546.3</v>
      </c>
      <c r="AS51" s="107">
        <f t="shared" si="8"/>
        <v>1531</v>
      </c>
      <c r="AT51" s="107">
        <f t="shared" si="8"/>
        <v>1617</v>
      </c>
      <c r="AU51" s="107">
        <f t="shared" si="8"/>
        <v>1608.1</v>
      </c>
      <c r="AV51" s="107">
        <f t="shared" si="8"/>
        <v>1542.3</v>
      </c>
      <c r="AW51" s="107">
        <f t="shared" si="8"/>
        <v>1504.5</v>
      </c>
      <c r="AX51" s="107">
        <f t="shared" si="8"/>
        <v>1425.9</v>
      </c>
      <c r="AY51" s="107">
        <f t="shared" si="8"/>
        <v>1321.1</v>
      </c>
      <c r="AZ51" s="107">
        <f t="shared" si="8"/>
        <v>1151.5</v>
      </c>
      <c r="BA51" s="107">
        <f t="shared" si="8"/>
        <v>983.2</v>
      </c>
      <c r="BB51" s="107">
        <f t="shared" si="8"/>
        <v>830</v>
      </c>
      <c r="BC51" s="107">
        <f t="shared" si="8"/>
        <v>845.7</v>
      </c>
      <c r="BD51" s="107">
        <f t="shared" si="8"/>
        <v>781.3</v>
      </c>
      <c r="BE51" s="107">
        <f t="shared" si="8"/>
        <v>721.9</v>
      </c>
      <c r="BF51" s="107">
        <f t="shared" si="8"/>
        <v>919.1</v>
      </c>
      <c r="BG51" s="107">
        <f t="shared" si="8"/>
        <v>879.9</v>
      </c>
      <c r="BH51" s="107">
        <f t="shared" si="8"/>
        <v>886.1</v>
      </c>
      <c r="BI51" s="107">
        <f t="shared" si="8"/>
        <v>820.4</v>
      </c>
      <c r="BJ51" s="107">
        <f t="shared" si="8"/>
        <v>1171</v>
      </c>
      <c r="BK51" s="107">
        <f t="shared" si="8"/>
        <v>1041.3</v>
      </c>
      <c r="BL51" s="107">
        <f t="shared" si="8"/>
        <v>923.9</v>
      </c>
      <c r="BM51" s="107">
        <f t="shared" si="8"/>
        <v>648.6</v>
      </c>
      <c r="BN51" s="107">
        <f t="shared" si="8"/>
        <v>652</v>
      </c>
      <c r="BO51" s="107">
        <f t="shared" ref="BO51:CW51" si="9">SUM(BO45:BO50)</f>
        <v>652</v>
      </c>
      <c r="BP51" s="107">
        <f t="shared" si="9"/>
        <v>652</v>
      </c>
      <c r="BQ51" s="107">
        <f t="shared" si="9"/>
        <v>851.4</v>
      </c>
      <c r="BR51" s="107">
        <f t="shared" si="9"/>
        <v>702</v>
      </c>
      <c r="BS51" s="107">
        <f t="shared" si="9"/>
        <v>702</v>
      </c>
      <c r="BT51" s="107">
        <f t="shared" si="9"/>
        <v>702</v>
      </c>
      <c r="BU51" s="107">
        <f t="shared" si="9"/>
        <v>702</v>
      </c>
      <c r="BV51" s="107">
        <f t="shared" si="9"/>
        <v>736</v>
      </c>
      <c r="BW51" s="107">
        <f t="shared" si="9"/>
        <v>736</v>
      </c>
      <c r="BX51" s="107">
        <f t="shared" si="9"/>
        <v>736</v>
      </c>
      <c r="BY51" s="107">
        <f t="shared" si="9"/>
        <v>736</v>
      </c>
      <c r="BZ51" s="107">
        <f t="shared" si="9"/>
        <v>734</v>
      </c>
      <c r="CA51" s="107">
        <f t="shared" si="9"/>
        <v>734</v>
      </c>
      <c r="CB51" s="107">
        <f t="shared" si="9"/>
        <v>734</v>
      </c>
      <c r="CC51" s="107">
        <f t="shared" si="9"/>
        <v>734</v>
      </c>
      <c r="CD51" s="107">
        <f t="shared" si="9"/>
        <v>715</v>
      </c>
      <c r="CE51" s="107">
        <f t="shared" si="9"/>
        <v>715</v>
      </c>
      <c r="CF51" s="107">
        <f t="shared" si="9"/>
        <v>715</v>
      </c>
      <c r="CG51" s="107">
        <f t="shared" si="9"/>
        <v>715</v>
      </c>
      <c r="CH51" s="107">
        <f t="shared" si="9"/>
        <v>666</v>
      </c>
      <c r="CI51" s="107">
        <f t="shared" si="9"/>
        <v>666</v>
      </c>
      <c r="CJ51" s="107">
        <f t="shared" si="9"/>
        <v>666</v>
      </c>
      <c r="CK51" s="107">
        <f t="shared" si="9"/>
        <v>666</v>
      </c>
      <c r="CL51" s="107">
        <f t="shared" si="9"/>
        <v>613</v>
      </c>
      <c r="CM51" s="107">
        <f t="shared" si="9"/>
        <v>613</v>
      </c>
      <c r="CN51" s="107">
        <f t="shared" si="9"/>
        <v>613</v>
      </c>
      <c r="CO51" s="107">
        <f t="shared" si="9"/>
        <v>613</v>
      </c>
      <c r="CP51" s="107">
        <f t="shared" si="9"/>
        <v>555</v>
      </c>
      <c r="CQ51" s="107">
        <f t="shared" si="9"/>
        <v>555</v>
      </c>
      <c r="CR51" s="107">
        <f t="shared" si="9"/>
        <v>555</v>
      </c>
      <c r="CS51" s="107">
        <f t="shared" si="9"/>
        <v>555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19171.375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7022.4950000000008</v>
      </c>
      <c r="C54" s="107">
        <f t="shared" ref="C54:BN54" si="12">C18+C28+C42</f>
        <v>6966.2070000000003</v>
      </c>
      <c r="D54" s="107">
        <f t="shared" si="12"/>
        <v>6910.308</v>
      </c>
      <c r="E54" s="107">
        <f t="shared" si="12"/>
        <v>6837.0389999999998</v>
      </c>
      <c r="F54" s="107">
        <f t="shared" si="12"/>
        <v>6781.4340000000002</v>
      </c>
      <c r="G54" s="107">
        <f t="shared" si="12"/>
        <v>6717.308</v>
      </c>
      <c r="H54" s="107">
        <f t="shared" si="12"/>
        <v>6672.0110000000004</v>
      </c>
      <c r="I54" s="107">
        <f t="shared" si="12"/>
        <v>6621.1120000000001</v>
      </c>
      <c r="J54" s="107">
        <f t="shared" si="12"/>
        <v>6637.8869999999997</v>
      </c>
      <c r="K54" s="107">
        <f t="shared" si="12"/>
        <v>6584.9679999999998</v>
      </c>
      <c r="L54" s="107">
        <f t="shared" si="12"/>
        <v>6546.42</v>
      </c>
      <c r="M54" s="107">
        <f t="shared" si="12"/>
        <v>6514.1769999999997</v>
      </c>
      <c r="N54" s="107">
        <f t="shared" si="12"/>
        <v>6441.683</v>
      </c>
      <c r="O54" s="107">
        <f t="shared" si="12"/>
        <v>6412.5929999999998</v>
      </c>
      <c r="P54" s="107">
        <f t="shared" si="12"/>
        <v>6405.5869999999995</v>
      </c>
      <c r="Q54" s="107">
        <f t="shared" si="12"/>
        <v>6408.2309999999998</v>
      </c>
      <c r="R54" s="107">
        <f t="shared" si="12"/>
        <v>6402.7579999999998</v>
      </c>
      <c r="S54" s="107">
        <f t="shared" si="12"/>
        <v>6411.0599999999995</v>
      </c>
      <c r="T54" s="107">
        <f t="shared" si="12"/>
        <v>6418.0409999999993</v>
      </c>
      <c r="U54" s="107">
        <f t="shared" si="12"/>
        <v>6431.0879999999997</v>
      </c>
      <c r="V54" s="107">
        <f t="shared" si="12"/>
        <v>6517.5950000000003</v>
      </c>
      <c r="W54" s="107">
        <f t="shared" si="12"/>
        <v>6549.2630000000008</v>
      </c>
      <c r="X54" s="107">
        <f t="shared" si="12"/>
        <v>6595.2410000000009</v>
      </c>
      <c r="Y54" s="107">
        <f t="shared" si="12"/>
        <v>6698.2110000000002</v>
      </c>
      <c r="Z54" s="107">
        <f t="shared" si="12"/>
        <v>6911.9169999999995</v>
      </c>
      <c r="AA54" s="107">
        <f t="shared" si="12"/>
        <v>7073.0150000000003</v>
      </c>
      <c r="AB54" s="107">
        <f t="shared" si="12"/>
        <v>7248.2950000000001</v>
      </c>
      <c r="AC54" s="107">
        <f t="shared" si="12"/>
        <v>7619.5099999999993</v>
      </c>
      <c r="AD54" s="107">
        <f t="shared" si="12"/>
        <v>7901.7820000000002</v>
      </c>
      <c r="AE54" s="107">
        <f t="shared" si="12"/>
        <v>8033.8209999999999</v>
      </c>
      <c r="AF54" s="107">
        <f t="shared" si="12"/>
        <v>8016.4359999999997</v>
      </c>
      <c r="AG54" s="107">
        <f t="shared" si="12"/>
        <v>8149.2910000000002</v>
      </c>
      <c r="AH54" s="107">
        <f t="shared" si="12"/>
        <v>8518.7109999999993</v>
      </c>
      <c r="AI54" s="107">
        <f t="shared" si="12"/>
        <v>8398.9979999999996</v>
      </c>
      <c r="AJ54" s="107">
        <f t="shared" si="12"/>
        <v>8520.4039999999986</v>
      </c>
      <c r="AK54" s="107">
        <f t="shared" si="12"/>
        <v>8939.4750000000004</v>
      </c>
      <c r="AL54" s="107">
        <f t="shared" si="12"/>
        <v>9362.8829999999998</v>
      </c>
      <c r="AM54" s="107">
        <f t="shared" si="12"/>
        <v>9699.0810000000001</v>
      </c>
      <c r="AN54" s="107">
        <f t="shared" si="12"/>
        <v>9921.1550000000007</v>
      </c>
      <c r="AO54" s="107">
        <f t="shared" si="12"/>
        <v>10076.148999999999</v>
      </c>
      <c r="AP54" s="107">
        <f t="shared" si="12"/>
        <v>10312.780999999999</v>
      </c>
      <c r="AQ54" s="107">
        <f t="shared" si="12"/>
        <v>10376.014999999999</v>
      </c>
      <c r="AR54" s="107">
        <f t="shared" si="12"/>
        <v>10439.829999999998</v>
      </c>
      <c r="AS54" s="107">
        <f t="shared" si="12"/>
        <v>10492.581</v>
      </c>
      <c r="AT54" s="107">
        <f t="shared" si="12"/>
        <v>10241.181999999999</v>
      </c>
      <c r="AU54" s="107">
        <f t="shared" si="12"/>
        <v>10278.679</v>
      </c>
      <c r="AV54" s="107">
        <f t="shared" si="12"/>
        <v>10342.429999999998</v>
      </c>
      <c r="AW54" s="107">
        <f t="shared" si="12"/>
        <v>10379.847</v>
      </c>
      <c r="AX54" s="107">
        <f t="shared" si="12"/>
        <v>10421.837</v>
      </c>
      <c r="AY54" s="107">
        <f t="shared" si="12"/>
        <v>10432.342000000001</v>
      </c>
      <c r="AZ54" s="107">
        <f t="shared" si="12"/>
        <v>10422.525000000001</v>
      </c>
      <c r="BA54" s="107">
        <f t="shared" si="12"/>
        <v>10396.137999999999</v>
      </c>
      <c r="BB54" s="107">
        <f t="shared" si="12"/>
        <v>10333.205</v>
      </c>
      <c r="BC54" s="107">
        <f t="shared" si="12"/>
        <v>10282.477000000001</v>
      </c>
      <c r="BD54" s="107">
        <f t="shared" si="12"/>
        <v>10198.723999999998</v>
      </c>
      <c r="BE54" s="107">
        <f t="shared" si="12"/>
        <v>10115.283999999998</v>
      </c>
      <c r="BF54" s="107">
        <f t="shared" si="12"/>
        <v>10039.026</v>
      </c>
      <c r="BG54" s="107">
        <f t="shared" si="12"/>
        <v>9953.3779999999988</v>
      </c>
      <c r="BH54" s="107">
        <f t="shared" si="12"/>
        <v>9864.9459999999999</v>
      </c>
      <c r="BI54" s="107">
        <f t="shared" si="12"/>
        <v>9710.4849999999988</v>
      </c>
      <c r="BJ54" s="107">
        <f t="shared" si="12"/>
        <v>9932.9250000000011</v>
      </c>
      <c r="BK54" s="107">
        <f t="shared" si="12"/>
        <v>9748.2609999999986</v>
      </c>
      <c r="BL54" s="107">
        <f t="shared" si="12"/>
        <v>9606.1650000000009</v>
      </c>
      <c r="BM54" s="107">
        <f t="shared" si="12"/>
        <v>9358.2849999999999</v>
      </c>
      <c r="BN54" s="107">
        <f t="shared" si="12"/>
        <v>9292.5120000000006</v>
      </c>
      <c r="BO54" s="107">
        <f t="shared" ref="BO54:CX54" si="13">BO18+BO28+BO42</f>
        <v>9326.2439999999988</v>
      </c>
      <c r="BP54" s="107">
        <f t="shared" si="13"/>
        <v>9290.5450000000001</v>
      </c>
      <c r="BQ54" s="107">
        <f t="shared" si="13"/>
        <v>9494.5619999999999</v>
      </c>
      <c r="BR54" s="107">
        <f t="shared" si="13"/>
        <v>9346.7390000000014</v>
      </c>
      <c r="BS54" s="107">
        <f t="shared" si="13"/>
        <v>9351.7790000000005</v>
      </c>
      <c r="BT54" s="107">
        <f t="shared" si="13"/>
        <v>9308.0499999999993</v>
      </c>
      <c r="BU54" s="107">
        <f t="shared" si="13"/>
        <v>9227.1949999999997</v>
      </c>
      <c r="BV54" s="107">
        <f t="shared" si="13"/>
        <v>9174.5040000000008</v>
      </c>
      <c r="BW54" s="107">
        <f t="shared" si="13"/>
        <v>9173.9340000000011</v>
      </c>
      <c r="BX54" s="107">
        <f t="shared" si="13"/>
        <v>9100.9249999999993</v>
      </c>
      <c r="BY54" s="107">
        <f t="shared" si="13"/>
        <v>9077.4389999999985</v>
      </c>
      <c r="BZ54" s="107">
        <f t="shared" si="13"/>
        <v>9078.2070000000003</v>
      </c>
      <c r="CA54" s="107">
        <f t="shared" si="13"/>
        <v>9068.0789999999997</v>
      </c>
      <c r="CB54" s="107">
        <f t="shared" si="13"/>
        <v>9070.8109999999997</v>
      </c>
      <c r="CC54" s="107">
        <f t="shared" si="13"/>
        <v>9085.0440000000017</v>
      </c>
      <c r="CD54" s="107">
        <f t="shared" si="13"/>
        <v>9085.1260000000002</v>
      </c>
      <c r="CE54" s="107">
        <f t="shared" si="13"/>
        <v>9091.6180000000004</v>
      </c>
      <c r="CF54" s="107">
        <f t="shared" si="13"/>
        <v>9059.24</v>
      </c>
      <c r="CG54" s="107">
        <f t="shared" si="13"/>
        <v>8974.5040000000008</v>
      </c>
      <c r="CH54" s="107">
        <f t="shared" si="13"/>
        <v>8786.7999999999993</v>
      </c>
      <c r="CI54" s="107">
        <f t="shared" si="13"/>
        <v>8687.2890000000007</v>
      </c>
      <c r="CJ54" s="107">
        <f t="shared" si="13"/>
        <v>8600.2350000000006</v>
      </c>
      <c r="CK54" s="107">
        <f t="shared" si="13"/>
        <v>8466.1219999999994</v>
      </c>
      <c r="CL54" s="107">
        <f t="shared" si="13"/>
        <v>8308.9069999999992</v>
      </c>
      <c r="CM54" s="107">
        <f t="shared" si="13"/>
        <v>8150.9480000000003</v>
      </c>
      <c r="CN54" s="107">
        <f t="shared" si="13"/>
        <v>8056.8789999999999</v>
      </c>
      <c r="CO54" s="107">
        <f t="shared" si="13"/>
        <v>7966.3539999999994</v>
      </c>
      <c r="CP54" s="107">
        <f t="shared" si="13"/>
        <v>7814.25</v>
      </c>
      <c r="CQ54" s="107">
        <f t="shared" si="13"/>
        <v>7689.2720000000008</v>
      </c>
      <c r="CR54" s="107">
        <f t="shared" si="13"/>
        <v>7643.9679999999998</v>
      </c>
      <c r="CS54" s="107">
        <f t="shared" si="13"/>
        <v>7571.8449999999993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204498.2285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-168.2</v>
      </c>
      <c r="C5" s="25">
        <v>-162.39999999999998</v>
      </c>
      <c r="D5" s="25">
        <v>-285.60000000000002</v>
      </c>
      <c r="E5" s="25">
        <v>-528.9</v>
      </c>
      <c r="F5" s="25">
        <v>-404.29999999999995</v>
      </c>
      <c r="G5" s="25">
        <v>-608.9</v>
      </c>
      <c r="H5" s="25">
        <v>-642.6</v>
      </c>
      <c r="I5" s="25">
        <v>-688.4</v>
      </c>
      <c r="J5" s="25">
        <v>-527.4</v>
      </c>
      <c r="K5" s="25">
        <v>-561.4</v>
      </c>
      <c r="L5" s="25">
        <v>-488.9</v>
      </c>
      <c r="M5" s="25">
        <v>-661.3</v>
      </c>
      <c r="N5" s="25">
        <v>-450.5</v>
      </c>
      <c r="O5" s="25">
        <v>-386.79999999999995</v>
      </c>
      <c r="P5" s="25">
        <v>-338.4</v>
      </c>
      <c r="Q5" s="25">
        <v>-227</v>
      </c>
      <c r="R5" s="25">
        <v>-400.1</v>
      </c>
      <c r="S5" s="25">
        <v>-346.9</v>
      </c>
      <c r="T5" s="25">
        <v>-186.60000000000002</v>
      </c>
      <c r="U5" s="25">
        <v>-157.89999999999998</v>
      </c>
      <c r="V5" s="25">
        <v>-176.60000000000002</v>
      </c>
      <c r="W5" s="25">
        <v>-153</v>
      </c>
      <c r="X5" s="25">
        <v>-28.600000000000023</v>
      </c>
      <c r="Y5" s="25">
        <v>2.8000000000000114</v>
      </c>
      <c r="Z5" s="25">
        <v>-3.4000000000000057</v>
      </c>
      <c r="AA5" s="25">
        <v>156</v>
      </c>
      <c r="AB5" s="25">
        <v>307.5</v>
      </c>
      <c r="AC5" s="25">
        <v>508.2</v>
      </c>
      <c r="AD5" s="25">
        <v>431.8</v>
      </c>
      <c r="AE5" s="25">
        <v>361.5</v>
      </c>
      <c r="AF5" s="25">
        <v>75</v>
      </c>
      <c r="AG5" s="25">
        <v>138.5</v>
      </c>
      <c r="AH5" s="25">
        <v>489.2</v>
      </c>
      <c r="AI5" s="25">
        <v>228.2</v>
      </c>
      <c r="AJ5" s="25">
        <v>235.8</v>
      </c>
      <c r="AK5" s="25">
        <v>600.1</v>
      </c>
      <c r="AL5" s="25">
        <v>728.3</v>
      </c>
      <c r="AM5" s="25">
        <v>993.4</v>
      </c>
      <c r="AN5" s="25">
        <v>1195.2</v>
      </c>
      <c r="AO5" s="25">
        <v>1251</v>
      </c>
      <c r="AP5" s="25">
        <v>1350</v>
      </c>
      <c r="AQ5" s="25">
        <v>1251.8</v>
      </c>
      <c r="AR5" s="25">
        <v>1183.3</v>
      </c>
      <c r="AS5" s="25">
        <v>1168</v>
      </c>
      <c r="AT5" s="25">
        <v>1254</v>
      </c>
      <c r="AU5" s="25">
        <v>1245.0999999999999</v>
      </c>
      <c r="AV5" s="25">
        <v>1179.3</v>
      </c>
      <c r="AW5" s="25">
        <v>1141.5</v>
      </c>
      <c r="AX5" s="25">
        <v>1057.9000000000001</v>
      </c>
      <c r="AY5" s="25">
        <v>953.1</v>
      </c>
      <c r="AZ5" s="25">
        <v>783.5</v>
      </c>
      <c r="BA5" s="25">
        <v>615.20000000000005</v>
      </c>
      <c r="BB5" s="25">
        <v>468</v>
      </c>
      <c r="BC5" s="25">
        <v>483.7</v>
      </c>
      <c r="BD5" s="25">
        <v>419.3</v>
      </c>
      <c r="BE5" s="25">
        <v>359.9</v>
      </c>
      <c r="BF5" s="25">
        <v>565.1</v>
      </c>
      <c r="BG5" s="25">
        <v>525.9</v>
      </c>
      <c r="BH5" s="25">
        <v>532.1</v>
      </c>
      <c r="BI5" s="25">
        <v>466.4</v>
      </c>
      <c r="BJ5" s="25">
        <v>807</v>
      </c>
      <c r="BK5" s="25">
        <v>677.3</v>
      </c>
      <c r="BL5" s="25">
        <v>559.9</v>
      </c>
      <c r="BM5" s="25">
        <v>284.60000000000002</v>
      </c>
      <c r="BN5" s="25">
        <v>178.9</v>
      </c>
      <c r="BO5" s="25">
        <v>39</v>
      </c>
      <c r="BP5" s="25">
        <v>53.400000000000006</v>
      </c>
      <c r="BQ5" s="25">
        <v>449.4</v>
      </c>
      <c r="BR5" s="25">
        <v>-481.5</v>
      </c>
      <c r="BS5" s="25">
        <v>-134.89999999999998</v>
      </c>
      <c r="BT5" s="25">
        <v>-61.199999999999989</v>
      </c>
      <c r="BU5" s="25">
        <v>-300.39999999999998</v>
      </c>
      <c r="BV5" s="25">
        <v>99.6</v>
      </c>
      <c r="BW5" s="25">
        <v>-67.199999999999989</v>
      </c>
      <c r="BX5" s="25">
        <v>-36</v>
      </c>
      <c r="BY5" s="25">
        <v>-181.89999999999998</v>
      </c>
      <c r="BZ5" s="25">
        <v>-441</v>
      </c>
      <c r="CA5" s="25">
        <v>-261.60000000000002</v>
      </c>
      <c r="CB5" s="25">
        <v>-541.20000000000005</v>
      </c>
      <c r="CC5" s="25">
        <v>-656</v>
      </c>
      <c r="CD5" s="25">
        <v>-857.5</v>
      </c>
      <c r="CE5" s="25">
        <v>-676.9</v>
      </c>
      <c r="CF5" s="25">
        <v>-826.90000000000009</v>
      </c>
      <c r="CG5" s="25">
        <v>-600</v>
      </c>
      <c r="CH5" s="25">
        <v>-499.9</v>
      </c>
      <c r="CI5" s="25">
        <v>-473.6</v>
      </c>
      <c r="CJ5" s="25">
        <v>-241.39999999999998</v>
      </c>
      <c r="CK5" s="25">
        <v>-327.79999999999995</v>
      </c>
      <c r="CL5" s="25">
        <v>10.599999999999994</v>
      </c>
      <c r="CM5" s="25">
        <v>194.4</v>
      </c>
      <c r="CN5" s="25">
        <v>246.3</v>
      </c>
      <c r="CO5" s="25">
        <v>-12.5</v>
      </c>
      <c r="CP5" s="25">
        <v>154.1</v>
      </c>
      <c r="CQ5" s="25">
        <v>80</v>
      </c>
      <c r="CR5" s="25">
        <v>61.400000000000006</v>
      </c>
      <c r="CS5" s="25">
        <v>64.599999999999994</v>
      </c>
      <c r="CT5" s="26"/>
      <c r="CU5" s="26"/>
      <c r="CV5" s="26"/>
      <c r="CW5" s="27"/>
      <c r="CX5" s="132">
        <f t="array" ref="CX5">SUMPRODUCT(B5:CW5*0.25)</f>
        <v>3100.6499999999996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131.94</v>
      </c>
      <c r="C8" s="138">
        <v>130</v>
      </c>
      <c r="D8" s="138">
        <v>129.41</v>
      </c>
      <c r="E8" s="138">
        <v>127.57</v>
      </c>
      <c r="F8" s="138">
        <v>128.41999999999999</v>
      </c>
      <c r="G8" s="138">
        <v>124.17</v>
      </c>
      <c r="H8" s="138">
        <v>123.7</v>
      </c>
      <c r="I8" s="138">
        <v>120.8</v>
      </c>
      <c r="J8" s="138">
        <v>122.93</v>
      </c>
      <c r="K8" s="138">
        <v>119.98</v>
      </c>
      <c r="L8" s="138">
        <v>121.85</v>
      </c>
      <c r="M8" s="138">
        <v>120.51</v>
      </c>
      <c r="N8" s="138">
        <v>121.2</v>
      </c>
      <c r="O8" s="138">
        <v>121.5</v>
      </c>
      <c r="P8" s="138">
        <v>121.92</v>
      </c>
      <c r="Q8" s="138">
        <v>124.47</v>
      </c>
      <c r="R8" s="138">
        <v>118.68</v>
      </c>
      <c r="S8" s="138">
        <v>122.74</v>
      </c>
      <c r="T8" s="138">
        <v>125.75</v>
      </c>
      <c r="U8" s="138">
        <v>127.67</v>
      </c>
      <c r="V8" s="138">
        <v>127.75</v>
      </c>
      <c r="W8" s="138">
        <v>131.99</v>
      </c>
      <c r="X8" s="138">
        <v>138.75</v>
      </c>
      <c r="Y8" s="138">
        <v>144.32</v>
      </c>
      <c r="Z8" s="138">
        <v>144.88999999999999</v>
      </c>
      <c r="AA8" s="138">
        <v>151.94</v>
      </c>
      <c r="AB8" s="138">
        <v>150.96</v>
      </c>
      <c r="AC8" s="138">
        <v>150.52000000000001</v>
      </c>
      <c r="AD8" s="138">
        <v>145.49</v>
      </c>
      <c r="AE8" s="138">
        <v>121.08</v>
      </c>
      <c r="AF8" s="138">
        <v>110</v>
      </c>
      <c r="AG8" s="138">
        <v>81.62</v>
      </c>
      <c r="AH8" s="138">
        <v>111.81</v>
      </c>
      <c r="AI8" s="138">
        <v>89.03</v>
      </c>
      <c r="AJ8" s="138">
        <v>12.77</v>
      </c>
      <c r="AK8" s="138">
        <v>9.99</v>
      </c>
      <c r="AL8" s="138">
        <v>67.22</v>
      </c>
      <c r="AM8" s="138">
        <v>15</v>
      </c>
      <c r="AN8" s="138">
        <v>11</v>
      </c>
      <c r="AO8" s="138">
        <v>9.8000000000000007</v>
      </c>
      <c r="AP8" s="138">
        <v>59.64</v>
      </c>
      <c r="AQ8" s="138">
        <v>20</v>
      </c>
      <c r="AR8" s="138">
        <v>20</v>
      </c>
      <c r="AS8" s="138">
        <v>20</v>
      </c>
      <c r="AT8" s="138">
        <v>65.81</v>
      </c>
      <c r="AU8" s="138">
        <v>78.66</v>
      </c>
      <c r="AV8" s="138">
        <v>70</v>
      </c>
      <c r="AW8" s="138">
        <v>61.04</v>
      </c>
      <c r="AX8" s="138">
        <v>74.12</v>
      </c>
      <c r="AY8" s="138">
        <v>67.39</v>
      </c>
      <c r="AZ8" s="138">
        <v>64.83</v>
      </c>
      <c r="BA8" s="138">
        <v>68.260000000000005</v>
      </c>
      <c r="BB8" s="138">
        <v>71.36</v>
      </c>
      <c r="BC8" s="138">
        <v>80.010000000000005</v>
      </c>
      <c r="BD8" s="138">
        <v>73.92</v>
      </c>
      <c r="BE8" s="138">
        <v>78.88</v>
      </c>
      <c r="BF8" s="138">
        <v>73.510000000000005</v>
      </c>
      <c r="BG8" s="138">
        <v>83.15</v>
      </c>
      <c r="BH8" s="138">
        <v>80.010000000000005</v>
      </c>
      <c r="BI8" s="138">
        <v>82.38</v>
      </c>
      <c r="BJ8" s="138">
        <v>69.760000000000005</v>
      </c>
      <c r="BK8" s="138">
        <v>76.87</v>
      </c>
      <c r="BL8" s="138">
        <v>92.27</v>
      </c>
      <c r="BM8" s="138">
        <v>108.93</v>
      </c>
      <c r="BN8" s="138">
        <v>74.38</v>
      </c>
      <c r="BO8" s="138">
        <v>94.22</v>
      </c>
      <c r="BP8" s="138">
        <v>106.86</v>
      </c>
      <c r="BQ8" s="138">
        <v>132.91999999999999</v>
      </c>
      <c r="BR8" s="138">
        <v>103.91</v>
      </c>
      <c r="BS8" s="138">
        <v>124.6</v>
      </c>
      <c r="BT8" s="138">
        <v>149.36000000000001</v>
      </c>
      <c r="BU8" s="138">
        <v>156.77000000000001</v>
      </c>
      <c r="BV8" s="138">
        <v>137.15</v>
      </c>
      <c r="BW8" s="138">
        <v>148.5</v>
      </c>
      <c r="BX8" s="138">
        <v>165.54</v>
      </c>
      <c r="BY8" s="138">
        <v>173.14</v>
      </c>
      <c r="BZ8" s="138">
        <v>155.13999999999999</v>
      </c>
      <c r="CA8" s="138">
        <v>155.13999999999999</v>
      </c>
      <c r="CB8" s="138">
        <v>149.02000000000001</v>
      </c>
      <c r="CC8" s="138">
        <v>133.35</v>
      </c>
      <c r="CD8" s="138">
        <v>121.39</v>
      </c>
      <c r="CE8" s="138">
        <v>125.03</v>
      </c>
      <c r="CF8" s="138">
        <v>132.49</v>
      </c>
      <c r="CG8" s="138">
        <v>155.13999999999999</v>
      </c>
      <c r="CH8" s="138">
        <v>155.13999999999999</v>
      </c>
      <c r="CI8" s="138">
        <v>152.94999999999999</v>
      </c>
      <c r="CJ8" s="138">
        <v>155.13999999999999</v>
      </c>
      <c r="CK8" s="138">
        <v>153.31</v>
      </c>
      <c r="CL8" s="138">
        <v>155.13999999999999</v>
      </c>
      <c r="CM8" s="138">
        <v>155.13999999999999</v>
      </c>
      <c r="CN8" s="138">
        <v>157</v>
      </c>
      <c r="CO8" s="138">
        <v>150.47</v>
      </c>
      <c r="CP8" s="138">
        <v>159.54</v>
      </c>
      <c r="CQ8" s="138">
        <v>151.54</v>
      </c>
      <c r="CR8" s="138">
        <v>145.15</v>
      </c>
      <c r="CS8" s="138">
        <v>138.99</v>
      </c>
      <c r="CT8" s="139"/>
      <c r="CU8" s="139"/>
      <c r="CV8" s="139"/>
      <c r="CW8" s="140"/>
      <c r="CX8" s="141">
        <f>IF(SUM(B8:CW8)&lt;&gt;0,AVERAGEIF(B8:CW8,"&lt;&gt;"""),"")</f>
        <v>110.16145833333336</v>
      </c>
    </row>
    <row r="9" spans="1:102" ht="24.95" customHeight="1" thickBot="1" x14ac:dyDescent="0.25">
      <c r="A9" s="133" t="s">
        <v>6</v>
      </c>
      <c r="B9" s="42">
        <v>129.72999999999999</v>
      </c>
      <c r="C9" s="43">
        <v>129.72999999999999</v>
      </c>
      <c r="D9" s="43">
        <v>129.72999999999999</v>
      </c>
      <c r="E9" s="43">
        <v>129.72999999999999</v>
      </c>
      <c r="F9" s="43">
        <v>124.27249999999999</v>
      </c>
      <c r="G9" s="43">
        <v>124.27249999999999</v>
      </c>
      <c r="H9" s="43">
        <v>124.27249999999999</v>
      </c>
      <c r="I9" s="43">
        <v>124.27249999999999</v>
      </c>
      <c r="J9" s="43">
        <v>121.3175</v>
      </c>
      <c r="K9" s="43">
        <v>121.3175</v>
      </c>
      <c r="L9" s="43">
        <v>121.3175</v>
      </c>
      <c r="M9" s="43">
        <v>121.3175</v>
      </c>
      <c r="N9" s="43">
        <v>122.27249999999999</v>
      </c>
      <c r="O9" s="43">
        <v>122.27249999999999</v>
      </c>
      <c r="P9" s="43">
        <v>122.27249999999999</v>
      </c>
      <c r="Q9" s="43">
        <v>122.27249999999999</v>
      </c>
      <c r="R9" s="43">
        <v>123.71</v>
      </c>
      <c r="S9" s="43">
        <v>123.71</v>
      </c>
      <c r="T9" s="43">
        <v>123.71</v>
      </c>
      <c r="U9" s="43">
        <v>123.71</v>
      </c>
      <c r="V9" s="43">
        <v>135.70249999999999</v>
      </c>
      <c r="W9" s="43">
        <v>135.70249999999999</v>
      </c>
      <c r="X9" s="43">
        <v>135.70249999999999</v>
      </c>
      <c r="Y9" s="43">
        <v>135.70249999999999</v>
      </c>
      <c r="Z9" s="43">
        <v>149.57749999999999</v>
      </c>
      <c r="AA9" s="43">
        <v>149.57749999999999</v>
      </c>
      <c r="AB9" s="43">
        <v>149.57749999999999</v>
      </c>
      <c r="AC9" s="43">
        <v>149.57749999999999</v>
      </c>
      <c r="AD9" s="43">
        <v>114.5475</v>
      </c>
      <c r="AE9" s="43">
        <v>114.5475</v>
      </c>
      <c r="AF9" s="43">
        <v>114.5475</v>
      </c>
      <c r="AG9" s="43">
        <v>114.5475</v>
      </c>
      <c r="AH9" s="43">
        <v>55.9</v>
      </c>
      <c r="AI9" s="43">
        <v>55.9</v>
      </c>
      <c r="AJ9" s="43">
        <v>55.9</v>
      </c>
      <c r="AK9" s="43">
        <v>55.9</v>
      </c>
      <c r="AL9" s="43">
        <v>25.754999999999999</v>
      </c>
      <c r="AM9" s="43">
        <v>25.754999999999999</v>
      </c>
      <c r="AN9" s="43">
        <v>25.754999999999999</v>
      </c>
      <c r="AO9" s="43">
        <v>25.754999999999999</v>
      </c>
      <c r="AP9" s="43">
        <v>29.91</v>
      </c>
      <c r="AQ9" s="43">
        <v>29.91</v>
      </c>
      <c r="AR9" s="43">
        <v>29.91</v>
      </c>
      <c r="AS9" s="43">
        <v>29.91</v>
      </c>
      <c r="AT9" s="43">
        <v>68.877499999999998</v>
      </c>
      <c r="AU9" s="43">
        <v>68.877499999999998</v>
      </c>
      <c r="AV9" s="43">
        <v>68.877499999999998</v>
      </c>
      <c r="AW9" s="43">
        <v>68.877499999999998</v>
      </c>
      <c r="AX9" s="43">
        <v>68.650000000000006</v>
      </c>
      <c r="AY9" s="43">
        <v>68.650000000000006</v>
      </c>
      <c r="AZ9" s="43">
        <v>68.650000000000006</v>
      </c>
      <c r="BA9" s="43">
        <v>68.650000000000006</v>
      </c>
      <c r="BB9" s="43">
        <v>76.042500000000004</v>
      </c>
      <c r="BC9" s="43">
        <v>76.042500000000004</v>
      </c>
      <c r="BD9" s="43">
        <v>76.042500000000004</v>
      </c>
      <c r="BE9" s="43">
        <v>76.042500000000004</v>
      </c>
      <c r="BF9" s="43">
        <v>79.762500000000003</v>
      </c>
      <c r="BG9" s="43">
        <v>79.762500000000003</v>
      </c>
      <c r="BH9" s="43">
        <v>79.762500000000003</v>
      </c>
      <c r="BI9" s="43">
        <v>79.762500000000003</v>
      </c>
      <c r="BJ9" s="43">
        <v>86.957499999999996</v>
      </c>
      <c r="BK9" s="43">
        <v>86.957499999999996</v>
      </c>
      <c r="BL9" s="43">
        <v>86.957499999999996</v>
      </c>
      <c r="BM9" s="43">
        <v>86.957499999999996</v>
      </c>
      <c r="BN9" s="43">
        <v>102.095</v>
      </c>
      <c r="BO9" s="43">
        <v>102.095</v>
      </c>
      <c r="BP9" s="43">
        <v>102.095</v>
      </c>
      <c r="BQ9" s="43">
        <v>102.095</v>
      </c>
      <c r="BR9" s="43">
        <v>133.66</v>
      </c>
      <c r="BS9" s="43">
        <v>133.66</v>
      </c>
      <c r="BT9" s="43">
        <v>133.66</v>
      </c>
      <c r="BU9" s="43">
        <v>133.66</v>
      </c>
      <c r="BV9" s="43">
        <v>156.08250000000001</v>
      </c>
      <c r="BW9" s="43">
        <v>156.08250000000001</v>
      </c>
      <c r="BX9" s="43">
        <v>156.08250000000001</v>
      </c>
      <c r="BY9" s="43">
        <v>156.08250000000001</v>
      </c>
      <c r="BZ9" s="43">
        <v>148.16249999999999</v>
      </c>
      <c r="CA9" s="43">
        <v>148.16249999999999</v>
      </c>
      <c r="CB9" s="43">
        <v>148.16249999999999</v>
      </c>
      <c r="CC9" s="43">
        <v>148.16249999999999</v>
      </c>
      <c r="CD9" s="43">
        <v>133.51249999999999</v>
      </c>
      <c r="CE9" s="43">
        <v>133.51249999999999</v>
      </c>
      <c r="CF9" s="43">
        <v>133.51249999999999</v>
      </c>
      <c r="CG9" s="43">
        <v>133.51249999999999</v>
      </c>
      <c r="CH9" s="43">
        <v>154.13499999999999</v>
      </c>
      <c r="CI9" s="43">
        <v>154.13499999999999</v>
      </c>
      <c r="CJ9" s="43">
        <v>154.13499999999999</v>
      </c>
      <c r="CK9" s="43">
        <v>154.13499999999999</v>
      </c>
      <c r="CL9" s="43">
        <v>154.4375</v>
      </c>
      <c r="CM9" s="43">
        <v>154.4375</v>
      </c>
      <c r="CN9" s="43">
        <v>154.4375</v>
      </c>
      <c r="CO9" s="43">
        <v>154.4375</v>
      </c>
      <c r="CP9" s="43">
        <v>148.80500000000001</v>
      </c>
      <c r="CQ9" s="43">
        <v>148.80500000000001</v>
      </c>
      <c r="CR9" s="43">
        <v>148.80500000000001</v>
      </c>
      <c r="CS9" s="43">
        <v>148.80500000000001</v>
      </c>
      <c r="CT9" s="44"/>
      <c r="CU9" s="44"/>
      <c r="CV9" s="44"/>
      <c r="CW9" s="45"/>
      <c r="CX9" s="142">
        <f>IF(SUM(B9:CW9)&lt;&gt;0,AVERAGEIF(B9:CW9,"&lt;&gt;"""),"")</f>
        <v>110.16145833333337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418.2</v>
      </c>
      <c r="C14" s="149">
        <v>412.4</v>
      </c>
      <c r="D14" s="149">
        <v>535.6</v>
      </c>
      <c r="E14" s="149">
        <v>778.9</v>
      </c>
      <c r="F14" s="149">
        <v>654.29999999999995</v>
      </c>
      <c r="G14" s="149">
        <v>858.9</v>
      </c>
      <c r="H14" s="149">
        <v>892.6</v>
      </c>
      <c r="I14" s="149">
        <v>938.4</v>
      </c>
      <c r="J14" s="149">
        <v>777.4</v>
      </c>
      <c r="K14" s="149">
        <v>811.4</v>
      </c>
      <c r="L14" s="149">
        <v>738.9</v>
      </c>
      <c r="M14" s="149">
        <v>911.3</v>
      </c>
      <c r="N14" s="149">
        <v>700.5</v>
      </c>
      <c r="O14" s="149">
        <v>636.79999999999995</v>
      </c>
      <c r="P14" s="149">
        <v>588.4</v>
      </c>
      <c r="Q14" s="149">
        <v>477</v>
      </c>
      <c r="R14" s="149">
        <v>650.1</v>
      </c>
      <c r="S14" s="149">
        <v>596.9</v>
      </c>
      <c r="T14" s="149">
        <v>436.6</v>
      </c>
      <c r="U14" s="149">
        <v>407.9</v>
      </c>
      <c r="V14" s="149">
        <v>426.6</v>
      </c>
      <c r="W14" s="149">
        <v>403</v>
      </c>
      <c r="X14" s="149">
        <v>278.60000000000002</v>
      </c>
      <c r="Y14" s="149">
        <v>247.2</v>
      </c>
      <c r="Z14" s="149">
        <v>253.4</v>
      </c>
      <c r="AA14" s="149">
        <v>94</v>
      </c>
      <c r="AB14" s="149"/>
      <c r="AC14" s="149"/>
      <c r="AD14" s="149"/>
      <c r="AE14" s="149"/>
      <c r="AF14" s="149">
        <v>175</v>
      </c>
      <c r="AG14" s="149">
        <v>111.5</v>
      </c>
      <c r="AH14" s="149"/>
      <c r="AI14" s="149">
        <v>21.8</v>
      </c>
      <c r="AJ14" s="149">
        <v>14.2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71.099999999999994</v>
      </c>
      <c r="BO14" s="149">
        <v>211</v>
      </c>
      <c r="BP14" s="149">
        <v>196.6</v>
      </c>
      <c r="BQ14" s="149"/>
      <c r="BR14" s="149">
        <v>731.5</v>
      </c>
      <c r="BS14" s="149">
        <v>384.9</v>
      </c>
      <c r="BT14" s="149">
        <v>311.2</v>
      </c>
      <c r="BU14" s="149">
        <v>550.4</v>
      </c>
      <c r="BV14" s="149">
        <v>150.4</v>
      </c>
      <c r="BW14" s="149">
        <v>317.2</v>
      </c>
      <c r="BX14" s="149">
        <v>286</v>
      </c>
      <c r="BY14" s="149">
        <v>431.9</v>
      </c>
      <c r="BZ14" s="149">
        <v>691</v>
      </c>
      <c r="CA14" s="149">
        <v>511.6</v>
      </c>
      <c r="CB14" s="149">
        <v>791.2</v>
      </c>
      <c r="CC14" s="149">
        <v>906</v>
      </c>
      <c r="CD14" s="149">
        <v>1107.5</v>
      </c>
      <c r="CE14" s="149">
        <v>926.9</v>
      </c>
      <c r="CF14" s="149">
        <v>1076.9000000000001</v>
      </c>
      <c r="CG14" s="149">
        <v>850</v>
      </c>
      <c r="CH14" s="149">
        <v>749.9</v>
      </c>
      <c r="CI14" s="149">
        <v>723.6</v>
      </c>
      <c r="CJ14" s="149">
        <v>491.4</v>
      </c>
      <c r="CK14" s="149">
        <v>577.79999999999995</v>
      </c>
      <c r="CL14" s="149">
        <v>239.4</v>
      </c>
      <c r="CM14" s="149">
        <v>55.6</v>
      </c>
      <c r="CN14" s="149">
        <v>3.7</v>
      </c>
      <c r="CO14" s="149">
        <v>262.5</v>
      </c>
      <c r="CP14" s="149">
        <v>95.9</v>
      </c>
      <c r="CQ14" s="149">
        <v>170</v>
      </c>
      <c r="CR14" s="149">
        <v>188.6</v>
      </c>
      <c r="CS14" s="149">
        <v>185.4</v>
      </c>
      <c r="CT14" s="150"/>
      <c r="CU14" s="150"/>
      <c r="CV14" s="150"/>
      <c r="CW14" s="151"/>
      <c r="CX14" s="152">
        <f t="array" ref="CX14">SUMPRODUCT(B14:CW14*0.25)</f>
        <v>7373.7250000000031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418.2</v>
      </c>
      <c r="C17" s="160">
        <f t="shared" ref="C17:BN17" si="0">SUM(C12:C16)</f>
        <v>412.4</v>
      </c>
      <c r="D17" s="160">
        <f t="shared" si="0"/>
        <v>535.6</v>
      </c>
      <c r="E17" s="160">
        <f t="shared" si="0"/>
        <v>778.9</v>
      </c>
      <c r="F17" s="160">
        <f t="shared" si="0"/>
        <v>654.29999999999995</v>
      </c>
      <c r="G17" s="160">
        <f t="shared" si="0"/>
        <v>858.9</v>
      </c>
      <c r="H17" s="160">
        <f t="shared" si="0"/>
        <v>892.6</v>
      </c>
      <c r="I17" s="160">
        <f t="shared" si="0"/>
        <v>938.4</v>
      </c>
      <c r="J17" s="160">
        <f t="shared" si="0"/>
        <v>777.4</v>
      </c>
      <c r="K17" s="160">
        <f t="shared" si="0"/>
        <v>811.4</v>
      </c>
      <c r="L17" s="160">
        <f t="shared" si="0"/>
        <v>738.9</v>
      </c>
      <c r="M17" s="160">
        <f t="shared" si="0"/>
        <v>911.3</v>
      </c>
      <c r="N17" s="160">
        <f t="shared" si="0"/>
        <v>700.5</v>
      </c>
      <c r="O17" s="160">
        <f t="shared" si="0"/>
        <v>636.79999999999995</v>
      </c>
      <c r="P17" s="160">
        <f t="shared" si="0"/>
        <v>588.4</v>
      </c>
      <c r="Q17" s="160">
        <f t="shared" si="0"/>
        <v>477</v>
      </c>
      <c r="R17" s="160">
        <f t="shared" si="0"/>
        <v>650.1</v>
      </c>
      <c r="S17" s="160">
        <f t="shared" si="0"/>
        <v>596.9</v>
      </c>
      <c r="T17" s="160">
        <f t="shared" si="0"/>
        <v>436.6</v>
      </c>
      <c r="U17" s="160">
        <f t="shared" si="0"/>
        <v>407.9</v>
      </c>
      <c r="V17" s="160">
        <f t="shared" si="0"/>
        <v>426.6</v>
      </c>
      <c r="W17" s="160">
        <f t="shared" si="0"/>
        <v>403</v>
      </c>
      <c r="X17" s="160">
        <f t="shared" si="0"/>
        <v>278.60000000000002</v>
      </c>
      <c r="Y17" s="160">
        <f t="shared" si="0"/>
        <v>247.2</v>
      </c>
      <c r="Z17" s="160">
        <f t="shared" si="0"/>
        <v>253.4</v>
      </c>
      <c r="AA17" s="160">
        <f t="shared" si="0"/>
        <v>94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175</v>
      </c>
      <c r="AG17" s="160">
        <f t="shared" si="0"/>
        <v>111.5</v>
      </c>
      <c r="AH17" s="160">
        <f t="shared" si="0"/>
        <v>0</v>
      </c>
      <c r="AI17" s="160">
        <f t="shared" si="0"/>
        <v>21.8</v>
      </c>
      <c r="AJ17" s="160">
        <f t="shared" si="0"/>
        <v>14.2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71.099999999999994</v>
      </c>
      <c r="BO17" s="160">
        <f t="shared" ref="BO17:CW17" si="1">SUM(BO12:BO16)</f>
        <v>211</v>
      </c>
      <c r="BP17" s="160">
        <f t="shared" si="1"/>
        <v>196.6</v>
      </c>
      <c r="BQ17" s="160">
        <f t="shared" si="1"/>
        <v>0</v>
      </c>
      <c r="BR17" s="160">
        <f t="shared" si="1"/>
        <v>731.5</v>
      </c>
      <c r="BS17" s="160">
        <f t="shared" si="1"/>
        <v>384.9</v>
      </c>
      <c r="BT17" s="160">
        <f t="shared" si="1"/>
        <v>311.2</v>
      </c>
      <c r="BU17" s="160">
        <f t="shared" si="1"/>
        <v>550.4</v>
      </c>
      <c r="BV17" s="160">
        <f t="shared" si="1"/>
        <v>150.4</v>
      </c>
      <c r="BW17" s="160">
        <f t="shared" si="1"/>
        <v>317.2</v>
      </c>
      <c r="BX17" s="160">
        <f t="shared" si="1"/>
        <v>286</v>
      </c>
      <c r="BY17" s="160">
        <f t="shared" si="1"/>
        <v>431.9</v>
      </c>
      <c r="BZ17" s="160">
        <f t="shared" si="1"/>
        <v>691</v>
      </c>
      <c r="CA17" s="160">
        <f t="shared" si="1"/>
        <v>511.6</v>
      </c>
      <c r="CB17" s="160">
        <f t="shared" si="1"/>
        <v>791.2</v>
      </c>
      <c r="CC17" s="160">
        <f t="shared" si="1"/>
        <v>906</v>
      </c>
      <c r="CD17" s="160">
        <f t="shared" si="1"/>
        <v>1107.5</v>
      </c>
      <c r="CE17" s="160">
        <f t="shared" si="1"/>
        <v>926.9</v>
      </c>
      <c r="CF17" s="160">
        <f t="shared" si="1"/>
        <v>1076.9000000000001</v>
      </c>
      <c r="CG17" s="160">
        <f t="shared" si="1"/>
        <v>850</v>
      </c>
      <c r="CH17" s="160">
        <f t="shared" si="1"/>
        <v>749.9</v>
      </c>
      <c r="CI17" s="160">
        <f t="shared" si="1"/>
        <v>723.6</v>
      </c>
      <c r="CJ17" s="160">
        <f t="shared" si="1"/>
        <v>491.4</v>
      </c>
      <c r="CK17" s="160">
        <f t="shared" si="1"/>
        <v>577.79999999999995</v>
      </c>
      <c r="CL17" s="160">
        <f t="shared" si="1"/>
        <v>239.4</v>
      </c>
      <c r="CM17" s="160">
        <f t="shared" si="1"/>
        <v>55.6</v>
      </c>
      <c r="CN17" s="160">
        <f t="shared" si="1"/>
        <v>3.7</v>
      </c>
      <c r="CO17" s="160">
        <f t="shared" si="1"/>
        <v>262.5</v>
      </c>
      <c r="CP17" s="160">
        <f t="shared" si="1"/>
        <v>95.9</v>
      </c>
      <c r="CQ17" s="160">
        <f t="shared" si="1"/>
        <v>170</v>
      </c>
      <c r="CR17" s="160">
        <f t="shared" si="1"/>
        <v>188.6</v>
      </c>
      <c r="CS17" s="160">
        <f t="shared" si="1"/>
        <v>185.4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7373.7250000000031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57.5</v>
      </c>
      <c r="AC22" s="149">
        <v>258.2</v>
      </c>
      <c r="AD22" s="149">
        <v>181.8</v>
      </c>
      <c r="AE22" s="149">
        <v>111.5</v>
      </c>
      <c r="AF22" s="149"/>
      <c r="AG22" s="149"/>
      <c r="AH22" s="149">
        <v>239.2</v>
      </c>
      <c r="AI22" s="149"/>
      <c r="AJ22" s="149"/>
      <c r="AK22" s="149">
        <v>350.1</v>
      </c>
      <c r="AL22" s="149">
        <v>478.3</v>
      </c>
      <c r="AM22" s="149">
        <v>743.4</v>
      </c>
      <c r="AN22" s="149">
        <v>945.2</v>
      </c>
      <c r="AO22" s="149">
        <v>1001</v>
      </c>
      <c r="AP22" s="149">
        <v>1100</v>
      </c>
      <c r="AQ22" s="149">
        <v>1001.8</v>
      </c>
      <c r="AR22" s="149">
        <v>933.3</v>
      </c>
      <c r="AS22" s="149">
        <v>918</v>
      </c>
      <c r="AT22" s="149">
        <v>1004</v>
      </c>
      <c r="AU22" s="149">
        <v>995.1</v>
      </c>
      <c r="AV22" s="149">
        <v>929.3</v>
      </c>
      <c r="AW22" s="149">
        <v>891.5</v>
      </c>
      <c r="AX22" s="149">
        <v>807.9</v>
      </c>
      <c r="AY22" s="149">
        <v>703.1</v>
      </c>
      <c r="AZ22" s="149">
        <v>533.5</v>
      </c>
      <c r="BA22" s="149">
        <v>365.2</v>
      </c>
      <c r="BB22" s="149">
        <v>218</v>
      </c>
      <c r="BC22" s="149">
        <v>233.7</v>
      </c>
      <c r="BD22" s="149">
        <v>169.3</v>
      </c>
      <c r="BE22" s="149">
        <v>109.9</v>
      </c>
      <c r="BF22" s="149">
        <v>315.10000000000002</v>
      </c>
      <c r="BG22" s="149">
        <v>275.89999999999998</v>
      </c>
      <c r="BH22" s="149">
        <v>282.10000000000002</v>
      </c>
      <c r="BI22" s="149">
        <v>216.4</v>
      </c>
      <c r="BJ22" s="149">
        <v>557</v>
      </c>
      <c r="BK22" s="149">
        <v>427.3</v>
      </c>
      <c r="BL22" s="149">
        <v>309.89999999999998</v>
      </c>
      <c r="BM22" s="149">
        <v>34.6</v>
      </c>
      <c r="BN22" s="149"/>
      <c r="BO22" s="149"/>
      <c r="BP22" s="149"/>
      <c r="BQ22" s="149">
        <v>199.4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4474.375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307.5</v>
      </c>
      <c r="AC25" s="160">
        <f t="shared" si="2"/>
        <v>508.2</v>
      </c>
      <c r="AD25" s="160">
        <f t="shared" si="2"/>
        <v>431.8</v>
      </c>
      <c r="AE25" s="160">
        <f t="shared" si="2"/>
        <v>361.5</v>
      </c>
      <c r="AF25" s="160">
        <f t="shared" si="2"/>
        <v>250</v>
      </c>
      <c r="AG25" s="160">
        <f t="shared" si="2"/>
        <v>250</v>
      </c>
      <c r="AH25" s="160">
        <f t="shared" si="2"/>
        <v>489.2</v>
      </c>
      <c r="AI25" s="160">
        <f t="shared" si="2"/>
        <v>250</v>
      </c>
      <c r="AJ25" s="160">
        <f t="shared" si="2"/>
        <v>250</v>
      </c>
      <c r="AK25" s="160">
        <f t="shared" si="2"/>
        <v>600.1</v>
      </c>
      <c r="AL25" s="160">
        <f t="shared" si="2"/>
        <v>728.3</v>
      </c>
      <c r="AM25" s="160">
        <f t="shared" si="2"/>
        <v>993.4</v>
      </c>
      <c r="AN25" s="160">
        <f t="shared" si="2"/>
        <v>1195.2</v>
      </c>
      <c r="AO25" s="160">
        <f t="shared" si="2"/>
        <v>1251</v>
      </c>
      <c r="AP25" s="160">
        <f t="shared" si="2"/>
        <v>1350</v>
      </c>
      <c r="AQ25" s="160">
        <f t="shared" si="2"/>
        <v>1251.8</v>
      </c>
      <c r="AR25" s="160">
        <f t="shared" si="2"/>
        <v>1183.3</v>
      </c>
      <c r="AS25" s="160">
        <f t="shared" si="2"/>
        <v>1168</v>
      </c>
      <c r="AT25" s="160">
        <f t="shared" si="2"/>
        <v>1254</v>
      </c>
      <c r="AU25" s="160">
        <f t="shared" si="2"/>
        <v>1245.0999999999999</v>
      </c>
      <c r="AV25" s="160">
        <f t="shared" si="2"/>
        <v>1179.3</v>
      </c>
      <c r="AW25" s="160">
        <f t="shared" si="2"/>
        <v>1141.5</v>
      </c>
      <c r="AX25" s="160">
        <f t="shared" si="2"/>
        <v>1057.9000000000001</v>
      </c>
      <c r="AY25" s="160">
        <f t="shared" si="2"/>
        <v>953.1</v>
      </c>
      <c r="AZ25" s="160">
        <f t="shared" si="2"/>
        <v>783.5</v>
      </c>
      <c r="BA25" s="160">
        <f t="shared" si="2"/>
        <v>615.20000000000005</v>
      </c>
      <c r="BB25" s="160">
        <f t="shared" si="2"/>
        <v>468</v>
      </c>
      <c r="BC25" s="160">
        <f t="shared" si="2"/>
        <v>483.7</v>
      </c>
      <c r="BD25" s="160">
        <f t="shared" si="2"/>
        <v>419.3</v>
      </c>
      <c r="BE25" s="160">
        <f t="shared" si="2"/>
        <v>359.9</v>
      </c>
      <c r="BF25" s="160">
        <f t="shared" si="2"/>
        <v>565.1</v>
      </c>
      <c r="BG25" s="160">
        <f t="shared" si="2"/>
        <v>525.9</v>
      </c>
      <c r="BH25" s="160">
        <f t="shared" si="2"/>
        <v>532.1</v>
      </c>
      <c r="BI25" s="160">
        <f t="shared" si="2"/>
        <v>466.4</v>
      </c>
      <c r="BJ25" s="160">
        <f t="shared" si="2"/>
        <v>807</v>
      </c>
      <c r="BK25" s="160">
        <f t="shared" si="2"/>
        <v>677.3</v>
      </c>
      <c r="BL25" s="160">
        <f t="shared" si="2"/>
        <v>559.9</v>
      </c>
      <c r="BM25" s="160">
        <f t="shared" si="2"/>
        <v>284.60000000000002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449.4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10474.375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2026-07-12T11:06:20Z</dcterms:created>
  <dcterms:modified xsi:type="dcterms:W3CDTF">2026-07-12T11:06:22Z</dcterms:modified>
</cp:coreProperties>
</file>