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<sst xmlns="http://schemas.openxmlformats.org/spreadsheetml/2006/main" count="124" uniqueCount="57">
  <si>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10/08/2026 14:05:00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</si>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</sst>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02D-48EE-A1CF-D58D788835F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02D-48EE-A1CF-D58D788835F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D02D-48EE-A1CF-D58D788835F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D02D-48EE-A1CF-D58D788835F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02D-48EE-A1CF-D58D788835F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2D-48EE-A1CF-D58D788835F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02D-48EE-A1CF-D58D788835F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466</c:v>
                </c:pt>
                <c:pt idx="1">
                  <c:v>466</c:v>
                </c:pt>
                <c:pt idx="2">
                  <c:v>439.57499999999999</c:v>
                </c:pt>
                <c:pt idx="3">
                  <c:v>350</c:v>
                </c:pt>
                <c:pt idx="4">
                  <c:v>441.87400000000002</c:v>
                </c:pt>
                <c:pt idx="5">
                  <c:v>397.55599999999998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350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302</c:v>
                </c:pt>
                <c:pt idx="36">
                  <c:v>251.667</c:v>
                </c:pt>
                <c:pt idx="37">
                  <c:v>201.333</c:v>
                </c:pt>
                <c:pt idx="38">
                  <c:v>151</c:v>
                </c:pt>
                <c:pt idx="39">
                  <c:v>100.667</c:v>
                </c:pt>
                <c:pt idx="40">
                  <c:v>50.332999999999998</c:v>
                </c:pt>
                <c:pt idx="56">
                  <c:v>190</c:v>
                </c:pt>
                <c:pt idx="57">
                  <c:v>230</c:v>
                </c:pt>
                <c:pt idx="58">
                  <c:v>280</c:v>
                </c:pt>
                <c:pt idx="59">
                  <c:v>302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350</c:v>
                </c:pt>
                <c:pt idx="69">
                  <c:v>585.28099999999995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2D-48EE-A1CF-D58D788835F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02D-48EE-A1CF-D58D788835F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4571.4140000000007</c:v>
                </c:pt>
                <c:pt idx="1">
                  <c:v>4567.1409999999996</c:v>
                </c:pt>
                <c:pt idx="2">
                  <c:v>4505.9390000000003</c:v>
                </c:pt>
                <c:pt idx="3">
                  <c:v>4310.8429999999998</c:v>
                </c:pt>
                <c:pt idx="4">
                  <c:v>4233.8999999999996</c:v>
                </c:pt>
                <c:pt idx="5">
                  <c:v>4230.2510000000002</c:v>
                </c:pt>
                <c:pt idx="6">
                  <c:v>4175.9629999999997</c:v>
                </c:pt>
                <c:pt idx="7">
                  <c:v>4135.634</c:v>
                </c:pt>
                <c:pt idx="8">
                  <c:v>4172.8999999999996</c:v>
                </c:pt>
                <c:pt idx="9">
                  <c:v>4075.1620000000003</c:v>
                </c:pt>
                <c:pt idx="10">
                  <c:v>3924.0079999999998</c:v>
                </c:pt>
                <c:pt idx="11">
                  <c:v>3833.4270000000001</c:v>
                </c:pt>
                <c:pt idx="12">
                  <c:v>3878.0309999999999</c:v>
                </c:pt>
                <c:pt idx="13">
                  <c:v>3716.3409999999999</c:v>
                </c:pt>
                <c:pt idx="14">
                  <c:v>3652.1089999999999</c:v>
                </c:pt>
                <c:pt idx="15">
                  <c:v>3628.0140000000001</c:v>
                </c:pt>
                <c:pt idx="16">
                  <c:v>3623.509</c:v>
                </c:pt>
                <c:pt idx="17">
                  <c:v>3546.105</c:v>
                </c:pt>
                <c:pt idx="18">
                  <c:v>3576.3860000000004</c:v>
                </c:pt>
                <c:pt idx="19">
                  <c:v>3560.1089999999999</c:v>
                </c:pt>
                <c:pt idx="20">
                  <c:v>3517.8470000000002</c:v>
                </c:pt>
                <c:pt idx="21">
                  <c:v>3535.5370000000003</c:v>
                </c:pt>
                <c:pt idx="22">
                  <c:v>3559.703</c:v>
                </c:pt>
                <c:pt idx="23">
                  <c:v>3595.8469999999998</c:v>
                </c:pt>
                <c:pt idx="24">
                  <c:v>3730.2409999999995</c:v>
                </c:pt>
                <c:pt idx="25">
                  <c:v>3649.4679999999998</c:v>
                </c:pt>
                <c:pt idx="26">
                  <c:v>3487.4140000000007</c:v>
                </c:pt>
                <c:pt idx="27">
                  <c:v>3255.6860000000001</c:v>
                </c:pt>
                <c:pt idx="28">
                  <c:v>3138.9450000000002</c:v>
                </c:pt>
                <c:pt idx="29">
                  <c:v>2855.9120000000003</c:v>
                </c:pt>
                <c:pt idx="30">
                  <c:v>2475.6849999999999</c:v>
                </c:pt>
                <c:pt idx="31">
                  <c:v>1955.6029999999998</c:v>
                </c:pt>
                <c:pt idx="32">
                  <c:v>1698.116</c:v>
                </c:pt>
                <c:pt idx="33">
                  <c:v>1586.9</c:v>
                </c:pt>
                <c:pt idx="34">
                  <c:v>1226.9000000000001</c:v>
                </c:pt>
                <c:pt idx="35">
                  <c:v>1151.9000000000001</c:v>
                </c:pt>
                <c:pt idx="36">
                  <c:v>1106.9000000000001</c:v>
                </c:pt>
                <c:pt idx="37">
                  <c:v>1105.9000000000001</c:v>
                </c:pt>
                <c:pt idx="38">
                  <c:v>1048.2329999999999</c:v>
                </c:pt>
                <c:pt idx="39">
                  <c:v>841.56700000000001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142.9</c:v>
                </c:pt>
                <c:pt idx="53">
                  <c:v>155.9</c:v>
                </c:pt>
                <c:pt idx="54">
                  <c:v>202.9</c:v>
                </c:pt>
                <c:pt idx="55">
                  <c:v>217.9</c:v>
                </c:pt>
                <c:pt idx="56">
                  <c:v>487.9</c:v>
                </c:pt>
                <c:pt idx="57">
                  <c:v>552.9</c:v>
                </c:pt>
                <c:pt idx="58">
                  <c:v>657.9</c:v>
                </c:pt>
                <c:pt idx="59">
                  <c:v>892.9</c:v>
                </c:pt>
                <c:pt idx="60">
                  <c:v>1090.9000000000001</c:v>
                </c:pt>
                <c:pt idx="61">
                  <c:v>1155.9000000000001</c:v>
                </c:pt>
                <c:pt idx="62">
                  <c:v>1355.9</c:v>
                </c:pt>
                <c:pt idx="63">
                  <c:v>1456.9</c:v>
                </c:pt>
                <c:pt idx="64">
                  <c:v>1640.9</c:v>
                </c:pt>
                <c:pt idx="65">
                  <c:v>1695.9</c:v>
                </c:pt>
                <c:pt idx="66">
                  <c:v>2066.9290000000001</c:v>
                </c:pt>
                <c:pt idx="67">
                  <c:v>2676.9520000000002</c:v>
                </c:pt>
                <c:pt idx="68">
                  <c:v>2986.9</c:v>
                </c:pt>
                <c:pt idx="69">
                  <c:v>3316.654</c:v>
                </c:pt>
                <c:pt idx="70">
                  <c:v>3364.9050000000002</c:v>
                </c:pt>
                <c:pt idx="71">
                  <c:v>3480.1320000000001</c:v>
                </c:pt>
                <c:pt idx="72">
                  <c:v>3505.7640000000001</c:v>
                </c:pt>
                <c:pt idx="73">
                  <c:v>3664.4450000000002</c:v>
                </c:pt>
                <c:pt idx="74">
                  <c:v>3776.6620000000003</c:v>
                </c:pt>
                <c:pt idx="75">
                  <c:v>3863.0480000000002</c:v>
                </c:pt>
                <c:pt idx="76">
                  <c:v>3907.91</c:v>
                </c:pt>
                <c:pt idx="77">
                  <c:v>3923.45</c:v>
                </c:pt>
                <c:pt idx="78">
                  <c:v>3924.9070000000002</c:v>
                </c:pt>
                <c:pt idx="79">
                  <c:v>3947.0520000000001</c:v>
                </c:pt>
                <c:pt idx="80">
                  <c:v>3969.0410000000002</c:v>
                </c:pt>
                <c:pt idx="81">
                  <c:v>3980.6440000000002</c:v>
                </c:pt>
                <c:pt idx="82">
                  <c:v>3987.6680000000001</c:v>
                </c:pt>
                <c:pt idx="83">
                  <c:v>3994.4290000000001</c:v>
                </c:pt>
                <c:pt idx="84">
                  <c:v>4013.1350000000002</c:v>
                </c:pt>
                <c:pt idx="85">
                  <c:v>4011.5970000000002</c:v>
                </c:pt>
                <c:pt idx="86">
                  <c:v>4010.4960000000001</c:v>
                </c:pt>
                <c:pt idx="87">
                  <c:v>4006.3209999999999</c:v>
                </c:pt>
                <c:pt idx="88">
                  <c:v>4019.058</c:v>
                </c:pt>
                <c:pt idx="89">
                  <c:v>4018.1869999999999</c:v>
                </c:pt>
                <c:pt idx="90">
                  <c:v>4019.0150000000003</c:v>
                </c:pt>
                <c:pt idx="91">
                  <c:v>4022.605</c:v>
                </c:pt>
                <c:pt idx="92">
                  <c:v>4146.3429999999998</c:v>
                </c:pt>
                <c:pt idx="93">
                  <c:v>4126.1440000000002</c:v>
                </c:pt>
                <c:pt idx="94">
                  <c:v>4151.0210000000006</c:v>
                </c:pt>
                <c:pt idx="95">
                  <c:v>4151.0210000000006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02D-48EE-A1CF-D58D788835F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111</c:v>
                </c:pt>
                <c:pt idx="1">
                  <c:v>111</c:v>
                </c:pt>
                <c:pt idx="2">
                  <c:v>111</c:v>
                </c:pt>
                <c:pt idx="3">
                  <c:v>111</c:v>
                </c:pt>
                <c:pt idx="4">
                  <c:v>254</c:v>
                </c:pt>
                <c:pt idx="5">
                  <c:v>254</c:v>
                </c:pt>
                <c:pt idx="6">
                  <c:v>254</c:v>
                </c:pt>
                <c:pt idx="7">
                  <c:v>254</c:v>
                </c:pt>
                <c:pt idx="8">
                  <c:v>242</c:v>
                </c:pt>
                <c:pt idx="9">
                  <c:v>242</c:v>
                </c:pt>
                <c:pt idx="10">
                  <c:v>242</c:v>
                </c:pt>
                <c:pt idx="11">
                  <c:v>242</c:v>
                </c:pt>
                <c:pt idx="12">
                  <c:v>318</c:v>
                </c:pt>
                <c:pt idx="13">
                  <c:v>318</c:v>
                </c:pt>
                <c:pt idx="14">
                  <c:v>318</c:v>
                </c:pt>
                <c:pt idx="15">
                  <c:v>318</c:v>
                </c:pt>
                <c:pt idx="16">
                  <c:v>325</c:v>
                </c:pt>
                <c:pt idx="17">
                  <c:v>325</c:v>
                </c:pt>
                <c:pt idx="18">
                  <c:v>325</c:v>
                </c:pt>
                <c:pt idx="19">
                  <c:v>325</c:v>
                </c:pt>
                <c:pt idx="20">
                  <c:v>316</c:v>
                </c:pt>
                <c:pt idx="21">
                  <c:v>316</c:v>
                </c:pt>
                <c:pt idx="22">
                  <c:v>316</c:v>
                </c:pt>
                <c:pt idx="23">
                  <c:v>316</c:v>
                </c:pt>
                <c:pt idx="24">
                  <c:v>286</c:v>
                </c:pt>
                <c:pt idx="25">
                  <c:v>286</c:v>
                </c:pt>
                <c:pt idx="26">
                  <c:v>286</c:v>
                </c:pt>
                <c:pt idx="27">
                  <c:v>286</c:v>
                </c:pt>
                <c:pt idx="28">
                  <c:v>137</c:v>
                </c:pt>
                <c:pt idx="29">
                  <c:v>137</c:v>
                </c:pt>
                <c:pt idx="30">
                  <c:v>137</c:v>
                </c:pt>
                <c:pt idx="31">
                  <c:v>137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58</c:v>
                </c:pt>
                <c:pt idx="65">
                  <c:v>58</c:v>
                </c:pt>
                <c:pt idx="66">
                  <c:v>58</c:v>
                </c:pt>
                <c:pt idx="67">
                  <c:v>58</c:v>
                </c:pt>
                <c:pt idx="68">
                  <c:v>65</c:v>
                </c:pt>
                <c:pt idx="69">
                  <c:v>65</c:v>
                </c:pt>
                <c:pt idx="70">
                  <c:v>65</c:v>
                </c:pt>
                <c:pt idx="71">
                  <c:v>65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155.19999999999999</c:v>
                </c:pt>
                <c:pt idx="76">
                  <c:v>379.3</c:v>
                </c:pt>
                <c:pt idx="77">
                  <c:v>496.1</c:v>
                </c:pt>
                <c:pt idx="78">
                  <c:v>566.5</c:v>
                </c:pt>
                <c:pt idx="79">
                  <c:v>519.5</c:v>
                </c:pt>
                <c:pt idx="80">
                  <c:v>536.6</c:v>
                </c:pt>
                <c:pt idx="81">
                  <c:v>478.7</c:v>
                </c:pt>
                <c:pt idx="82">
                  <c:v>459.2</c:v>
                </c:pt>
                <c:pt idx="83">
                  <c:v>398.2</c:v>
                </c:pt>
                <c:pt idx="84">
                  <c:v>283.89999999999998</c:v>
                </c:pt>
                <c:pt idx="85">
                  <c:v>154.69999999999999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2D-48EE-A1CF-D58D788835F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70">
                  <c:v>4.5</c:v>
                </c:pt>
                <c:pt idx="71">
                  <c:v>106</c:v>
                </c:pt>
                <c:pt idx="72">
                  <c:v>270.39999999999998</c:v>
                </c:pt>
                <c:pt idx="73">
                  <c:v>301</c:v>
                </c:pt>
                <c:pt idx="74">
                  <c:v>317.60000000000002</c:v>
                </c:pt>
                <c:pt idx="75">
                  <c:v>326.7</c:v>
                </c:pt>
                <c:pt idx="76">
                  <c:v>326.7</c:v>
                </c:pt>
                <c:pt idx="77">
                  <c:v>318.39999999999998</c:v>
                </c:pt>
                <c:pt idx="78">
                  <c:v>316.7</c:v>
                </c:pt>
                <c:pt idx="79">
                  <c:v>303.7</c:v>
                </c:pt>
                <c:pt idx="80">
                  <c:v>303.7</c:v>
                </c:pt>
                <c:pt idx="81">
                  <c:v>303.7</c:v>
                </c:pt>
                <c:pt idx="82">
                  <c:v>293.7</c:v>
                </c:pt>
                <c:pt idx="83">
                  <c:v>274.7</c:v>
                </c:pt>
                <c:pt idx="84">
                  <c:v>244.7</c:v>
                </c:pt>
                <c:pt idx="85">
                  <c:v>268.10000000000002</c:v>
                </c:pt>
                <c:pt idx="86">
                  <c:v>262.5</c:v>
                </c:pt>
                <c:pt idx="87">
                  <c:v>258</c:v>
                </c:pt>
                <c:pt idx="88">
                  <c:v>273.60000000000002</c:v>
                </c:pt>
                <c:pt idx="89">
                  <c:v>251</c:v>
                </c:pt>
                <c:pt idx="90">
                  <c:v>76</c:v>
                </c:pt>
                <c:pt idx="91">
                  <c:v>76</c:v>
                </c:pt>
                <c:pt idx="92">
                  <c:v>66</c:v>
                </c:pt>
                <c:pt idx="93">
                  <c:v>18.975000000000001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2D-48EE-A1CF-D58D788835F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2901.634</c:v>
                </c:pt>
                <c:pt idx="1">
                  <c:v>2925.9290000000001</c:v>
                </c:pt>
                <c:pt idx="2">
                  <c:v>2943.877</c:v>
                </c:pt>
                <c:pt idx="3">
                  <c:v>2954.0529999999999</c:v>
                </c:pt>
                <c:pt idx="4">
                  <c:v>2973.92</c:v>
                </c:pt>
                <c:pt idx="5">
                  <c:v>2992.1119999999996</c:v>
                </c:pt>
                <c:pt idx="6">
                  <c:v>3016.279</c:v>
                </c:pt>
                <c:pt idx="7">
                  <c:v>3035.5520000000001</c:v>
                </c:pt>
                <c:pt idx="8">
                  <c:v>3052.2160000000003</c:v>
                </c:pt>
                <c:pt idx="9">
                  <c:v>3079.1480000000001</c:v>
                </c:pt>
                <c:pt idx="10">
                  <c:v>3106.4480000000003</c:v>
                </c:pt>
                <c:pt idx="11">
                  <c:v>3131.6329999999998</c:v>
                </c:pt>
                <c:pt idx="12">
                  <c:v>3154.1759999999999</c:v>
                </c:pt>
                <c:pt idx="13">
                  <c:v>3172.3970000000004</c:v>
                </c:pt>
                <c:pt idx="14">
                  <c:v>3180.9290000000001</c:v>
                </c:pt>
                <c:pt idx="15">
                  <c:v>3194.5740000000001</c:v>
                </c:pt>
                <c:pt idx="16">
                  <c:v>3209.5800000000004</c:v>
                </c:pt>
                <c:pt idx="17">
                  <c:v>3221.7630000000004</c:v>
                </c:pt>
                <c:pt idx="18">
                  <c:v>3236.058</c:v>
                </c:pt>
                <c:pt idx="19">
                  <c:v>3242.261</c:v>
                </c:pt>
                <c:pt idx="20">
                  <c:v>3252.7559999999999</c:v>
                </c:pt>
                <c:pt idx="21">
                  <c:v>3261.3850000000002</c:v>
                </c:pt>
                <c:pt idx="22">
                  <c:v>3275.9839999999999</c:v>
                </c:pt>
                <c:pt idx="23">
                  <c:v>3339.2719999999999</c:v>
                </c:pt>
                <c:pt idx="24">
                  <c:v>3486.9560000000001</c:v>
                </c:pt>
                <c:pt idx="25">
                  <c:v>3675.1580000000004</c:v>
                </c:pt>
                <c:pt idx="26">
                  <c:v>3949.011</c:v>
                </c:pt>
                <c:pt idx="27">
                  <c:v>4301.71</c:v>
                </c:pt>
                <c:pt idx="28">
                  <c:v>4688.2440000000006</c:v>
                </c:pt>
                <c:pt idx="29">
                  <c:v>5183.9110000000001</c:v>
                </c:pt>
                <c:pt idx="30">
                  <c:v>5729.0989999999993</c:v>
                </c:pt>
                <c:pt idx="31">
                  <c:v>6281.6320000000005</c:v>
                </c:pt>
                <c:pt idx="32">
                  <c:v>6818.5429999999997</c:v>
                </c:pt>
                <c:pt idx="33">
                  <c:v>7320.027</c:v>
                </c:pt>
                <c:pt idx="34">
                  <c:v>7740.2939999999999</c:v>
                </c:pt>
                <c:pt idx="35">
                  <c:v>7946.0039999999999</c:v>
                </c:pt>
                <c:pt idx="36">
                  <c:v>8334.402</c:v>
                </c:pt>
                <c:pt idx="37">
                  <c:v>8597.482</c:v>
                </c:pt>
                <c:pt idx="38">
                  <c:v>8837.1459999999988</c:v>
                </c:pt>
                <c:pt idx="39">
                  <c:v>9130.3219999999983</c:v>
                </c:pt>
                <c:pt idx="40">
                  <c:v>9669.014000000001</c:v>
                </c:pt>
                <c:pt idx="41">
                  <c:v>9768.9420000000009</c:v>
                </c:pt>
                <c:pt idx="42">
                  <c:v>9846.7119999999995</c:v>
                </c:pt>
                <c:pt idx="43">
                  <c:v>9987.6710000000003</c:v>
                </c:pt>
                <c:pt idx="44">
                  <c:v>10204.378000000001</c:v>
                </c:pt>
                <c:pt idx="45">
                  <c:v>10290.81</c:v>
                </c:pt>
                <c:pt idx="46">
                  <c:v>10342.728999999999</c:v>
                </c:pt>
                <c:pt idx="47">
                  <c:v>10374.387000000001</c:v>
                </c:pt>
                <c:pt idx="48">
                  <c:v>10469.181999999999</c:v>
                </c:pt>
                <c:pt idx="49">
                  <c:v>10504.927</c:v>
                </c:pt>
                <c:pt idx="50">
                  <c:v>10502.367</c:v>
                </c:pt>
                <c:pt idx="51">
                  <c:v>10509.197</c:v>
                </c:pt>
                <c:pt idx="52">
                  <c:v>10548.675000000001</c:v>
                </c:pt>
                <c:pt idx="53">
                  <c:v>10527.358</c:v>
                </c:pt>
                <c:pt idx="54">
                  <c:v>10488.992999999999</c:v>
                </c:pt>
                <c:pt idx="55">
                  <c:v>10432.605000000001</c:v>
                </c:pt>
                <c:pt idx="56">
                  <c:v>10008.068000000001</c:v>
                </c:pt>
                <c:pt idx="57">
                  <c:v>9869.0040000000008</c:v>
                </c:pt>
                <c:pt idx="58">
                  <c:v>9650.5499999999993</c:v>
                </c:pt>
                <c:pt idx="59">
                  <c:v>9386.9040000000005</c:v>
                </c:pt>
                <c:pt idx="60">
                  <c:v>9062.8130000000001</c:v>
                </c:pt>
                <c:pt idx="61">
                  <c:v>8987.9030000000002</c:v>
                </c:pt>
                <c:pt idx="62">
                  <c:v>8802.4920000000002</c:v>
                </c:pt>
                <c:pt idx="63">
                  <c:v>8716.2139999999999</c:v>
                </c:pt>
                <c:pt idx="64">
                  <c:v>8325.4969999999994</c:v>
                </c:pt>
                <c:pt idx="65">
                  <c:v>7992.3580000000002</c:v>
                </c:pt>
                <c:pt idx="66">
                  <c:v>7524.9570000000003</c:v>
                </c:pt>
                <c:pt idx="67">
                  <c:v>7027.7280000000001</c:v>
                </c:pt>
                <c:pt idx="68">
                  <c:v>6549.0920000000006</c:v>
                </c:pt>
                <c:pt idx="69">
                  <c:v>5969.1140000000005</c:v>
                </c:pt>
                <c:pt idx="70">
                  <c:v>5372.2190000000001</c:v>
                </c:pt>
                <c:pt idx="71">
                  <c:v>4805.8470000000007</c:v>
                </c:pt>
                <c:pt idx="72">
                  <c:v>4263.5050000000001</c:v>
                </c:pt>
                <c:pt idx="73">
                  <c:v>3776.63</c:v>
                </c:pt>
                <c:pt idx="74">
                  <c:v>3372.877</c:v>
                </c:pt>
                <c:pt idx="75">
                  <c:v>3038.9870000000001</c:v>
                </c:pt>
                <c:pt idx="76">
                  <c:v>2844.8629999999998</c:v>
                </c:pt>
                <c:pt idx="77">
                  <c:v>2696.3269999999998</c:v>
                </c:pt>
                <c:pt idx="78">
                  <c:v>2619.2719999999999</c:v>
                </c:pt>
                <c:pt idx="79">
                  <c:v>2584.288</c:v>
                </c:pt>
                <c:pt idx="80">
                  <c:v>2531.7020000000002</c:v>
                </c:pt>
                <c:pt idx="81">
                  <c:v>2514.8520000000003</c:v>
                </c:pt>
                <c:pt idx="82">
                  <c:v>2497.7020000000002</c:v>
                </c:pt>
                <c:pt idx="83">
                  <c:v>2484.4180000000001</c:v>
                </c:pt>
                <c:pt idx="84">
                  <c:v>2463.8620000000001</c:v>
                </c:pt>
                <c:pt idx="85">
                  <c:v>2455.61</c:v>
                </c:pt>
                <c:pt idx="86">
                  <c:v>2459.4489999999996</c:v>
                </c:pt>
                <c:pt idx="87">
                  <c:v>2463.2690000000002</c:v>
                </c:pt>
                <c:pt idx="88">
                  <c:v>2471.431</c:v>
                </c:pt>
                <c:pt idx="89">
                  <c:v>2485.596</c:v>
                </c:pt>
                <c:pt idx="90">
                  <c:v>2498.3289999999997</c:v>
                </c:pt>
                <c:pt idx="91">
                  <c:v>2522.6619999999998</c:v>
                </c:pt>
                <c:pt idx="92">
                  <c:v>2539.3690000000001</c:v>
                </c:pt>
                <c:pt idx="93">
                  <c:v>2555.1579999999999</c:v>
                </c:pt>
                <c:pt idx="94">
                  <c:v>2575.7620000000002</c:v>
                </c:pt>
                <c:pt idx="95">
                  <c:v>2599.3509999999997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2D-48EE-A1CF-D58D788835F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70">
                  <c:v>4.5</c:v>
                </c:pt>
                <c:pt idx="71">
                  <c:v>106</c:v>
                </c:pt>
                <c:pt idx="72">
                  <c:v>270.39999999999998</c:v>
                </c:pt>
                <c:pt idx="73">
                  <c:v>301</c:v>
                </c:pt>
                <c:pt idx="74">
                  <c:v>317.60000000000002</c:v>
                </c:pt>
                <c:pt idx="75">
                  <c:v>326.7</c:v>
                </c:pt>
                <c:pt idx="76">
                  <c:v>326.7</c:v>
                </c:pt>
                <c:pt idx="77">
                  <c:v>318.39999999999998</c:v>
                </c:pt>
                <c:pt idx="78">
                  <c:v>316.7</c:v>
                </c:pt>
                <c:pt idx="79">
                  <c:v>303.7</c:v>
                </c:pt>
                <c:pt idx="80">
                  <c:v>303.7</c:v>
                </c:pt>
                <c:pt idx="81">
                  <c:v>303.7</c:v>
                </c:pt>
                <c:pt idx="82">
                  <c:v>293.7</c:v>
                </c:pt>
                <c:pt idx="83">
                  <c:v>274.7</c:v>
                </c:pt>
                <c:pt idx="84">
                  <c:v>244.7</c:v>
                </c:pt>
                <c:pt idx="85">
                  <c:v>268.10000000000002</c:v>
                </c:pt>
                <c:pt idx="86">
                  <c:v>262.5</c:v>
                </c:pt>
                <c:pt idx="87">
                  <c:v>258</c:v>
                </c:pt>
                <c:pt idx="88">
                  <c:v>273.60000000000002</c:v>
                </c:pt>
                <c:pt idx="89">
                  <c:v>251</c:v>
                </c:pt>
                <c:pt idx="90">
                  <c:v>76</c:v>
                </c:pt>
                <c:pt idx="91">
                  <c:v>76</c:v>
                </c:pt>
                <c:pt idx="92">
                  <c:v>66</c:v>
                </c:pt>
                <c:pt idx="93">
                  <c:v>18.975000000000001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2D-48EE-A1CF-D58D788835F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353.834</c:v>
                </c:pt>
                <c:pt idx="1">
                  <c:v>260.08699999999999</c:v>
                </c:pt>
                <c:pt idx="2">
                  <c:v>257</c:v>
                </c:pt>
                <c:pt idx="3">
                  <c:v>257</c:v>
                </c:pt>
                <c:pt idx="4">
                  <c:v>231</c:v>
                </c:pt>
                <c:pt idx="5">
                  <c:v>139</c:v>
                </c:pt>
                <c:pt idx="6">
                  <c:v>139</c:v>
                </c:pt>
                <c:pt idx="7">
                  <c:v>139</c:v>
                </c:pt>
                <c:pt idx="8">
                  <c:v>114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274</c:v>
                </c:pt>
                <c:pt idx="17">
                  <c:v>274</c:v>
                </c:pt>
                <c:pt idx="18">
                  <c:v>274</c:v>
                </c:pt>
                <c:pt idx="19">
                  <c:v>304</c:v>
                </c:pt>
                <c:pt idx="20">
                  <c:v>395</c:v>
                </c:pt>
                <c:pt idx="21">
                  <c:v>395</c:v>
                </c:pt>
                <c:pt idx="22">
                  <c:v>402</c:v>
                </c:pt>
                <c:pt idx="23">
                  <c:v>408</c:v>
                </c:pt>
                <c:pt idx="24">
                  <c:v>328</c:v>
                </c:pt>
                <c:pt idx="25">
                  <c:v>328</c:v>
                </c:pt>
                <c:pt idx="26">
                  <c:v>328</c:v>
                </c:pt>
                <c:pt idx="27">
                  <c:v>328</c:v>
                </c:pt>
                <c:pt idx="28">
                  <c:v>308</c:v>
                </c:pt>
                <c:pt idx="29">
                  <c:v>266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142</c:v>
                </c:pt>
                <c:pt idx="68">
                  <c:v>173</c:v>
                </c:pt>
                <c:pt idx="69">
                  <c:v>405</c:v>
                </c:pt>
                <c:pt idx="70">
                  <c:v>806</c:v>
                </c:pt>
                <c:pt idx="71">
                  <c:v>966</c:v>
                </c:pt>
                <c:pt idx="72">
                  <c:v>1112</c:v>
                </c:pt>
                <c:pt idx="73">
                  <c:v>1192</c:v>
                </c:pt>
                <c:pt idx="74">
                  <c:v>1449</c:v>
                </c:pt>
                <c:pt idx="75">
                  <c:v>1427</c:v>
                </c:pt>
                <c:pt idx="76">
                  <c:v>1477</c:v>
                </c:pt>
                <c:pt idx="77">
                  <c:v>1477</c:v>
                </c:pt>
                <c:pt idx="78">
                  <c:v>1477</c:v>
                </c:pt>
                <c:pt idx="79">
                  <c:v>1493</c:v>
                </c:pt>
                <c:pt idx="80">
                  <c:v>1506</c:v>
                </c:pt>
                <c:pt idx="81">
                  <c:v>1516</c:v>
                </c:pt>
                <c:pt idx="82">
                  <c:v>1506</c:v>
                </c:pt>
                <c:pt idx="83">
                  <c:v>1506</c:v>
                </c:pt>
                <c:pt idx="84">
                  <c:v>1498</c:v>
                </c:pt>
                <c:pt idx="85">
                  <c:v>1498</c:v>
                </c:pt>
                <c:pt idx="86">
                  <c:v>1567</c:v>
                </c:pt>
                <c:pt idx="87">
                  <c:v>1553</c:v>
                </c:pt>
                <c:pt idx="88">
                  <c:v>1503</c:v>
                </c:pt>
                <c:pt idx="89">
                  <c:v>1536</c:v>
                </c:pt>
                <c:pt idx="90">
                  <c:v>1348</c:v>
                </c:pt>
                <c:pt idx="91">
                  <c:v>1323</c:v>
                </c:pt>
                <c:pt idx="92">
                  <c:v>1283</c:v>
                </c:pt>
                <c:pt idx="93">
                  <c:v>1283</c:v>
                </c:pt>
                <c:pt idx="94">
                  <c:v>1210.9680000000001</c:v>
                </c:pt>
                <c:pt idx="95">
                  <c:v>1228.2560000000001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2D-48EE-A1CF-D58D7888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174.01</c:v>
                </c:pt>
                <c:pt idx="1">
                  <c:v>173.52</c:v>
                </c:pt>
                <c:pt idx="2">
                  <c:v>171</c:v>
                </c:pt>
                <c:pt idx="3">
                  <c:v>145.27000000000001</c:v>
                </c:pt>
                <c:pt idx="4">
                  <c:v>171.03</c:v>
                </c:pt>
                <c:pt idx="5">
                  <c:v>170.52</c:v>
                </c:pt>
                <c:pt idx="6">
                  <c:v>166.5</c:v>
                </c:pt>
                <c:pt idx="7">
                  <c:v>143.80000000000001</c:v>
                </c:pt>
                <c:pt idx="8">
                  <c:v>162.56</c:v>
                </c:pt>
                <c:pt idx="9">
                  <c:v>144.91</c:v>
                </c:pt>
                <c:pt idx="10">
                  <c:v>141.55000000000001</c:v>
                </c:pt>
                <c:pt idx="11">
                  <c:v>138.94</c:v>
                </c:pt>
                <c:pt idx="12">
                  <c:v>140.85</c:v>
                </c:pt>
                <c:pt idx="13">
                  <c:v>145.34</c:v>
                </c:pt>
                <c:pt idx="14">
                  <c:v>142.09</c:v>
                </c:pt>
                <c:pt idx="15">
                  <c:v>140.75</c:v>
                </c:pt>
                <c:pt idx="16">
                  <c:v>134.87</c:v>
                </c:pt>
                <c:pt idx="17">
                  <c:v>140.86000000000001</c:v>
                </c:pt>
                <c:pt idx="18">
                  <c:v>144.51</c:v>
                </c:pt>
                <c:pt idx="19">
                  <c:v>143.93</c:v>
                </c:pt>
                <c:pt idx="20">
                  <c:v>141.57</c:v>
                </c:pt>
                <c:pt idx="21">
                  <c:v>142.56</c:v>
                </c:pt>
                <c:pt idx="22">
                  <c:v>143.9</c:v>
                </c:pt>
                <c:pt idx="23">
                  <c:v>145.43</c:v>
                </c:pt>
                <c:pt idx="24">
                  <c:v>148</c:v>
                </c:pt>
                <c:pt idx="25">
                  <c:v>146.79</c:v>
                </c:pt>
                <c:pt idx="26">
                  <c:v>147.97999999999999</c:v>
                </c:pt>
                <c:pt idx="27">
                  <c:v>144.02000000000001</c:v>
                </c:pt>
                <c:pt idx="28">
                  <c:v>168.02</c:v>
                </c:pt>
                <c:pt idx="29">
                  <c:v>144.30000000000001</c:v>
                </c:pt>
                <c:pt idx="30">
                  <c:v>125.88</c:v>
                </c:pt>
                <c:pt idx="31">
                  <c:v>122.39</c:v>
                </c:pt>
                <c:pt idx="32">
                  <c:v>119.36</c:v>
                </c:pt>
                <c:pt idx="33">
                  <c:v>31.12</c:v>
                </c:pt>
                <c:pt idx="34">
                  <c:v>0.01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0.01</c:v>
                </c:pt>
                <c:pt idx="55">
                  <c:v>0.01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0.01</c:v>
                </c:pt>
                <c:pt idx="63">
                  <c:v>78.7</c:v>
                </c:pt>
                <c:pt idx="64">
                  <c:v>0.01</c:v>
                </c:pt>
                <c:pt idx="65">
                  <c:v>81.64</c:v>
                </c:pt>
                <c:pt idx="66">
                  <c:v>130</c:v>
                </c:pt>
                <c:pt idx="67">
                  <c:v>169.7</c:v>
                </c:pt>
                <c:pt idx="68">
                  <c:v>164.49</c:v>
                </c:pt>
                <c:pt idx="69">
                  <c:v>171.51</c:v>
                </c:pt>
                <c:pt idx="70">
                  <c:v>190.02</c:v>
                </c:pt>
                <c:pt idx="71">
                  <c:v>205.5</c:v>
                </c:pt>
                <c:pt idx="72">
                  <c:v>198.49</c:v>
                </c:pt>
                <c:pt idx="73">
                  <c:v>224.19</c:v>
                </c:pt>
                <c:pt idx="74">
                  <c:v>221.87</c:v>
                </c:pt>
                <c:pt idx="75">
                  <c:v>181.56</c:v>
                </c:pt>
                <c:pt idx="76">
                  <c:v>190.03</c:v>
                </c:pt>
                <c:pt idx="77">
                  <c:v>221.24</c:v>
                </c:pt>
                <c:pt idx="78">
                  <c:v>190.03</c:v>
                </c:pt>
                <c:pt idx="79">
                  <c:v>247</c:v>
                </c:pt>
                <c:pt idx="80">
                  <c:v>220.03</c:v>
                </c:pt>
                <c:pt idx="81">
                  <c:v>244.99</c:v>
                </c:pt>
                <c:pt idx="82">
                  <c:v>245.11</c:v>
                </c:pt>
                <c:pt idx="83">
                  <c:v>253.8</c:v>
                </c:pt>
                <c:pt idx="84">
                  <c:v>237.55</c:v>
                </c:pt>
                <c:pt idx="85">
                  <c:v>230.56</c:v>
                </c:pt>
                <c:pt idx="86">
                  <c:v>206.58</c:v>
                </c:pt>
                <c:pt idx="87">
                  <c:v>179.41</c:v>
                </c:pt>
                <c:pt idx="88">
                  <c:v>205.31</c:v>
                </c:pt>
                <c:pt idx="89">
                  <c:v>197.62</c:v>
                </c:pt>
                <c:pt idx="90">
                  <c:v>204.93</c:v>
                </c:pt>
                <c:pt idx="91">
                  <c:v>192.49</c:v>
                </c:pt>
                <c:pt idx="92">
                  <c:v>192.99</c:v>
                </c:pt>
                <c:pt idx="93">
                  <c:v>181.23</c:v>
                </c:pt>
                <c:pt idx="94">
                  <c:v>174.01</c:v>
                </c:pt>
                <c:pt idx="95">
                  <c:v>174.01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2D-48EE-A1CF-D58D7888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152</c:v>
                </c:pt>
                <c:pt idx="1">
                  <c:v>150</c:v>
                </c:pt>
                <c:pt idx="2">
                  <c:v>148</c:v>
                </c:pt>
                <c:pt idx="3">
                  <c:v>146</c:v>
                </c:pt>
                <c:pt idx="4">
                  <c:v>144</c:v>
                </c:pt>
                <c:pt idx="5">
                  <c:v>142</c:v>
                </c:pt>
                <c:pt idx="6">
                  <c:v>140</c:v>
                </c:pt>
                <c:pt idx="7">
                  <c:v>139</c:v>
                </c:pt>
                <c:pt idx="8">
                  <c:v>138</c:v>
                </c:pt>
                <c:pt idx="9">
                  <c:v>137</c:v>
                </c:pt>
                <c:pt idx="10">
                  <c:v>136</c:v>
                </c:pt>
                <c:pt idx="11">
                  <c:v>135</c:v>
                </c:pt>
                <c:pt idx="12">
                  <c:v>134</c:v>
                </c:pt>
                <c:pt idx="13">
                  <c:v>133</c:v>
                </c:pt>
                <c:pt idx="14">
                  <c:v>132</c:v>
                </c:pt>
                <c:pt idx="15">
                  <c:v>132</c:v>
                </c:pt>
                <c:pt idx="16">
                  <c:v>132</c:v>
                </c:pt>
                <c:pt idx="17">
                  <c:v>132</c:v>
                </c:pt>
                <c:pt idx="18">
                  <c:v>132</c:v>
                </c:pt>
                <c:pt idx="19">
                  <c:v>132</c:v>
                </c:pt>
                <c:pt idx="20">
                  <c:v>133</c:v>
                </c:pt>
                <c:pt idx="21">
                  <c:v>133</c:v>
                </c:pt>
                <c:pt idx="22">
                  <c:v>134</c:v>
                </c:pt>
                <c:pt idx="23">
                  <c:v>135</c:v>
                </c:pt>
                <c:pt idx="24">
                  <c:v>137</c:v>
                </c:pt>
                <c:pt idx="25">
                  <c:v>137</c:v>
                </c:pt>
                <c:pt idx="26">
                  <c:v>137</c:v>
                </c:pt>
                <c:pt idx="27">
                  <c:v>136</c:v>
                </c:pt>
                <c:pt idx="28">
                  <c:v>134</c:v>
                </c:pt>
                <c:pt idx="29">
                  <c:v>131</c:v>
                </c:pt>
                <c:pt idx="30">
                  <c:v>128</c:v>
                </c:pt>
                <c:pt idx="31">
                  <c:v>124</c:v>
                </c:pt>
                <c:pt idx="32">
                  <c:v>120</c:v>
                </c:pt>
                <c:pt idx="33">
                  <c:v>115</c:v>
                </c:pt>
                <c:pt idx="34">
                  <c:v>111</c:v>
                </c:pt>
                <c:pt idx="35">
                  <c:v>107</c:v>
                </c:pt>
                <c:pt idx="36">
                  <c:v>102</c:v>
                </c:pt>
                <c:pt idx="37">
                  <c:v>99</c:v>
                </c:pt>
                <c:pt idx="38">
                  <c:v>95</c:v>
                </c:pt>
                <c:pt idx="39">
                  <c:v>92</c:v>
                </c:pt>
                <c:pt idx="40">
                  <c:v>89</c:v>
                </c:pt>
                <c:pt idx="41">
                  <c:v>87</c:v>
                </c:pt>
                <c:pt idx="42">
                  <c:v>86</c:v>
                </c:pt>
                <c:pt idx="43">
                  <c:v>86</c:v>
                </c:pt>
                <c:pt idx="44">
                  <c:v>86</c:v>
                </c:pt>
                <c:pt idx="45">
                  <c:v>86</c:v>
                </c:pt>
                <c:pt idx="46">
                  <c:v>86</c:v>
                </c:pt>
                <c:pt idx="47">
                  <c:v>87</c:v>
                </c:pt>
                <c:pt idx="48">
                  <c:v>88</c:v>
                </c:pt>
                <c:pt idx="49">
                  <c:v>89</c:v>
                </c:pt>
                <c:pt idx="50">
                  <c:v>90</c:v>
                </c:pt>
                <c:pt idx="51">
                  <c:v>90</c:v>
                </c:pt>
                <c:pt idx="52">
                  <c:v>91</c:v>
                </c:pt>
                <c:pt idx="53">
                  <c:v>92</c:v>
                </c:pt>
                <c:pt idx="54">
                  <c:v>93</c:v>
                </c:pt>
                <c:pt idx="55">
                  <c:v>94</c:v>
                </c:pt>
                <c:pt idx="56">
                  <c:v>95</c:v>
                </c:pt>
                <c:pt idx="57">
                  <c:v>97</c:v>
                </c:pt>
                <c:pt idx="58">
                  <c:v>99</c:v>
                </c:pt>
                <c:pt idx="59">
                  <c:v>102</c:v>
                </c:pt>
                <c:pt idx="60">
                  <c:v>105</c:v>
                </c:pt>
                <c:pt idx="61">
                  <c:v>109</c:v>
                </c:pt>
                <c:pt idx="62">
                  <c:v>113</c:v>
                </c:pt>
                <c:pt idx="63">
                  <c:v>118</c:v>
                </c:pt>
                <c:pt idx="64">
                  <c:v>124</c:v>
                </c:pt>
                <c:pt idx="65">
                  <c:v>130</c:v>
                </c:pt>
                <c:pt idx="66">
                  <c:v>137</c:v>
                </c:pt>
                <c:pt idx="67">
                  <c:v>144</c:v>
                </c:pt>
                <c:pt idx="68">
                  <c:v>151</c:v>
                </c:pt>
                <c:pt idx="69">
                  <c:v>159</c:v>
                </c:pt>
                <c:pt idx="70">
                  <c:v>165</c:v>
                </c:pt>
                <c:pt idx="71">
                  <c:v>172</c:v>
                </c:pt>
                <c:pt idx="72">
                  <c:v>178</c:v>
                </c:pt>
                <c:pt idx="73">
                  <c:v>183</c:v>
                </c:pt>
                <c:pt idx="74">
                  <c:v>187</c:v>
                </c:pt>
                <c:pt idx="75">
                  <c:v>190</c:v>
                </c:pt>
                <c:pt idx="76">
                  <c:v>193</c:v>
                </c:pt>
                <c:pt idx="77">
                  <c:v>194</c:v>
                </c:pt>
                <c:pt idx="78">
                  <c:v>195</c:v>
                </c:pt>
                <c:pt idx="79">
                  <c:v>195</c:v>
                </c:pt>
                <c:pt idx="80">
                  <c:v>195</c:v>
                </c:pt>
                <c:pt idx="81">
                  <c:v>194</c:v>
                </c:pt>
                <c:pt idx="82">
                  <c:v>192</c:v>
                </c:pt>
                <c:pt idx="83">
                  <c:v>190</c:v>
                </c:pt>
                <c:pt idx="84">
                  <c:v>186</c:v>
                </c:pt>
                <c:pt idx="85">
                  <c:v>184</c:v>
                </c:pt>
                <c:pt idx="86">
                  <c:v>181</c:v>
                </c:pt>
                <c:pt idx="87">
                  <c:v>178</c:v>
                </c:pt>
                <c:pt idx="88">
                  <c:v>176</c:v>
                </c:pt>
                <c:pt idx="89">
                  <c:v>173</c:v>
                </c:pt>
                <c:pt idx="90">
                  <c:v>170</c:v>
                </c:pt>
                <c:pt idx="91">
                  <c:v>167</c:v>
                </c:pt>
                <c:pt idx="92">
                  <c:v>163</c:v>
                </c:pt>
                <c:pt idx="93">
                  <c:v>160</c:v>
                </c:pt>
                <c:pt idx="94">
                  <c:v>157</c:v>
                </c:pt>
                <c:pt idx="9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8-468B-A2CF-0A9E5F4DBB7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762.04300000000001</c:v>
                </c:pt>
                <c:pt idx="1">
                  <c:v>762.05200000000002</c:v>
                </c:pt>
                <c:pt idx="2">
                  <c:v>762.11800000000005</c:v>
                </c:pt>
                <c:pt idx="3">
                  <c:v>762.08</c:v>
                </c:pt>
                <c:pt idx="4">
                  <c:v>781.37400000000002</c:v>
                </c:pt>
                <c:pt idx="5">
                  <c:v>781.45899999999995</c:v>
                </c:pt>
                <c:pt idx="6">
                  <c:v>781.66300000000001</c:v>
                </c:pt>
                <c:pt idx="7">
                  <c:v>781.82600000000002</c:v>
                </c:pt>
                <c:pt idx="8">
                  <c:v>790.21299999999997</c:v>
                </c:pt>
                <c:pt idx="9">
                  <c:v>790.39200000000005</c:v>
                </c:pt>
                <c:pt idx="10">
                  <c:v>790.36199999999997</c:v>
                </c:pt>
                <c:pt idx="11">
                  <c:v>790.30700000000002</c:v>
                </c:pt>
                <c:pt idx="12">
                  <c:v>781.86900000000003</c:v>
                </c:pt>
                <c:pt idx="13">
                  <c:v>781.62900000000002</c:v>
                </c:pt>
                <c:pt idx="14">
                  <c:v>781.53800000000001</c:v>
                </c:pt>
                <c:pt idx="15">
                  <c:v>781.36800000000005</c:v>
                </c:pt>
                <c:pt idx="16">
                  <c:v>770.96799999999996</c:v>
                </c:pt>
                <c:pt idx="17">
                  <c:v>771.05100000000004</c:v>
                </c:pt>
                <c:pt idx="18">
                  <c:v>770.41899999999998</c:v>
                </c:pt>
                <c:pt idx="19">
                  <c:v>770.03099999999995</c:v>
                </c:pt>
                <c:pt idx="20">
                  <c:v>753.82799999999997</c:v>
                </c:pt>
                <c:pt idx="21">
                  <c:v>753</c:v>
                </c:pt>
                <c:pt idx="22">
                  <c:v>751.79</c:v>
                </c:pt>
                <c:pt idx="23">
                  <c:v>750.41099999999994</c:v>
                </c:pt>
                <c:pt idx="24">
                  <c:v>744.93200000000002</c:v>
                </c:pt>
                <c:pt idx="25">
                  <c:v>743.71400000000006</c:v>
                </c:pt>
                <c:pt idx="26">
                  <c:v>742.78300000000002</c:v>
                </c:pt>
                <c:pt idx="27">
                  <c:v>742.49599999999998</c:v>
                </c:pt>
                <c:pt idx="28">
                  <c:v>761.06100000000004</c:v>
                </c:pt>
                <c:pt idx="29">
                  <c:v>764.05600000000004</c:v>
                </c:pt>
                <c:pt idx="30">
                  <c:v>763.59100000000001</c:v>
                </c:pt>
                <c:pt idx="31">
                  <c:v>764.78099999999995</c:v>
                </c:pt>
                <c:pt idx="32">
                  <c:v>765.24599999999998</c:v>
                </c:pt>
                <c:pt idx="33">
                  <c:v>764.88199999999995</c:v>
                </c:pt>
                <c:pt idx="34">
                  <c:v>765.1</c:v>
                </c:pt>
                <c:pt idx="35">
                  <c:v>771.74699999999996</c:v>
                </c:pt>
                <c:pt idx="36">
                  <c:v>777.39099999999996</c:v>
                </c:pt>
                <c:pt idx="37">
                  <c:v>775.95</c:v>
                </c:pt>
                <c:pt idx="38">
                  <c:v>775.66</c:v>
                </c:pt>
                <c:pt idx="39">
                  <c:v>774.74099999999999</c:v>
                </c:pt>
                <c:pt idx="40">
                  <c:v>779.05700000000002</c:v>
                </c:pt>
                <c:pt idx="41">
                  <c:v>778.87</c:v>
                </c:pt>
                <c:pt idx="42">
                  <c:v>773.505</c:v>
                </c:pt>
                <c:pt idx="43">
                  <c:v>773.303</c:v>
                </c:pt>
                <c:pt idx="44">
                  <c:v>768.92</c:v>
                </c:pt>
                <c:pt idx="45">
                  <c:v>768.798</c:v>
                </c:pt>
                <c:pt idx="46">
                  <c:v>768.48699999999997</c:v>
                </c:pt>
                <c:pt idx="47">
                  <c:v>768.39</c:v>
                </c:pt>
                <c:pt idx="48">
                  <c:v>769.32799999999997</c:v>
                </c:pt>
                <c:pt idx="49">
                  <c:v>769.51700000000005</c:v>
                </c:pt>
                <c:pt idx="50">
                  <c:v>769.697</c:v>
                </c:pt>
                <c:pt idx="51">
                  <c:v>770.12300000000005</c:v>
                </c:pt>
                <c:pt idx="52">
                  <c:v>779.50800000000004</c:v>
                </c:pt>
                <c:pt idx="53">
                  <c:v>779.47299999999996</c:v>
                </c:pt>
                <c:pt idx="54">
                  <c:v>779.87199999999996</c:v>
                </c:pt>
                <c:pt idx="55">
                  <c:v>779.70299999999997</c:v>
                </c:pt>
                <c:pt idx="56">
                  <c:v>771.70899999999995</c:v>
                </c:pt>
                <c:pt idx="57">
                  <c:v>772.00199999999995</c:v>
                </c:pt>
                <c:pt idx="58">
                  <c:v>772.21</c:v>
                </c:pt>
                <c:pt idx="59">
                  <c:v>772.35900000000004</c:v>
                </c:pt>
                <c:pt idx="60">
                  <c:v>781.32299999999998</c:v>
                </c:pt>
                <c:pt idx="61">
                  <c:v>782.29100000000005</c:v>
                </c:pt>
                <c:pt idx="62">
                  <c:v>782.33199999999999</c:v>
                </c:pt>
                <c:pt idx="63">
                  <c:v>779.375</c:v>
                </c:pt>
                <c:pt idx="64">
                  <c:v>709.37</c:v>
                </c:pt>
                <c:pt idx="65">
                  <c:v>713.52</c:v>
                </c:pt>
                <c:pt idx="66">
                  <c:v>713.79100000000005</c:v>
                </c:pt>
                <c:pt idx="67">
                  <c:v>712.654</c:v>
                </c:pt>
                <c:pt idx="68">
                  <c:v>685.76</c:v>
                </c:pt>
                <c:pt idx="69">
                  <c:v>686.322</c:v>
                </c:pt>
                <c:pt idx="70">
                  <c:v>687.303</c:v>
                </c:pt>
                <c:pt idx="71">
                  <c:v>688.30100000000004</c:v>
                </c:pt>
                <c:pt idx="72">
                  <c:v>651.02700000000004</c:v>
                </c:pt>
                <c:pt idx="73">
                  <c:v>659.35699999999997</c:v>
                </c:pt>
                <c:pt idx="74">
                  <c:v>660.05399999999997</c:v>
                </c:pt>
                <c:pt idx="75">
                  <c:v>660.23299999999995</c:v>
                </c:pt>
                <c:pt idx="76">
                  <c:v>645.803</c:v>
                </c:pt>
                <c:pt idx="77">
                  <c:v>646.52700000000004</c:v>
                </c:pt>
                <c:pt idx="78">
                  <c:v>646.74199999999996</c:v>
                </c:pt>
                <c:pt idx="79">
                  <c:v>647.13599999999997</c:v>
                </c:pt>
                <c:pt idx="80">
                  <c:v>648.74800000000005</c:v>
                </c:pt>
                <c:pt idx="81">
                  <c:v>649.08699999999999</c:v>
                </c:pt>
                <c:pt idx="82">
                  <c:v>649.09199999999998</c:v>
                </c:pt>
                <c:pt idx="83">
                  <c:v>649.18700000000001</c:v>
                </c:pt>
                <c:pt idx="84">
                  <c:v>649.07500000000005</c:v>
                </c:pt>
                <c:pt idx="85">
                  <c:v>649.12699999999995</c:v>
                </c:pt>
                <c:pt idx="86">
                  <c:v>648.91700000000003</c:v>
                </c:pt>
                <c:pt idx="87">
                  <c:v>648.83000000000004</c:v>
                </c:pt>
                <c:pt idx="88">
                  <c:v>661.16</c:v>
                </c:pt>
                <c:pt idx="89">
                  <c:v>653.71100000000001</c:v>
                </c:pt>
                <c:pt idx="90">
                  <c:v>654.13900000000001</c:v>
                </c:pt>
                <c:pt idx="91">
                  <c:v>654.21600000000001</c:v>
                </c:pt>
                <c:pt idx="92">
                  <c:v>731.15700000000004</c:v>
                </c:pt>
                <c:pt idx="93">
                  <c:v>723.91600000000005</c:v>
                </c:pt>
                <c:pt idx="94">
                  <c:v>723.99300000000005</c:v>
                </c:pt>
                <c:pt idx="95">
                  <c:v>723.99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D8-468B-A2CF-0A9E5F4DBB7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1209.1279999999999</c:v>
                </c:pt>
                <c:pt idx="1">
                  <c:v>1201.0840000000001</c:v>
                </c:pt>
                <c:pt idx="2">
                  <c:v>1193.7080000000001</c:v>
                </c:pt>
                <c:pt idx="3">
                  <c:v>1192.2270000000001</c:v>
                </c:pt>
                <c:pt idx="4">
                  <c:v>1171.913</c:v>
                </c:pt>
                <c:pt idx="5">
                  <c:v>1170.499</c:v>
                </c:pt>
                <c:pt idx="6">
                  <c:v>1169.6780000000001</c:v>
                </c:pt>
                <c:pt idx="7">
                  <c:v>1173.9880000000001</c:v>
                </c:pt>
                <c:pt idx="8">
                  <c:v>1155.326</c:v>
                </c:pt>
                <c:pt idx="9">
                  <c:v>1157.874</c:v>
                </c:pt>
                <c:pt idx="10">
                  <c:v>1157.2529999999999</c:v>
                </c:pt>
                <c:pt idx="11">
                  <c:v>1158.1120000000001</c:v>
                </c:pt>
                <c:pt idx="12">
                  <c:v>1166.4069999999999</c:v>
                </c:pt>
                <c:pt idx="13">
                  <c:v>1164.954</c:v>
                </c:pt>
                <c:pt idx="14">
                  <c:v>1166.1020000000001</c:v>
                </c:pt>
                <c:pt idx="15">
                  <c:v>1169.8009999999999</c:v>
                </c:pt>
                <c:pt idx="16">
                  <c:v>1195.4269999999999</c:v>
                </c:pt>
                <c:pt idx="17">
                  <c:v>1200.846</c:v>
                </c:pt>
                <c:pt idx="18">
                  <c:v>1207.635</c:v>
                </c:pt>
                <c:pt idx="19">
                  <c:v>1223.1690000000001</c:v>
                </c:pt>
                <c:pt idx="20">
                  <c:v>1304.373</c:v>
                </c:pt>
                <c:pt idx="21">
                  <c:v>1328.692</c:v>
                </c:pt>
                <c:pt idx="22">
                  <c:v>1344.5909999999999</c:v>
                </c:pt>
                <c:pt idx="23">
                  <c:v>1360.893</c:v>
                </c:pt>
                <c:pt idx="24">
                  <c:v>1462.856</c:v>
                </c:pt>
                <c:pt idx="25">
                  <c:v>1487.8969999999999</c:v>
                </c:pt>
                <c:pt idx="26">
                  <c:v>1508.3820000000001</c:v>
                </c:pt>
                <c:pt idx="27">
                  <c:v>1521.0309999999999</c:v>
                </c:pt>
                <c:pt idx="28">
                  <c:v>1569.3920000000001</c:v>
                </c:pt>
                <c:pt idx="29">
                  <c:v>1597.992</c:v>
                </c:pt>
                <c:pt idx="30">
                  <c:v>1615.366</c:v>
                </c:pt>
                <c:pt idx="31">
                  <c:v>1602.433</c:v>
                </c:pt>
                <c:pt idx="32">
                  <c:v>1632.9010000000001</c:v>
                </c:pt>
                <c:pt idx="33">
                  <c:v>1646.528</c:v>
                </c:pt>
                <c:pt idx="34">
                  <c:v>1640.566</c:v>
                </c:pt>
                <c:pt idx="35">
                  <c:v>1636.5840000000001</c:v>
                </c:pt>
                <c:pt idx="36">
                  <c:v>1638.8130000000001</c:v>
                </c:pt>
                <c:pt idx="37">
                  <c:v>1635.3209999999999</c:v>
                </c:pt>
                <c:pt idx="38">
                  <c:v>1635.0309999999999</c:v>
                </c:pt>
                <c:pt idx="39">
                  <c:v>1629.251</c:v>
                </c:pt>
                <c:pt idx="40">
                  <c:v>1600.74</c:v>
                </c:pt>
                <c:pt idx="41">
                  <c:v>1596.6010000000001</c:v>
                </c:pt>
                <c:pt idx="42">
                  <c:v>1592.453</c:v>
                </c:pt>
                <c:pt idx="43">
                  <c:v>1592.5509999999999</c:v>
                </c:pt>
                <c:pt idx="44">
                  <c:v>1598.6130000000001</c:v>
                </c:pt>
                <c:pt idx="45">
                  <c:v>1597.9559999999999</c:v>
                </c:pt>
                <c:pt idx="46">
                  <c:v>1599.0139999999999</c:v>
                </c:pt>
                <c:pt idx="47">
                  <c:v>1601.835</c:v>
                </c:pt>
                <c:pt idx="48">
                  <c:v>1599.65</c:v>
                </c:pt>
                <c:pt idx="49">
                  <c:v>1601.289</c:v>
                </c:pt>
                <c:pt idx="50">
                  <c:v>1601.0619999999999</c:v>
                </c:pt>
                <c:pt idx="51">
                  <c:v>1599.5840000000001</c:v>
                </c:pt>
                <c:pt idx="52">
                  <c:v>1579.6579999999999</c:v>
                </c:pt>
                <c:pt idx="53">
                  <c:v>1580.03</c:v>
                </c:pt>
                <c:pt idx="54">
                  <c:v>1574.461</c:v>
                </c:pt>
                <c:pt idx="55">
                  <c:v>1565.1089999999999</c:v>
                </c:pt>
                <c:pt idx="56">
                  <c:v>1560.0029999999999</c:v>
                </c:pt>
                <c:pt idx="57">
                  <c:v>1557.6669999999999</c:v>
                </c:pt>
                <c:pt idx="58">
                  <c:v>1555.9079999999999</c:v>
                </c:pt>
                <c:pt idx="59">
                  <c:v>1552.299</c:v>
                </c:pt>
                <c:pt idx="60">
                  <c:v>1546.6030000000001</c:v>
                </c:pt>
                <c:pt idx="61">
                  <c:v>1545.09</c:v>
                </c:pt>
                <c:pt idx="62">
                  <c:v>1543.0329999999999</c:v>
                </c:pt>
                <c:pt idx="63">
                  <c:v>1531.183</c:v>
                </c:pt>
                <c:pt idx="64">
                  <c:v>1539.5920000000001</c:v>
                </c:pt>
                <c:pt idx="65">
                  <c:v>1544.5989999999999</c:v>
                </c:pt>
                <c:pt idx="66">
                  <c:v>1536.05</c:v>
                </c:pt>
                <c:pt idx="67">
                  <c:v>1519.951</c:v>
                </c:pt>
                <c:pt idx="68">
                  <c:v>1527.32</c:v>
                </c:pt>
                <c:pt idx="69">
                  <c:v>1535.6030000000001</c:v>
                </c:pt>
                <c:pt idx="70">
                  <c:v>1542.3420000000001</c:v>
                </c:pt>
                <c:pt idx="71">
                  <c:v>1548.674</c:v>
                </c:pt>
                <c:pt idx="72">
                  <c:v>1543.7750000000001</c:v>
                </c:pt>
                <c:pt idx="73">
                  <c:v>1555.211</c:v>
                </c:pt>
                <c:pt idx="74">
                  <c:v>1554.3630000000001</c:v>
                </c:pt>
                <c:pt idx="75">
                  <c:v>1558.2360000000001</c:v>
                </c:pt>
                <c:pt idx="76">
                  <c:v>1540.711</c:v>
                </c:pt>
                <c:pt idx="77">
                  <c:v>1535.0550000000001</c:v>
                </c:pt>
                <c:pt idx="78">
                  <c:v>1530.99</c:v>
                </c:pt>
                <c:pt idx="79">
                  <c:v>1520.617</c:v>
                </c:pt>
                <c:pt idx="80">
                  <c:v>1466.923</c:v>
                </c:pt>
                <c:pt idx="81">
                  <c:v>1450.22</c:v>
                </c:pt>
                <c:pt idx="82">
                  <c:v>1430.1179999999999</c:v>
                </c:pt>
                <c:pt idx="83">
                  <c:v>1407.692</c:v>
                </c:pt>
                <c:pt idx="84">
                  <c:v>1352.8420000000001</c:v>
                </c:pt>
                <c:pt idx="85">
                  <c:v>1337.5450000000001</c:v>
                </c:pt>
                <c:pt idx="86">
                  <c:v>1328.5619999999999</c:v>
                </c:pt>
                <c:pt idx="87">
                  <c:v>1320.777</c:v>
                </c:pt>
                <c:pt idx="88">
                  <c:v>1293.9639999999999</c:v>
                </c:pt>
                <c:pt idx="89">
                  <c:v>1284.396</c:v>
                </c:pt>
                <c:pt idx="90">
                  <c:v>1278.027</c:v>
                </c:pt>
                <c:pt idx="91">
                  <c:v>1271.8630000000001</c:v>
                </c:pt>
                <c:pt idx="92">
                  <c:v>1255.5440000000001</c:v>
                </c:pt>
                <c:pt idx="93">
                  <c:v>1248.0830000000001</c:v>
                </c:pt>
                <c:pt idx="94">
                  <c:v>1244.1089999999999</c:v>
                </c:pt>
                <c:pt idx="95">
                  <c:v>1239.3399999999999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D8-468B-A2CF-0A9E5F4DBB7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3980.7109999999998</c:v>
                </c:pt>
                <c:pt idx="1">
                  <c:v>3917.0210000000002</c:v>
                </c:pt>
                <c:pt idx="2">
                  <c:v>3853.5650000000001</c:v>
                </c:pt>
                <c:pt idx="3">
                  <c:v>3787.8180000000002</c:v>
                </c:pt>
                <c:pt idx="4">
                  <c:v>3739.4070000000002</c:v>
                </c:pt>
                <c:pt idx="5">
                  <c:v>3681.8290000000002</c:v>
                </c:pt>
                <c:pt idx="6">
                  <c:v>3638.5920000000001</c:v>
                </c:pt>
                <c:pt idx="7">
                  <c:v>3594.8879999999999</c:v>
                </c:pt>
                <c:pt idx="8">
                  <c:v>3547.8670000000002</c:v>
                </c:pt>
                <c:pt idx="9">
                  <c:v>3515.0169999999998</c:v>
                </c:pt>
                <c:pt idx="10">
                  <c:v>3483.1129999999998</c:v>
                </c:pt>
                <c:pt idx="11">
                  <c:v>3447.598</c:v>
                </c:pt>
                <c:pt idx="12">
                  <c:v>3413.931</c:v>
                </c:pt>
                <c:pt idx="13">
                  <c:v>3385.692</c:v>
                </c:pt>
                <c:pt idx="14">
                  <c:v>3367.7829999999999</c:v>
                </c:pt>
                <c:pt idx="15">
                  <c:v>3359.0070000000001</c:v>
                </c:pt>
                <c:pt idx="16">
                  <c:v>3363.694</c:v>
                </c:pt>
                <c:pt idx="17">
                  <c:v>3330.5309999999999</c:v>
                </c:pt>
                <c:pt idx="18">
                  <c:v>3331.39</c:v>
                </c:pt>
                <c:pt idx="19">
                  <c:v>3336.17</c:v>
                </c:pt>
                <c:pt idx="20">
                  <c:v>3298.402</c:v>
                </c:pt>
                <c:pt idx="21">
                  <c:v>3301.23</c:v>
                </c:pt>
                <c:pt idx="22">
                  <c:v>3331.7959999999998</c:v>
                </c:pt>
                <c:pt idx="23">
                  <c:v>3422.1750000000002</c:v>
                </c:pt>
                <c:pt idx="24">
                  <c:v>3442.1350000000002</c:v>
                </c:pt>
                <c:pt idx="25">
                  <c:v>3527.373</c:v>
                </c:pt>
                <c:pt idx="26">
                  <c:v>3621.89</c:v>
                </c:pt>
                <c:pt idx="27">
                  <c:v>3735.01</c:v>
                </c:pt>
                <c:pt idx="28">
                  <c:v>3737.4690000000001</c:v>
                </c:pt>
                <c:pt idx="29">
                  <c:v>3883.837</c:v>
                </c:pt>
                <c:pt idx="30">
                  <c:v>4038.739</c:v>
                </c:pt>
                <c:pt idx="31">
                  <c:v>4090.933</c:v>
                </c:pt>
                <c:pt idx="32">
                  <c:v>4192.5460000000003</c:v>
                </c:pt>
                <c:pt idx="33">
                  <c:v>4356.03</c:v>
                </c:pt>
                <c:pt idx="34">
                  <c:v>4429.6509999999998</c:v>
                </c:pt>
                <c:pt idx="35">
                  <c:v>4517.0879999999997</c:v>
                </c:pt>
                <c:pt idx="36">
                  <c:v>4593.6210000000001</c:v>
                </c:pt>
                <c:pt idx="37">
                  <c:v>4656.4579999999996</c:v>
                </c:pt>
                <c:pt idx="38">
                  <c:v>4713.2160000000003</c:v>
                </c:pt>
                <c:pt idx="39">
                  <c:v>4778.0550000000003</c:v>
                </c:pt>
                <c:pt idx="40">
                  <c:v>4829.9080000000004</c:v>
                </c:pt>
                <c:pt idx="41">
                  <c:v>4883.1710000000003</c:v>
                </c:pt>
                <c:pt idx="42">
                  <c:v>4941.0540000000001</c:v>
                </c:pt>
                <c:pt idx="43">
                  <c:v>5009.6170000000002</c:v>
                </c:pt>
                <c:pt idx="44">
                  <c:v>5006.1450000000004</c:v>
                </c:pt>
                <c:pt idx="45">
                  <c:v>5068.8559999999998</c:v>
                </c:pt>
                <c:pt idx="46">
                  <c:v>5116.0280000000002</c:v>
                </c:pt>
                <c:pt idx="47">
                  <c:v>5169.3620000000001</c:v>
                </c:pt>
                <c:pt idx="48">
                  <c:v>5241.4040000000005</c:v>
                </c:pt>
                <c:pt idx="49">
                  <c:v>5268.4210000000003</c:v>
                </c:pt>
                <c:pt idx="50">
                  <c:v>5270.808</c:v>
                </c:pt>
                <c:pt idx="51">
                  <c:v>5282.69</c:v>
                </c:pt>
                <c:pt idx="52">
                  <c:v>5304.4089999999997</c:v>
                </c:pt>
                <c:pt idx="53">
                  <c:v>5334.6549999999997</c:v>
                </c:pt>
                <c:pt idx="54">
                  <c:v>5344.06</c:v>
                </c:pt>
                <c:pt idx="55">
                  <c:v>5353.6930000000002</c:v>
                </c:pt>
                <c:pt idx="56">
                  <c:v>5398.12</c:v>
                </c:pt>
                <c:pt idx="57">
                  <c:v>5368.01</c:v>
                </c:pt>
                <c:pt idx="58">
                  <c:v>5353.0069999999996</c:v>
                </c:pt>
                <c:pt idx="59">
                  <c:v>5353.6610000000001</c:v>
                </c:pt>
                <c:pt idx="60">
                  <c:v>5467.683</c:v>
                </c:pt>
                <c:pt idx="61">
                  <c:v>5456.0219999999999</c:v>
                </c:pt>
                <c:pt idx="62">
                  <c:v>5465.9489999999996</c:v>
                </c:pt>
                <c:pt idx="63">
                  <c:v>5487.4089999999997</c:v>
                </c:pt>
                <c:pt idx="64">
                  <c:v>5529.9179999999997</c:v>
                </c:pt>
                <c:pt idx="65">
                  <c:v>5545.3810000000003</c:v>
                </c:pt>
                <c:pt idx="66">
                  <c:v>5485.3</c:v>
                </c:pt>
                <c:pt idx="67">
                  <c:v>5458.2110000000002</c:v>
                </c:pt>
                <c:pt idx="68">
                  <c:v>5482.1610000000001</c:v>
                </c:pt>
                <c:pt idx="69">
                  <c:v>5482.8559999999998</c:v>
                </c:pt>
                <c:pt idx="70">
                  <c:v>5459.6909999999998</c:v>
                </c:pt>
                <c:pt idx="71">
                  <c:v>5421.3490000000002</c:v>
                </c:pt>
                <c:pt idx="72">
                  <c:v>5396.6149999999998</c:v>
                </c:pt>
                <c:pt idx="73">
                  <c:v>5365.5429999999997</c:v>
                </c:pt>
                <c:pt idx="74">
                  <c:v>5329.2110000000002</c:v>
                </c:pt>
                <c:pt idx="75">
                  <c:v>5360.2619999999997</c:v>
                </c:pt>
                <c:pt idx="76">
                  <c:v>5347.5780000000004</c:v>
                </c:pt>
                <c:pt idx="77">
                  <c:v>5326.192</c:v>
                </c:pt>
                <c:pt idx="78">
                  <c:v>5321.6779999999999</c:v>
                </c:pt>
                <c:pt idx="79">
                  <c:v>5274.7960000000003</c:v>
                </c:pt>
                <c:pt idx="80">
                  <c:v>5344.3360000000002</c:v>
                </c:pt>
                <c:pt idx="81">
                  <c:v>5308.5550000000003</c:v>
                </c:pt>
                <c:pt idx="82">
                  <c:v>5281.0479999999998</c:v>
                </c:pt>
                <c:pt idx="83">
                  <c:v>5218.8419999999996</c:v>
                </c:pt>
                <c:pt idx="84">
                  <c:v>5163.6670000000004</c:v>
                </c:pt>
                <c:pt idx="85">
                  <c:v>5065.3</c:v>
                </c:pt>
                <c:pt idx="86">
                  <c:v>4985.0739999999996</c:v>
                </c:pt>
                <c:pt idx="87">
                  <c:v>4932.1210000000001</c:v>
                </c:pt>
                <c:pt idx="88">
                  <c:v>4828.4030000000002</c:v>
                </c:pt>
                <c:pt idx="89">
                  <c:v>4727.8729999999996</c:v>
                </c:pt>
                <c:pt idx="90">
                  <c:v>4644.0479999999998</c:v>
                </c:pt>
                <c:pt idx="91">
                  <c:v>4525.8140000000003</c:v>
                </c:pt>
                <c:pt idx="92">
                  <c:v>4421.82</c:v>
                </c:pt>
                <c:pt idx="93">
                  <c:v>4301.2910000000002</c:v>
                </c:pt>
                <c:pt idx="94">
                  <c:v>4225.8289999999997</c:v>
                </c:pt>
                <c:pt idx="95">
                  <c:v>4154.8019999999997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D8-468B-A2CF-0A9E5F4DBB7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459</c:v>
                </c:pt>
                <c:pt idx="1">
                  <c:v>459</c:v>
                </c:pt>
                <c:pt idx="2">
                  <c:v>459</c:v>
                </c:pt>
                <c:pt idx="3">
                  <c:v>459</c:v>
                </c:pt>
                <c:pt idx="4">
                  <c:v>437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422</c:v>
                </c:pt>
                <c:pt idx="9">
                  <c:v>422</c:v>
                </c:pt>
                <c:pt idx="10">
                  <c:v>422</c:v>
                </c:pt>
                <c:pt idx="11">
                  <c:v>422</c:v>
                </c:pt>
                <c:pt idx="12">
                  <c:v>412</c:v>
                </c:pt>
                <c:pt idx="13">
                  <c:v>412</c:v>
                </c:pt>
                <c:pt idx="14">
                  <c:v>412</c:v>
                </c:pt>
                <c:pt idx="15">
                  <c:v>412</c:v>
                </c:pt>
                <c:pt idx="16">
                  <c:v>415</c:v>
                </c:pt>
                <c:pt idx="17">
                  <c:v>415</c:v>
                </c:pt>
                <c:pt idx="18">
                  <c:v>415</c:v>
                </c:pt>
                <c:pt idx="19">
                  <c:v>415</c:v>
                </c:pt>
                <c:pt idx="20">
                  <c:v>438</c:v>
                </c:pt>
                <c:pt idx="21">
                  <c:v>438</c:v>
                </c:pt>
                <c:pt idx="22">
                  <c:v>438</c:v>
                </c:pt>
                <c:pt idx="23">
                  <c:v>438</c:v>
                </c:pt>
                <c:pt idx="24">
                  <c:v>483</c:v>
                </c:pt>
                <c:pt idx="25">
                  <c:v>483</c:v>
                </c:pt>
                <c:pt idx="26">
                  <c:v>483</c:v>
                </c:pt>
                <c:pt idx="27">
                  <c:v>483</c:v>
                </c:pt>
                <c:pt idx="28">
                  <c:v>538</c:v>
                </c:pt>
                <c:pt idx="29">
                  <c:v>538</c:v>
                </c:pt>
                <c:pt idx="30">
                  <c:v>538</c:v>
                </c:pt>
                <c:pt idx="31">
                  <c:v>538</c:v>
                </c:pt>
                <c:pt idx="32">
                  <c:v>578</c:v>
                </c:pt>
                <c:pt idx="33">
                  <c:v>578</c:v>
                </c:pt>
                <c:pt idx="34">
                  <c:v>578</c:v>
                </c:pt>
                <c:pt idx="35">
                  <c:v>578</c:v>
                </c:pt>
                <c:pt idx="36">
                  <c:v>589</c:v>
                </c:pt>
                <c:pt idx="37">
                  <c:v>589</c:v>
                </c:pt>
                <c:pt idx="38">
                  <c:v>589</c:v>
                </c:pt>
                <c:pt idx="39">
                  <c:v>589</c:v>
                </c:pt>
                <c:pt idx="40">
                  <c:v>589</c:v>
                </c:pt>
                <c:pt idx="41">
                  <c:v>589</c:v>
                </c:pt>
                <c:pt idx="42">
                  <c:v>589</c:v>
                </c:pt>
                <c:pt idx="43">
                  <c:v>589</c:v>
                </c:pt>
                <c:pt idx="44">
                  <c:v>599</c:v>
                </c:pt>
                <c:pt idx="45">
                  <c:v>599</c:v>
                </c:pt>
                <c:pt idx="46">
                  <c:v>599</c:v>
                </c:pt>
                <c:pt idx="47">
                  <c:v>599</c:v>
                </c:pt>
                <c:pt idx="48">
                  <c:v>615</c:v>
                </c:pt>
                <c:pt idx="49">
                  <c:v>615</c:v>
                </c:pt>
                <c:pt idx="50">
                  <c:v>615</c:v>
                </c:pt>
                <c:pt idx="51">
                  <c:v>615</c:v>
                </c:pt>
                <c:pt idx="52">
                  <c:v>614</c:v>
                </c:pt>
                <c:pt idx="53">
                  <c:v>614</c:v>
                </c:pt>
                <c:pt idx="54">
                  <c:v>614</c:v>
                </c:pt>
                <c:pt idx="55">
                  <c:v>614</c:v>
                </c:pt>
                <c:pt idx="56">
                  <c:v>607</c:v>
                </c:pt>
                <c:pt idx="57">
                  <c:v>607</c:v>
                </c:pt>
                <c:pt idx="58">
                  <c:v>607</c:v>
                </c:pt>
                <c:pt idx="59">
                  <c:v>607</c:v>
                </c:pt>
                <c:pt idx="60">
                  <c:v>613</c:v>
                </c:pt>
                <c:pt idx="61">
                  <c:v>613</c:v>
                </c:pt>
                <c:pt idx="62">
                  <c:v>613</c:v>
                </c:pt>
                <c:pt idx="63">
                  <c:v>613</c:v>
                </c:pt>
                <c:pt idx="64">
                  <c:v>638</c:v>
                </c:pt>
                <c:pt idx="65">
                  <c:v>638</c:v>
                </c:pt>
                <c:pt idx="66">
                  <c:v>638</c:v>
                </c:pt>
                <c:pt idx="67">
                  <c:v>638</c:v>
                </c:pt>
                <c:pt idx="68">
                  <c:v>670</c:v>
                </c:pt>
                <c:pt idx="69">
                  <c:v>670</c:v>
                </c:pt>
                <c:pt idx="70">
                  <c:v>670</c:v>
                </c:pt>
                <c:pt idx="71">
                  <c:v>670</c:v>
                </c:pt>
                <c:pt idx="72">
                  <c:v>676</c:v>
                </c:pt>
                <c:pt idx="73">
                  <c:v>676</c:v>
                </c:pt>
                <c:pt idx="74">
                  <c:v>676</c:v>
                </c:pt>
                <c:pt idx="75">
                  <c:v>676</c:v>
                </c:pt>
                <c:pt idx="76">
                  <c:v>673</c:v>
                </c:pt>
                <c:pt idx="77">
                  <c:v>673</c:v>
                </c:pt>
                <c:pt idx="78">
                  <c:v>673</c:v>
                </c:pt>
                <c:pt idx="79">
                  <c:v>673</c:v>
                </c:pt>
                <c:pt idx="80">
                  <c:v>648</c:v>
                </c:pt>
                <c:pt idx="81">
                  <c:v>648</c:v>
                </c:pt>
                <c:pt idx="82">
                  <c:v>648</c:v>
                </c:pt>
                <c:pt idx="83">
                  <c:v>648</c:v>
                </c:pt>
                <c:pt idx="84">
                  <c:v>601</c:v>
                </c:pt>
                <c:pt idx="85">
                  <c:v>601</c:v>
                </c:pt>
                <c:pt idx="86">
                  <c:v>601</c:v>
                </c:pt>
                <c:pt idx="87">
                  <c:v>601</c:v>
                </c:pt>
                <c:pt idx="88">
                  <c:v>555</c:v>
                </c:pt>
                <c:pt idx="89">
                  <c:v>555</c:v>
                </c:pt>
                <c:pt idx="90">
                  <c:v>555</c:v>
                </c:pt>
                <c:pt idx="91">
                  <c:v>555</c:v>
                </c:pt>
                <c:pt idx="92">
                  <c:v>492</c:v>
                </c:pt>
                <c:pt idx="93">
                  <c:v>492</c:v>
                </c:pt>
                <c:pt idx="94">
                  <c:v>492</c:v>
                </c:pt>
                <c:pt idx="95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D8-468B-A2CF-0A9E5F4DBB7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D8-468B-A2CF-0A9E5F4DBB7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160</c:v>
                </c:pt>
                <c:pt idx="38">
                  <c:v>242.2</c:v>
                </c:pt>
                <c:pt idx="39">
                  <c:v>225.4</c:v>
                </c:pt>
                <c:pt idx="40">
                  <c:v>201.2</c:v>
                </c:pt>
                <c:pt idx="41">
                  <c:v>205.2</c:v>
                </c:pt>
                <c:pt idx="42">
                  <c:v>235.6</c:v>
                </c:pt>
                <c:pt idx="43">
                  <c:v>308.10000000000002</c:v>
                </c:pt>
                <c:pt idx="44">
                  <c:v>315.60000000000002</c:v>
                </c:pt>
                <c:pt idx="45">
                  <c:v>340.1</c:v>
                </c:pt>
                <c:pt idx="46">
                  <c:v>344.1</c:v>
                </c:pt>
                <c:pt idx="47">
                  <c:v>318.7</c:v>
                </c:pt>
                <c:pt idx="48">
                  <c:v>322.7</c:v>
                </c:pt>
                <c:pt idx="49">
                  <c:v>328.6</c:v>
                </c:pt>
                <c:pt idx="50">
                  <c:v>322.7</c:v>
                </c:pt>
                <c:pt idx="51">
                  <c:v>318.7</c:v>
                </c:pt>
                <c:pt idx="52">
                  <c:v>357</c:v>
                </c:pt>
                <c:pt idx="53">
                  <c:v>317.10000000000002</c:v>
                </c:pt>
                <c:pt idx="54">
                  <c:v>320.5</c:v>
                </c:pt>
                <c:pt idx="55">
                  <c:v>278</c:v>
                </c:pt>
                <c:pt idx="56">
                  <c:v>281.52</c:v>
                </c:pt>
                <c:pt idx="57">
                  <c:v>275.82</c:v>
                </c:pt>
                <c:pt idx="58">
                  <c:v>225</c:v>
                </c:pt>
                <c:pt idx="59">
                  <c:v>216</c:v>
                </c:pt>
                <c:pt idx="6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D8-468B-A2CF-0A9E5F4DBB7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0D8-468B-A2CF-0A9E5F4DBB7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0D8-468B-A2CF-0A9E5F4DBB7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0D8-468B-A2CF-0A9E5F4DBB7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0D8-468B-A2CF-0A9E5F4DBB7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1910</c:v>
                </c:pt>
                <c:pt idx="1">
                  <c:v>1910</c:v>
                </c:pt>
                <c:pt idx="2">
                  <c:v>1910</c:v>
                </c:pt>
                <c:pt idx="3">
                  <c:v>1704.8</c:v>
                </c:pt>
                <c:pt idx="4">
                  <c:v>1925</c:v>
                </c:pt>
                <c:pt idx="5">
                  <c:v>1864.1</c:v>
                </c:pt>
                <c:pt idx="6">
                  <c:v>1832.3</c:v>
                </c:pt>
                <c:pt idx="7">
                  <c:v>1851.5</c:v>
                </c:pt>
                <c:pt idx="8">
                  <c:v>1942.7</c:v>
                </c:pt>
                <c:pt idx="9">
                  <c:v>1903</c:v>
                </c:pt>
                <c:pt idx="10">
                  <c:v>1812.7</c:v>
                </c:pt>
                <c:pt idx="11">
                  <c:v>1783</c:v>
                </c:pt>
                <c:pt idx="12">
                  <c:v>1973</c:v>
                </c:pt>
                <c:pt idx="13">
                  <c:v>1860.5</c:v>
                </c:pt>
                <c:pt idx="14">
                  <c:v>1822.6</c:v>
                </c:pt>
                <c:pt idx="15">
                  <c:v>1817.4</c:v>
                </c:pt>
                <c:pt idx="16">
                  <c:v>1973</c:v>
                </c:pt>
                <c:pt idx="17">
                  <c:v>1935.4</c:v>
                </c:pt>
                <c:pt idx="18">
                  <c:v>1973</c:v>
                </c:pt>
                <c:pt idx="19">
                  <c:v>1973</c:v>
                </c:pt>
                <c:pt idx="20">
                  <c:v>1971</c:v>
                </c:pt>
                <c:pt idx="21">
                  <c:v>1971</c:v>
                </c:pt>
                <c:pt idx="22">
                  <c:v>1971</c:v>
                </c:pt>
                <c:pt idx="23">
                  <c:v>1971</c:v>
                </c:pt>
                <c:pt idx="24">
                  <c:v>1980</c:v>
                </c:pt>
                <c:pt idx="25">
                  <c:v>1980</c:v>
                </c:pt>
                <c:pt idx="26">
                  <c:v>1980</c:v>
                </c:pt>
                <c:pt idx="27">
                  <c:v>1980</c:v>
                </c:pt>
                <c:pt idx="28">
                  <c:v>1967</c:v>
                </c:pt>
                <c:pt idx="29">
                  <c:v>1967</c:v>
                </c:pt>
                <c:pt idx="30">
                  <c:v>1967</c:v>
                </c:pt>
                <c:pt idx="31">
                  <c:v>1967</c:v>
                </c:pt>
                <c:pt idx="32">
                  <c:v>1955.3590000000002</c:v>
                </c:pt>
                <c:pt idx="33">
                  <c:v>2177.9589999999998</c:v>
                </c:pt>
                <c:pt idx="34">
                  <c:v>2177.9589999999998</c:v>
                </c:pt>
                <c:pt idx="35">
                  <c:v>2177.9589999999998</c:v>
                </c:pt>
                <c:pt idx="36">
                  <c:v>2216</c:v>
                </c:pt>
                <c:pt idx="37">
                  <c:v>2216</c:v>
                </c:pt>
                <c:pt idx="38">
                  <c:v>2216</c:v>
                </c:pt>
                <c:pt idx="39">
                  <c:v>2216</c:v>
                </c:pt>
                <c:pt idx="40">
                  <c:v>2216</c:v>
                </c:pt>
                <c:pt idx="41">
                  <c:v>2216</c:v>
                </c:pt>
                <c:pt idx="42">
                  <c:v>2216</c:v>
                </c:pt>
                <c:pt idx="43">
                  <c:v>2216</c:v>
                </c:pt>
                <c:pt idx="44">
                  <c:v>2216</c:v>
                </c:pt>
                <c:pt idx="45">
                  <c:v>2216</c:v>
                </c:pt>
                <c:pt idx="46">
                  <c:v>2216</c:v>
                </c:pt>
                <c:pt idx="47">
                  <c:v>2216</c:v>
                </c:pt>
                <c:pt idx="48">
                  <c:v>2216</c:v>
                </c:pt>
                <c:pt idx="49">
                  <c:v>2216</c:v>
                </c:pt>
                <c:pt idx="50">
                  <c:v>2216</c:v>
                </c:pt>
                <c:pt idx="51">
                  <c:v>2216</c:v>
                </c:pt>
                <c:pt idx="52">
                  <c:v>2216</c:v>
                </c:pt>
                <c:pt idx="53">
                  <c:v>2216</c:v>
                </c:pt>
                <c:pt idx="54">
                  <c:v>2216</c:v>
                </c:pt>
                <c:pt idx="55">
                  <c:v>2216</c:v>
                </c:pt>
                <c:pt idx="56">
                  <c:v>2216</c:v>
                </c:pt>
                <c:pt idx="57">
                  <c:v>2216</c:v>
                </c:pt>
                <c:pt idx="58">
                  <c:v>2216</c:v>
                </c:pt>
                <c:pt idx="59">
                  <c:v>2216</c:v>
                </c:pt>
                <c:pt idx="60">
                  <c:v>2216</c:v>
                </c:pt>
                <c:pt idx="61">
                  <c:v>2216</c:v>
                </c:pt>
                <c:pt idx="62">
                  <c:v>2216</c:v>
                </c:pt>
                <c:pt idx="63">
                  <c:v>2216</c:v>
                </c:pt>
                <c:pt idx="64">
                  <c:v>2072</c:v>
                </c:pt>
                <c:pt idx="65">
                  <c:v>1760</c:v>
                </c:pt>
                <c:pt idx="66">
                  <c:v>1721.7</c:v>
                </c:pt>
                <c:pt idx="67">
                  <c:v>1867.9</c:v>
                </c:pt>
                <c:pt idx="68">
                  <c:v>1679.4</c:v>
                </c:pt>
                <c:pt idx="69">
                  <c:v>1875.2</c:v>
                </c:pt>
                <c:pt idx="70">
                  <c:v>1769.2</c:v>
                </c:pt>
                <c:pt idx="71">
                  <c:v>1600.3</c:v>
                </c:pt>
                <c:pt idx="72">
                  <c:v>1422.6</c:v>
                </c:pt>
                <c:pt idx="73">
                  <c:v>1208.5999999999999</c:v>
                </c:pt>
                <c:pt idx="74">
                  <c:v>1221.3000000000002</c:v>
                </c:pt>
                <c:pt idx="75">
                  <c:v>1026.5999999999999</c:v>
                </c:pt>
                <c:pt idx="76">
                  <c:v>1198</c:v>
                </c:pt>
                <c:pt idx="77">
                  <c:v>1198</c:v>
                </c:pt>
                <c:pt idx="78">
                  <c:v>1198</c:v>
                </c:pt>
                <c:pt idx="79">
                  <c:v>1198</c:v>
                </c:pt>
                <c:pt idx="80">
                  <c:v>1211</c:v>
                </c:pt>
                <c:pt idx="81">
                  <c:v>1211</c:v>
                </c:pt>
                <c:pt idx="82">
                  <c:v>1211</c:v>
                </c:pt>
                <c:pt idx="83">
                  <c:v>1211</c:v>
                </c:pt>
                <c:pt idx="84">
                  <c:v>1221</c:v>
                </c:pt>
                <c:pt idx="85">
                  <c:v>1221</c:v>
                </c:pt>
                <c:pt idx="86">
                  <c:v>1274.9000000000001</c:v>
                </c:pt>
                <c:pt idx="87">
                  <c:v>1319.9</c:v>
                </c:pt>
                <c:pt idx="88">
                  <c:v>1473.6</c:v>
                </c:pt>
                <c:pt idx="89">
                  <c:v>1617.8</c:v>
                </c:pt>
                <c:pt idx="90">
                  <c:v>1361.1</c:v>
                </c:pt>
                <c:pt idx="91">
                  <c:v>1491.4</c:v>
                </c:pt>
                <c:pt idx="92">
                  <c:v>1691.2</c:v>
                </c:pt>
                <c:pt idx="93">
                  <c:v>1778</c:v>
                </c:pt>
                <c:pt idx="94">
                  <c:v>1814.8</c:v>
                </c:pt>
                <c:pt idx="95">
                  <c:v>1934.5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D8-468B-A2CF-0A9E5F4DBB7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56.51</c:v>
                </c:pt>
                <c:pt idx="23">
                  <c:v>55.64</c:v>
                </c:pt>
                <c:pt idx="24">
                  <c:v>54.274000000000001</c:v>
                </c:pt>
                <c:pt idx="25">
                  <c:v>52.642000000000003</c:v>
                </c:pt>
                <c:pt idx="26">
                  <c:v>50.37</c:v>
                </c:pt>
                <c:pt idx="27">
                  <c:v>46.859000000000002</c:v>
                </c:pt>
                <c:pt idx="28">
                  <c:v>42.267000000000003</c:v>
                </c:pt>
                <c:pt idx="29">
                  <c:v>37.938000000000002</c:v>
                </c:pt>
                <c:pt idx="30">
                  <c:v>34.088000000000001</c:v>
                </c:pt>
                <c:pt idx="31">
                  <c:v>30.088000000000001</c:v>
                </c:pt>
                <c:pt idx="32">
                  <c:v>25.652999999999999</c:v>
                </c:pt>
                <c:pt idx="33">
                  <c:v>21.527999999999999</c:v>
                </c:pt>
                <c:pt idx="34">
                  <c:v>17.917999999999999</c:v>
                </c:pt>
                <c:pt idx="35">
                  <c:v>14.526</c:v>
                </c:pt>
                <c:pt idx="36">
                  <c:v>11.144</c:v>
                </c:pt>
                <c:pt idx="37">
                  <c:v>7.9859999999999998</c:v>
                </c:pt>
                <c:pt idx="38">
                  <c:v>5.2720000000000002</c:v>
                </c:pt>
                <c:pt idx="39">
                  <c:v>3.109</c:v>
                </c:pt>
                <c:pt idx="40">
                  <c:v>1.3420000000000001</c:v>
                </c:pt>
                <c:pt idx="56">
                  <c:v>0.61599999999999999</c:v>
                </c:pt>
                <c:pt idx="57">
                  <c:v>2.4049999999999998</c:v>
                </c:pt>
                <c:pt idx="58">
                  <c:v>4.3250000000000002</c:v>
                </c:pt>
                <c:pt idx="59">
                  <c:v>6.4850000000000003</c:v>
                </c:pt>
                <c:pt idx="60">
                  <c:v>8.9039999999999999</c:v>
                </c:pt>
                <c:pt idx="61">
                  <c:v>11.4</c:v>
                </c:pt>
                <c:pt idx="62">
                  <c:v>14.077999999999999</c:v>
                </c:pt>
                <c:pt idx="63">
                  <c:v>17.146999999999998</c:v>
                </c:pt>
                <c:pt idx="64">
                  <c:v>20.516999999999999</c:v>
                </c:pt>
                <c:pt idx="65">
                  <c:v>23.736000000000001</c:v>
                </c:pt>
                <c:pt idx="66">
                  <c:v>27.067</c:v>
                </c:pt>
                <c:pt idx="67">
                  <c:v>30.994</c:v>
                </c:pt>
                <c:pt idx="68">
                  <c:v>35.332999999999998</c:v>
                </c:pt>
                <c:pt idx="69">
                  <c:v>39.021999999999998</c:v>
                </c:pt>
                <c:pt idx="70">
                  <c:v>42.136000000000003</c:v>
                </c:pt>
                <c:pt idx="71">
                  <c:v>45.307000000000002</c:v>
                </c:pt>
                <c:pt idx="72">
                  <c:v>48.622</c:v>
                </c:pt>
                <c:pt idx="73">
                  <c:v>51.268999999999998</c:v>
                </c:pt>
                <c:pt idx="74">
                  <c:v>53.128</c:v>
                </c:pt>
                <c:pt idx="75">
                  <c:v>54.539000000000001</c:v>
                </c:pt>
                <c:pt idx="76">
                  <c:v>55.707000000000001</c:v>
                </c:pt>
                <c:pt idx="77">
                  <c:v>56.491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D8-468B-A2CF-0A9E5F4DBB7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160</c:v>
                </c:pt>
                <c:pt idx="38">
                  <c:v>242.2</c:v>
                </c:pt>
                <c:pt idx="39">
                  <c:v>225.4</c:v>
                </c:pt>
                <c:pt idx="40">
                  <c:v>201.2</c:v>
                </c:pt>
                <c:pt idx="41">
                  <c:v>205.2</c:v>
                </c:pt>
                <c:pt idx="42">
                  <c:v>235.6</c:v>
                </c:pt>
                <c:pt idx="43">
                  <c:v>308.10000000000002</c:v>
                </c:pt>
                <c:pt idx="44">
                  <c:v>315.60000000000002</c:v>
                </c:pt>
                <c:pt idx="45">
                  <c:v>340.1</c:v>
                </c:pt>
                <c:pt idx="46">
                  <c:v>344.1</c:v>
                </c:pt>
                <c:pt idx="47">
                  <c:v>318.7</c:v>
                </c:pt>
                <c:pt idx="48">
                  <c:v>322.7</c:v>
                </c:pt>
                <c:pt idx="49">
                  <c:v>328.6</c:v>
                </c:pt>
                <c:pt idx="50">
                  <c:v>322.7</c:v>
                </c:pt>
                <c:pt idx="51">
                  <c:v>318.7</c:v>
                </c:pt>
                <c:pt idx="52">
                  <c:v>357</c:v>
                </c:pt>
                <c:pt idx="53">
                  <c:v>317.10000000000002</c:v>
                </c:pt>
                <c:pt idx="54">
                  <c:v>320.5</c:v>
                </c:pt>
                <c:pt idx="55">
                  <c:v>278</c:v>
                </c:pt>
                <c:pt idx="56">
                  <c:v>281.52</c:v>
                </c:pt>
                <c:pt idx="57">
                  <c:v>275.82</c:v>
                </c:pt>
                <c:pt idx="58">
                  <c:v>225</c:v>
                </c:pt>
                <c:pt idx="59">
                  <c:v>216</c:v>
                </c:pt>
                <c:pt idx="6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D8-468B-A2CF-0A9E5F4DBB7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0D8-468B-A2CF-0A9E5F4DB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174.01</c:v>
                </c:pt>
                <c:pt idx="1">
                  <c:v>173.52</c:v>
                </c:pt>
                <c:pt idx="2">
                  <c:v>171</c:v>
                </c:pt>
                <c:pt idx="3">
                  <c:v>145.27000000000001</c:v>
                </c:pt>
                <c:pt idx="4">
                  <c:v>171.03</c:v>
                </c:pt>
                <c:pt idx="5">
                  <c:v>170.52</c:v>
                </c:pt>
                <c:pt idx="6">
                  <c:v>166.5</c:v>
                </c:pt>
                <c:pt idx="7">
                  <c:v>143.80000000000001</c:v>
                </c:pt>
                <c:pt idx="8">
                  <c:v>162.56</c:v>
                </c:pt>
                <c:pt idx="9">
                  <c:v>144.91</c:v>
                </c:pt>
                <c:pt idx="10">
                  <c:v>141.55000000000001</c:v>
                </c:pt>
                <c:pt idx="11">
                  <c:v>138.94</c:v>
                </c:pt>
                <c:pt idx="12">
                  <c:v>140.85</c:v>
                </c:pt>
                <c:pt idx="13">
                  <c:v>145.34</c:v>
                </c:pt>
                <c:pt idx="14">
                  <c:v>142.09</c:v>
                </c:pt>
                <c:pt idx="15">
                  <c:v>140.75</c:v>
                </c:pt>
                <c:pt idx="16">
                  <c:v>134.87</c:v>
                </c:pt>
                <c:pt idx="17">
                  <c:v>140.86000000000001</c:v>
                </c:pt>
                <c:pt idx="18">
                  <c:v>144.51</c:v>
                </c:pt>
                <c:pt idx="19">
                  <c:v>143.93</c:v>
                </c:pt>
                <c:pt idx="20">
                  <c:v>141.57</c:v>
                </c:pt>
                <c:pt idx="21">
                  <c:v>142.56</c:v>
                </c:pt>
                <c:pt idx="22">
                  <c:v>143.9</c:v>
                </c:pt>
                <c:pt idx="23">
                  <c:v>145.43</c:v>
                </c:pt>
                <c:pt idx="24">
                  <c:v>148</c:v>
                </c:pt>
                <c:pt idx="25">
                  <c:v>146.79</c:v>
                </c:pt>
                <c:pt idx="26">
                  <c:v>147.97999999999999</c:v>
                </c:pt>
                <c:pt idx="27">
                  <c:v>144.02000000000001</c:v>
                </c:pt>
                <c:pt idx="28">
                  <c:v>168.02</c:v>
                </c:pt>
                <c:pt idx="29">
                  <c:v>144.30000000000001</c:v>
                </c:pt>
                <c:pt idx="30">
                  <c:v>125.88</c:v>
                </c:pt>
                <c:pt idx="31">
                  <c:v>122.39</c:v>
                </c:pt>
                <c:pt idx="32">
                  <c:v>119.36</c:v>
                </c:pt>
                <c:pt idx="33">
                  <c:v>31.12</c:v>
                </c:pt>
                <c:pt idx="34">
                  <c:v>0.01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0.01</c:v>
                </c:pt>
                <c:pt idx="55">
                  <c:v>0.01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0.01</c:v>
                </c:pt>
                <c:pt idx="63">
                  <c:v>78.7</c:v>
                </c:pt>
                <c:pt idx="64">
                  <c:v>0.01</c:v>
                </c:pt>
                <c:pt idx="65">
                  <c:v>81.64</c:v>
                </c:pt>
                <c:pt idx="66">
                  <c:v>130</c:v>
                </c:pt>
                <c:pt idx="67">
                  <c:v>169.7</c:v>
                </c:pt>
                <c:pt idx="68">
                  <c:v>164.49</c:v>
                </c:pt>
                <c:pt idx="69">
                  <c:v>171.51</c:v>
                </c:pt>
                <c:pt idx="70">
                  <c:v>190.02</c:v>
                </c:pt>
                <c:pt idx="71">
                  <c:v>205.5</c:v>
                </c:pt>
                <c:pt idx="72">
                  <c:v>198.49</c:v>
                </c:pt>
                <c:pt idx="73">
                  <c:v>224.19</c:v>
                </c:pt>
                <c:pt idx="74">
                  <c:v>221.87</c:v>
                </c:pt>
                <c:pt idx="75">
                  <c:v>181.56</c:v>
                </c:pt>
                <c:pt idx="76">
                  <c:v>190.03</c:v>
                </c:pt>
                <c:pt idx="77">
                  <c:v>221.24</c:v>
                </c:pt>
                <c:pt idx="78">
                  <c:v>190.03</c:v>
                </c:pt>
                <c:pt idx="79">
                  <c:v>247</c:v>
                </c:pt>
                <c:pt idx="80">
                  <c:v>220.03</c:v>
                </c:pt>
                <c:pt idx="81">
                  <c:v>244.99</c:v>
                </c:pt>
                <c:pt idx="82">
                  <c:v>245.11</c:v>
                </c:pt>
                <c:pt idx="83">
                  <c:v>253.8</c:v>
                </c:pt>
                <c:pt idx="84">
                  <c:v>237.55</c:v>
                </c:pt>
                <c:pt idx="85">
                  <c:v>230.56</c:v>
                </c:pt>
                <c:pt idx="86">
                  <c:v>206.58</c:v>
                </c:pt>
                <c:pt idx="87">
                  <c:v>179.41</c:v>
                </c:pt>
                <c:pt idx="88">
                  <c:v>205.31</c:v>
                </c:pt>
                <c:pt idx="89">
                  <c:v>197.62</c:v>
                </c:pt>
                <c:pt idx="90">
                  <c:v>204.93</c:v>
                </c:pt>
                <c:pt idx="91">
                  <c:v>192.49</c:v>
                </c:pt>
                <c:pt idx="92">
                  <c:v>192.99</c:v>
                </c:pt>
                <c:pt idx="93">
                  <c:v>181.23</c:v>
                </c:pt>
                <c:pt idx="94">
                  <c:v>174.01</c:v>
                </c:pt>
                <c:pt idx="95">
                  <c:v>174.01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D8-468B-A2CF-0A9E5F4DB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8529.8819999999996</v>
      </c>
      <c r="C5" s="25">
        <v>8456.1569999999992</v>
      </c>
      <c r="D5" s="25">
        <v>8383.3909999999996</v>
      </c>
      <c r="E5" s="25">
        <v>8108.8959999999997</v>
      </c>
      <c r="F5" s="25">
        <v>8255.6939999999995</v>
      </c>
      <c r="G5" s="25">
        <v>8133.9189999999999</v>
      </c>
      <c r="H5" s="25">
        <v>8056.2420000000002</v>
      </c>
      <c r="I5" s="25">
        <v>8035.1859999999997</v>
      </c>
      <c r="J5" s="25">
        <v>8053.116</v>
      </c>
      <c r="K5" s="25">
        <v>7982.31</v>
      </c>
      <c r="L5" s="25">
        <v>7858.4560000000001</v>
      </c>
      <c r="M5" s="25">
        <v>7793.06</v>
      </c>
      <c r="N5" s="25">
        <v>7938.2070000000003</v>
      </c>
      <c r="O5" s="25">
        <v>7794.7380000000003</v>
      </c>
      <c r="P5" s="25">
        <v>7739.0379999999996</v>
      </c>
      <c r="Q5" s="25">
        <v>7728.5879999999997</v>
      </c>
      <c r="R5" s="25">
        <v>7907.0889999999999</v>
      </c>
      <c r="S5" s="25">
        <v>7841.8680000000004</v>
      </c>
      <c r="T5" s="25">
        <v>7886.4440000000004</v>
      </c>
      <c r="U5" s="25">
        <v>7906.37</v>
      </c>
      <c r="V5" s="25">
        <v>7955.6030000000001</v>
      </c>
      <c r="W5" s="25">
        <v>7981.9219999999996</v>
      </c>
      <c r="X5" s="25">
        <v>8027.6869999999999</v>
      </c>
      <c r="Y5" s="25">
        <v>8133.1189999999997</v>
      </c>
      <c r="Z5" s="25">
        <v>8304.1970000000001</v>
      </c>
      <c r="AA5" s="25">
        <v>8411.6260000000002</v>
      </c>
      <c r="AB5" s="25">
        <v>8523.4249999999993</v>
      </c>
      <c r="AC5" s="25">
        <v>8644.3960000000006</v>
      </c>
      <c r="AD5" s="25">
        <v>8749.1890000000003</v>
      </c>
      <c r="AE5" s="25">
        <v>8919.8230000000003</v>
      </c>
      <c r="AF5" s="25">
        <v>9084.7839999999997</v>
      </c>
      <c r="AG5" s="25">
        <v>9117.2350000000006</v>
      </c>
      <c r="AH5" s="25">
        <v>9269.6589999999997</v>
      </c>
      <c r="AI5" s="25">
        <v>9659.9269999999997</v>
      </c>
      <c r="AJ5" s="25">
        <v>9720.1939999999995</v>
      </c>
      <c r="AK5" s="25">
        <v>9802.9040000000005</v>
      </c>
      <c r="AL5" s="25">
        <v>9927.9689999999991</v>
      </c>
      <c r="AM5" s="25">
        <v>10139.715</v>
      </c>
      <c r="AN5" s="25">
        <v>10271.379000000001</v>
      </c>
      <c r="AO5" s="25">
        <v>10307.556</v>
      </c>
      <c r="AP5" s="25">
        <v>10306.246999999999</v>
      </c>
      <c r="AQ5" s="25">
        <v>10355.842000000001</v>
      </c>
      <c r="AR5" s="25">
        <v>10433.611999999999</v>
      </c>
      <c r="AS5" s="25">
        <v>10574.571</v>
      </c>
      <c r="AT5" s="25">
        <v>10590.278</v>
      </c>
      <c r="AU5" s="25">
        <v>10676.71</v>
      </c>
      <c r="AV5" s="25">
        <v>10728.629000000001</v>
      </c>
      <c r="AW5" s="25">
        <v>10760.287</v>
      </c>
      <c r="AX5" s="25">
        <v>10852.082</v>
      </c>
      <c r="AY5" s="25">
        <v>10887.826999999999</v>
      </c>
      <c r="AZ5" s="25">
        <v>10885.267</v>
      </c>
      <c r="BA5" s="25">
        <v>10892.097</v>
      </c>
      <c r="BB5" s="25">
        <v>10941.575000000001</v>
      </c>
      <c r="BC5" s="25">
        <v>10933.258</v>
      </c>
      <c r="BD5" s="25">
        <v>10941.893</v>
      </c>
      <c r="BE5" s="25">
        <v>10900.504999999999</v>
      </c>
      <c r="BF5" s="25">
        <v>10929.968000000001</v>
      </c>
      <c r="BG5" s="25">
        <v>10895.904</v>
      </c>
      <c r="BH5" s="25">
        <v>10832.45</v>
      </c>
      <c r="BI5" s="25">
        <v>10825.804</v>
      </c>
      <c r="BJ5" s="25">
        <v>10742.713</v>
      </c>
      <c r="BK5" s="25">
        <v>10732.803</v>
      </c>
      <c r="BL5" s="25">
        <v>10747.392</v>
      </c>
      <c r="BM5" s="25">
        <v>10762.114</v>
      </c>
      <c r="BN5" s="25">
        <v>10633.397000000001</v>
      </c>
      <c r="BO5" s="25">
        <v>10355.258</v>
      </c>
      <c r="BP5" s="25">
        <v>10258.886</v>
      </c>
      <c r="BQ5" s="25">
        <v>10371.68</v>
      </c>
      <c r="BR5" s="25">
        <v>10230.992</v>
      </c>
      <c r="BS5" s="25">
        <v>10448.049000000001</v>
      </c>
      <c r="BT5" s="25">
        <v>10335.624</v>
      </c>
      <c r="BU5" s="25">
        <v>10145.978999999999</v>
      </c>
      <c r="BV5" s="25">
        <v>9916.6689999999999</v>
      </c>
      <c r="BW5" s="25">
        <v>9699.0750000000007</v>
      </c>
      <c r="BX5" s="25">
        <v>9681.1389999999992</v>
      </c>
      <c r="BY5" s="25">
        <v>9525.9349999999995</v>
      </c>
      <c r="BZ5" s="25">
        <v>9653.7729999999992</v>
      </c>
      <c r="CA5" s="25">
        <v>9629.277</v>
      </c>
      <c r="CB5" s="25">
        <v>9622.3790000000008</v>
      </c>
      <c r="CC5" s="25">
        <v>9565.5400000000009</v>
      </c>
      <c r="CD5" s="25">
        <v>9571.0429999999997</v>
      </c>
      <c r="CE5" s="25">
        <v>9517.8960000000006</v>
      </c>
      <c r="CF5" s="25">
        <v>9468.27</v>
      </c>
      <c r="CG5" s="25">
        <v>9381.7469999999994</v>
      </c>
      <c r="CH5" s="25">
        <v>9230.5969999999998</v>
      </c>
      <c r="CI5" s="25">
        <v>9115.0069999999996</v>
      </c>
      <c r="CJ5" s="25">
        <v>9076.4449999999997</v>
      </c>
      <c r="CK5" s="25">
        <v>9057.59</v>
      </c>
      <c r="CL5" s="25">
        <v>9045.0889999999999</v>
      </c>
      <c r="CM5" s="25">
        <v>9068.7829999999994</v>
      </c>
      <c r="CN5" s="25">
        <v>8719.3439999999991</v>
      </c>
      <c r="CO5" s="25">
        <v>8722.2669999999998</v>
      </c>
      <c r="CP5" s="25">
        <v>8811.7119999999995</v>
      </c>
      <c r="CQ5" s="25">
        <v>8760.277</v>
      </c>
      <c r="CR5" s="25">
        <v>8714.7510000000002</v>
      </c>
      <c r="CS5" s="25">
        <v>8755.6280000000006</v>
      </c>
      <c r="CT5" s="26"/>
      <c r="CU5" s="26"/>
      <c r="CV5" s="26"/>
      <c r="CW5" s="27"/>
      <c r="CX5" s="28">
        <f t="array" ref="CX5">SUMPRODUCT(B5:CW5*0.25)</f>
        <v>226140.22149999996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174.01</v>
      </c>
      <c r="C8" s="37">
        <v>173.52</v>
      </c>
      <c r="D8" s="37">
        <v>171</v>
      </c>
      <c r="E8" s="37">
        <v>145.27000000000001</v>
      </c>
      <c r="F8" s="37">
        <v>171.03</v>
      </c>
      <c r="G8" s="37">
        <v>170.52</v>
      </c>
      <c r="H8" s="37">
        <v>166.5</v>
      </c>
      <c r="I8" s="37">
        <v>143.80000000000001</v>
      </c>
      <c r="J8" s="37">
        <v>162.56</v>
      </c>
      <c r="K8" s="37">
        <v>144.91</v>
      </c>
      <c r="L8" s="37">
        <v>141.55000000000001</v>
      </c>
      <c r="M8" s="37">
        <v>138.94</v>
      </c>
      <c r="N8" s="37">
        <v>140.85</v>
      </c>
      <c r="O8" s="37">
        <v>145.34</v>
      </c>
      <c r="P8" s="37">
        <v>142.09</v>
      </c>
      <c r="Q8" s="37">
        <v>140.75</v>
      </c>
      <c r="R8" s="37">
        <v>134.87</v>
      </c>
      <c r="S8" s="37">
        <v>140.86000000000001</v>
      </c>
      <c r="T8" s="37">
        <v>144.51</v>
      </c>
      <c r="U8" s="37">
        <v>143.93</v>
      </c>
      <c r="V8" s="37">
        <v>141.57</v>
      </c>
      <c r="W8" s="37">
        <v>142.56</v>
      </c>
      <c r="X8" s="37">
        <v>143.9</v>
      </c>
      <c r="Y8" s="37">
        <v>145.43</v>
      </c>
      <c r="Z8" s="37">
        <v>148</v>
      </c>
      <c r="AA8" s="37">
        <v>146.79</v>
      </c>
      <c r="AB8" s="37">
        <v>147.97999999999999</v>
      </c>
      <c r="AC8" s="37">
        <v>144.02000000000001</v>
      </c>
      <c r="AD8" s="37">
        <v>168.02</v>
      </c>
      <c r="AE8" s="37">
        <v>144.30000000000001</v>
      </c>
      <c r="AF8" s="37">
        <v>125.88</v>
      </c>
      <c r="AG8" s="37">
        <v>122.39</v>
      </c>
      <c r="AH8" s="37">
        <v>119.36</v>
      </c>
      <c r="AI8" s="37">
        <v>31.12</v>
      </c>
      <c r="AJ8" s="37">
        <v>0.01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0.01</v>
      </c>
      <c r="BE8" s="37">
        <v>0.01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0.01</v>
      </c>
      <c r="BM8" s="37">
        <v>78.7</v>
      </c>
      <c r="BN8" s="37">
        <v>0.01</v>
      </c>
      <c r="BO8" s="37">
        <v>81.64</v>
      </c>
      <c r="BP8" s="37">
        <v>130</v>
      </c>
      <c r="BQ8" s="37">
        <v>169.7</v>
      </c>
      <c r="BR8" s="37">
        <v>164.49</v>
      </c>
      <c r="BS8" s="37">
        <v>171.51</v>
      </c>
      <c r="BT8" s="37">
        <v>190.02</v>
      </c>
      <c r="BU8" s="37">
        <v>205.5</v>
      </c>
      <c r="BV8" s="37">
        <v>198.49</v>
      </c>
      <c r="BW8" s="37">
        <v>224.19</v>
      </c>
      <c r="BX8" s="37">
        <v>221.87</v>
      </c>
      <c r="BY8" s="37">
        <v>181.56</v>
      </c>
      <c r="BZ8" s="37">
        <v>190.03</v>
      </c>
      <c r="CA8" s="37">
        <v>221.24</v>
      </c>
      <c r="CB8" s="37">
        <v>190.03</v>
      </c>
      <c r="CC8" s="37">
        <v>247</v>
      </c>
      <c r="CD8" s="37">
        <v>220.03</v>
      </c>
      <c r="CE8" s="37">
        <v>244.99</v>
      </c>
      <c r="CF8" s="37">
        <v>245.11</v>
      </c>
      <c r="CG8" s="37">
        <v>253.8</v>
      </c>
      <c r="CH8" s="37">
        <v>237.55</v>
      </c>
      <c r="CI8" s="37">
        <v>230.56</v>
      </c>
      <c r="CJ8" s="37">
        <v>206.58</v>
      </c>
      <c r="CK8" s="37">
        <v>179.41</v>
      </c>
      <c r="CL8" s="37">
        <v>205.31</v>
      </c>
      <c r="CM8" s="37">
        <v>197.62</v>
      </c>
      <c r="CN8" s="37">
        <v>204.93</v>
      </c>
      <c r="CO8" s="37">
        <v>192.49</v>
      </c>
      <c r="CP8" s="37">
        <v>192.99</v>
      </c>
      <c r="CQ8" s="37">
        <v>181.23</v>
      </c>
      <c r="CR8" s="37">
        <v>174.01</v>
      </c>
      <c r="CS8" s="37">
        <v>174.01</v>
      </c>
      <c r="CT8" s="38"/>
      <c r="CU8" s="38"/>
      <c r="CV8" s="38"/>
      <c r="CW8" s="39"/>
      <c r="CX8" s="40">
        <f>IF(SUM(B8:CW8)&lt;&gt;0,AVERAGEIF(B8:CW8,"&lt;&gt;"""),"")</f>
        <v>115.77885416666668</v>
      </c>
    </row>
    <row r="9" spans="1:102" ht="24.95" customHeight="1" thickBot="1" x14ac:dyDescent="0.25">
      <c r="A9" s="41" t="s">
        <v>6</v>
      </c>
      <c r="B9" s="42">
        <v>165.95</v>
      </c>
      <c r="C9" s="43">
        <v>165.95</v>
      </c>
      <c r="D9" s="43">
        <v>165.95</v>
      </c>
      <c r="E9" s="43">
        <v>165.95</v>
      </c>
      <c r="F9" s="43">
        <v>162.96250000000001</v>
      </c>
      <c r="G9" s="43">
        <v>162.96250000000001</v>
      </c>
      <c r="H9" s="43">
        <v>162.96250000000001</v>
      </c>
      <c r="I9" s="43">
        <v>162.96250000000001</v>
      </c>
      <c r="J9" s="43">
        <v>146.99</v>
      </c>
      <c r="K9" s="43">
        <v>146.99</v>
      </c>
      <c r="L9" s="43">
        <v>146.99</v>
      </c>
      <c r="M9" s="43">
        <v>146.99</v>
      </c>
      <c r="N9" s="43">
        <v>142.25749999999999</v>
      </c>
      <c r="O9" s="43">
        <v>142.25749999999999</v>
      </c>
      <c r="P9" s="43">
        <v>142.25749999999999</v>
      </c>
      <c r="Q9" s="43">
        <v>142.25749999999999</v>
      </c>
      <c r="R9" s="43">
        <v>141.04249999999999</v>
      </c>
      <c r="S9" s="43">
        <v>141.04249999999999</v>
      </c>
      <c r="T9" s="43">
        <v>141.04249999999999</v>
      </c>
      <c r="U9" s="43">
        <v>141.04249999999999</v>
      </c>
      <c r="V9" s="43">
        <v>143.36500000000001</v>
      </c>
      <c r="W9" s="43">
        <v>143.36500000000001</v>
      </c>
      <c r="X9" s="43">
        <v>143.36500000000001</v>
      </c>
      <c r="Y9" s="43">
        <v>143.36500000000001</v>
      </c>
      <c r="Z9" s="43">
        <v>146.69749999999999</v>
      </c>
      <c r="AA9" s="43">
        <v>146.69749999999999</v>
      </c>
      <c r="AB9" s="43">
        <v>146.69749999999999</v>
      </c>
      <c r="AC9" s="43">
        <v>146.69749999999999</v>
      </c>
      <c r="AD9" s="43">
        <v>140.14750000000001</v>
      </c>
      <c r="AE9" s="43">
        <v>140.14750000000001</v>
      </c>
      <c r="AF9" s="43">
        <v>140.14750000000001</v>
      </c>
      <c r="AG9" s="43">
        <v>140.14750000000001</v>
      </c>
      <c r="AH9" s="43">
        <v>37.622500000000002</v>
      </c>
      <c r="AI9" s="43">
        <v>37.622500000000002</v>
      </c>
      <c r="AJ9" s="43">
        <v>37.622500000000002</v>
      </c>
      <c r="AK9" s="43">
        <v>37.622500000000002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5.0000000000000001E-3</v>
      </c>
      <c r="BC9" s="43">
        <v>5.0000000000000001E-3</v>
      </c>
      <c r="BD9" s="43">
        <v>5.0000000000000001E-3</v>
      </c>
      <c r="BE9" s="43">
        <v>5.0000000000000001E-3</v>
      </c>
      <c r="BF9" s="43">
        <v>0</v>
      </c>
      <c r="BG9" s="43">
        <v>0</v>
      </c>
      <c r="BH9" s="43">
        <v>0</v>
      </c>
      <c r="BI9" s="43">
        <v>0</v>
      </c>
      <c r="BJ9" s="43">
        <v>19.677499999999998</v>
      </c>
      <c r="BK9" s="43">
        <v>19.677499999999998</v>
      </c>
      <c r="BL9" s="43">
        <v>19.677499999999998</v>
      </c>
      <c r="BM9" s="43">
        <v>19.677499999999998</v>
      </c>
      <c r="BN9" s="43">
        <v>95.337500000000006</v>
      </c>
      <c r="BO9" s="43">
        <v>95.337500000000006</v>
      </c>
      <c r="BP9" s="43">
        <v>95.337500000000006</v>
      </c>
      <c r="BQ9" s="43">
        <v>95.337500000000006</v>
      </c>
      <c r="BR9" s="43">
        <v>182.88</v>
      </c>
      <c r="BS9" s="43">
        <v>182.88</v>
      </c>
      <c r="BT9" s="43">
        <v>182.88</v>
      </c>
      <c r="BU9" s="43">
        <v>182.88</v>
      </c>
      <c r="BV9" s="43">
        <v>206.5275</v>
      </c>
      <c r="BW9" s="43">
        <v>206.5275</v>
      </c>
      <c r="BX9" s="43">
        <v>206.5275</v>
      </c>
      <c r="BY9" s="43">
        <v>206.5275</v>
      </c>
      <c r="BZ9" s="43">
        <v>212.07499999999999</v>
      </c>
      <c r="CA9" s="43">
        <v>212.07499999999999</v>
      </c>
      <c r="CB9" s="43">
        <v>212.07499999999999</v>
      </c>
      <c r="CC9" s="43">
        <v>212.07499999999999</v>
      </c>
      <c r="CD9" s="43">
        <v>240.98249999999999</v>
      </c>
      <c r="CE9" s="43">
        <v>240.98249999999999</v>
      </c>
      <c r="CF9" s="43">
        <v>240.98249999999999</v>
      </c>
      <c r="CG9" s="43">
        <v>240.98249999999999</v>
      </c>
      <c r="CH9" s="43">
        <v>213.52500000000001</v>
      </c>
      <c r="CI9" s="43">
        <v>213.52500000000001</v>
      </c>
      <c r="CJ9" s="43">
        <v>213.52500000000001</v>
      </c>
      <c r="CK9" s="43">
        <v>213.52500000000001</v>
      </c>
      <c r="CL9" s="43">
        <v>200.08750000000001</v>
      </c>
      <c r="CM9" s="43">
        <v>200.08750000000001</v>
      </c>
      <c r="CN9" s="43">
        <v>200.08750000000001</v>
      </c>
      <c r="CO9" s="43">
        <v>200.08750000000001</v>
      </c>
      <c r="CP9" s="43">
        <v>180.56</v>
      </c>
      <c r="CQ9" s="43">
        <v>180.56</v>
      </c>
      <c r="CR9" s="43">
        <v>180.56</v>
      </c>
      <c r="CS9" s="43">
        <v>180.56</v>
      </c>
      <c r="CT9" s="44"/>
      <c r="CU9" s="44"/>
      <c r="CV9" s="44"/>
      <c r="CW9" s="45"/>
      <c r="CX9" s="46">
        <f>IF(SUM(B9:CW9)&lt;&gt;0,AVERAGEIF(B9:CW9,"&lt;&gt;"""),"")</f>
        <v>115.77885416666662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466</v>
      </c>
      <c r="C11" s="53">
        <v>466</v>
      </c>
      <c r="D11" s="53">
        <v>439.57499999999999</v>
      </c>
      <c r="E11" s="53">
        <v>350</v>
      </c>
      <c r="F11" s="53">
        <v>441.87400000000002</v>
      </c>
      <c r="G11" s="53">
        <v>397.55599999999998</v>
      </c>
      <c r="H11" s="53">
        <v>350</v>
      </c>
      <c r="I11" s="53">
        <v>350</v>
      </c>
      <c r="J11" s="53">
        <v>350</v>
      </c>
      <c r="K11" s="53">
        <v>350</v>
      </c>
      <c r="L11" s="53">
        <v>350</v>
      </c>
      <c r="M11" s="53">
        <v>350</v>
      </c>
      <c r="N11" s="53">
        <v>350</v>
      </c>
      <c r="O11" s="53">
        <v>350</v>
      </c>
      <c r="P11" s="53">
        <v>350</v>
      </c>
      <c r="Q11" s="53">
        <v>350</v>
      </c>
      <c r="R11" s="53">
        <v>350</v>
      </c>
      <c r="S11" s="53">
        <v>350</v>
      </c>
      <c r="T11" s="53">
        <v>350</v>
      </c>
      <c r="U11" s="53">
        <v>350</v>
      </c>
      <c r="V11" s="53">
        <v>350</v>
      </c>
      <c r="W11" s="53">
        <v>350</v>
      </c>
      <c r="X11" s="53">
        <v>350</v>
      </c>
      <c r="Y11" s="53">
        <v>350</v>
      </c>
      <c r="Z11" s="53">
        <v>350</v>
      </c>
      <c r="AA11" s="53">
        <v>350</v>
      </c>
      <c r="AB11" s="53">
        <v>350</v>
      </c>
      <c r="AC11" s="53">
        <v>350</v>
      </c>
      <c r="AD11" s="53">
        <v>350</v>
      </c>
      <c r="AE11" s="53">
        <v>350</v>
      </c>
      <c r="AF11" s="53">
        <v>350</v>
      </c>
      <c r="AG11" s="53">
        <v>350</v>
      </c>
      <c r="AH11" s="53">
        <v>350</v>
      </c>
      <c r="AI11" s="53">
        <v>350</v>
      </c>
      <c r="AJ11" s="53">
        <v>350</v>
      </c>
      <c r="AK11" s="53">
        <v>302</v>
      </c>
      <c r="AL11" s="53">
        <v>251.667</v>
      </c>
      <c r="AM11" s="53">
        <v>201.333</v>
      </c>
      <c r="AN11" s="53">
        <v>151</v>
      </c>
      <c r="AO11" s="53">
        <v>100.667</v>
      </c>
      <c r="AP11" s="53">
        <v>50.332999999999998</v>
      </c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>
        <v>190</v>
      </c>
      <c r="BG11" s="53">
        <v>230</v>
      </c>
      <c r="BH11" s="53">
        <v>280</v>
      </c>
      <c r="BI11" s="53">
        <v>302</v>
      </c>
      <c r="BJ11" s="53">
        <v>350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350</v>
      </c>
      <c r="BS11" s="53">
        <v>585.28099999999995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8630.3215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4571.4140000000007</v>
      </c>
      <c r="C13" s="65">
        <v>4567.1409999999996</v>
      </c>
      <c r="D13" s="65">
        <v>4505.9390000000003</v>
      </c>
      <c r="E13" s="65">
        <v>4310.8429999999998</v>
      </c>
      <c r="F13" s="65">
        <v>4233.8999999999996</v>
      </c>
      <c r="G13" s="65">
        <v>4230.2510000000002</v>
      </c>
      <c r="H13" s="65">
        <v>4175.9629999999997</v>
      </c>
      <c r="I13" s="65">
        <v>4135.634</v>
      </c>
      <c r="J13" s="65">
        <v>4172.8999999999996</v>
      </c>
      <c r="K13" s="65">
        <v>4075.1620000000003</v>
      </c>
      <c r="L13" s="65">
        <v>3924.0079999999998</v>
      </c>
      <c r="M13" s="65">
        <v>3833.4270000000001</v>
      </c>
      <c r="N13" s="65">
        <v>3878.0309999999999</v>
      </c>
      <c r="O13" s="65">
        <v>3716.3409999999999</v>
      </c>
      <c r="P13" s="65">
        <v>3652.1089999999999</v>
      </c>
      <c r="Q13" s="65">
        <v>3628.0140000000001</v>
      </c>
      <c r="R13" s="65">
        <v>3623.509</v>
      </c>
      <c r="S13" s="65">
        <v>3546.105</v>
      </c>
      <c r="T13" s="65">
        <v>3576.3860000000004</v>
      </c>
      <c r="U13" s="65">
        <v>3560.1089999999999</v>
      </c>
      <c r="V13" s="65">
        <v>3517.8470000000002</v>
      </c>
      <c r="W13" s="65">
        <v>3535.5370000000003</v>
      </c>
      <c r="X13" s="65">
        <v>3559.703</v>
      </c>
      <c r="Y13" s="65">
        <v>3595.8469999999998</v>
      </c>
      <c r="Z13" s="65">
        <v>3730.2409999999995</v>
      </c>
      <c r="AA13" s="65">
        <v>3649.4679999999998</v>
      </c>
      <c r="AB13" s="65">
        <v>3487.4140000000007</v>
      </c>
      <c r="AC13" s="65">
        <v>3255.6860000000001</v>
      </c>
      <c r="AD13" s="65">
        <v>3138.9450000000002</v>
      </c>
      <c r="AE13" s="65">
        <v>2855.9120000000003</v>
      </c>
      <c r="AF13" s="65">
        <v>2475.6849999999999</v>
      </c>
      <c r="AG13" s="65">
        <v>1955.6029999999998</v>
      </c>
      <c r="AH13" s="65">
        <v>1698.116</v>
      </c>
      <c r="AI13" s="65">
        <v>1586.9</v>
      </c>
      <c r="AJ13" s="65">
        <v>1226.9000000000001</v>
      </c>
      <c r="AK13" s="65">
        <v>1151.9000000000001</v>
      </c>
      <c r="AL13" s="65">
        <v>1106.9000000000001</v>
      </c>
      <c r="AM13" s="65">
        <v>1105.9000000000001</v>
      </c>
      <c r="AN13" s="65">
        <v>1048.2329999999999</v>
      </c>
      <c r="AO13" s="65">
        <v>841.56700000000001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142.9</v>
      </c>
      <c r="BC13" s="65">
        <v>155.9</v>
      </c>
      <c r="BD13" s="65">
        <v>202.9</v>
      </c>
      <c r="BE13" s="65">
        <v>217.9</v>
      </c>
      <c r="BF13" s="65">
        <v>487.9</v>
      </c>
      <c r="BG13" s="65">
        <v>552.9</v>
      </c>
      <c r="BH13" s="65">
        <v>657.9</v>
      </c>
      <c r="BI13" s="65">
        <v>892.9</v>
      </c>
      <c r="BJ13" s="65">
        <v>1090.9000000000001</v>
      </c>
      <c r="BK13" s="65">
        <v>1155.9000000000001</v>
      </c>
      <c r="BL13" s="65">
        <v>1355.9</v>
      </c>
      <c r="BM13" s="65">
        <v>1456.9</v>
      </c>
      <c r="BN13" s="65">
        <v>1640.9</v>
      </c>
      <c r="BO13" s="65">
        <v>1695.9</v>
      </c>
      <c r="BP13" s="65">
        <v>2066.9290000000001</v>
      </c>
      <c r="BQ13" s="65">
        <v>2676.9520000000002</v>
      </c>
      <c r="BR13" s="65">
        <v>2986.9</v>
      </c>
      <c r="BS13" s="65">
        <v>3316.654</v>
      </c>
      <c r="BT13" s="65">
        <v>3364.9050000000002</v>
      </c>
      <c r="BU13" s="65">
        <v>3480.1320000000001</v>
      </c>
      <c r="BV13" s="65">
        <v>3505.7640000000001</v>
      </c>
      <c r="BW13" s="65">
        <v>3664.4450000000002</v>
      </c>
      <c r="BX13" s="65">
        <v>3776.6620000000003</v>
      </c>
      <c r="BY13" s="65">
        <v>3863.0480000000002</v>
      </c>
      <c r="BZ13" s="65">
        <v>3907.91</v>
      </c>
      <c r="CA13" s="65">
        <v>3923.45</v>
      </c>
      <c r="CB13" s="65">
        <v>3924.9070000000002</v>
      </c>
      <c r="CC13" s="65">
        <v>3947.0520000000001</v>
      </c>
      <c r="CD13" s="65">
        <v>3969.0410000000002</v>
      </c>
      <c r="CE13" s="65">
        <v>3980.6440000000002</v>
      </c>
      <c r="CF13" s="65">
        <v>3987.6680000000001</v>
      </c>
      <c r="CG13" s="65">
        <v>3994.4290000000001</v>
      </c>
      <c r="CH13" s="65">
        <v>4013.1350000000002</v>
      </c>
      <c r="CI13" s="65">
        <v>4011.5970000000002</v>
      </c>
      <c r="CJ13" s="65">
        <v>4010.4960000000001</v>
      </c>
      <c r="CK13" s="65">
        <v>4006.3209999999999</v>
      </c>
      <c r="CL13" s="65">
        <v>4019.058</v>
      </c>
      <c r="CM13" s="65">
        <v>4018.1869999999999</v>
      </c>
      <c r="CN13" s="65">
        <v>4019.0150000000003</v>
      </c>
      <c r="CO13" s="65">
        <v>4022.605</v>
      </c>
      <c r="CP13" s="65">
        <v>4146.3429999999998</v>
      </c>
      <c r="CQ13" s="65">
        <v>4126.1440000000002</v>
      </c>
      <c r="CR13" s="65">
        <v>4151.0210000000006</v>
      </c>
      <c r="CS13" s="65">
        <v>4151.0210000000006</v>
      </c>
      <c r="CT13" s="66"/>
      <c r="CU13" s="66"/>
      <c r="CV13" s="66"/>
      <c r="CW13" s="67"/>
      <c r="CX13" s="68">
        <f t="array" ref="CX13">SUMPRODUCT(B13:CW13*0.25)</f>
        <v>63854.081249999974</v>
      </c>
    </row>
    <row r="14" spans="1:102" ht="24.95" customHeight="1" x14ac:dyDescent="0.2">
      <c r="A14" s="63" t="s">
        <v>11</v>
      </c>
      <c r="B14" s="64">
        <v>353.834</v>
      </c>
      <c r="C14" s="65">
        <v>260.08699999999999</v>
      </c>
      <c r="D14" s="65">
        <v>257</v>
      </c>
      <c r="E14" s="65">
        <v>257</v>
      </c>
      <c r="F14" s="65">
        <v>231</v>
      </c>
      <c r="G14" s="65">
        <v>139</v>
      </c>
      <c r="H14" s="65">
        <v>139</v>
      </c>
      <c r="I14" s="65">
        <v>139</v>
      </c>
      <c r="J14" s="65">
        <v>114</v>
      </c>
      <c r="K14" s="65">
        <v>114</v>
      </c>
      <c r="L14" s="65">
        <v>114</v>
      </c>
      <c r="M14" s="65">
        <v>114</v>
      </c>
      <c r="N14" s="65">
        <v>114</v>
      </c>
      <c r="O14" s="65">
        <v>114</v>
      </c>
      <c r="P14" s="65">
        <v>114</v>
      </c>
      <c r="Q14" s="65">
        <v>114</v>
      </c>
      <c r="R14" s="65">
        <v>274</v>
      </c>
      <c r="S14" s="65">
        <v>274</v>
      </c>
      <c r="T14" s="65">
        <v>274</v>
      </c>
      <c r="U14" s="65">
        <v>304</v>
      </c>
      <c r="V14" s="65">
        <v>395</v>
      </c>
      <c r="W14" s="65">
        <v>395</v>
      </c>
      <c r="X14" s="65">
        <v>402</v>
      </c>
      <c r="Y14" s="65">
        <v>408</v>
      </c>
      <c r="Z14" s="65">
        <v>328</v>
      </c>
      <c r="AA14" s="65">
        <v>328</v>
      </c>
      <c r="AB14" s="65">
        <v>328</v>
      </c>
      <c r="AC14" s="65">
        <v>328</v>
      </c>
      <c r="AD14" s="65">
        <v>308</v>
      </c>
      <c r="AE14" s="65">
        <v>266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142</v>
      </c>
      <c r="BR14" s="65">
        <v>173</v>
      </c>
      <c r="BS14" s="65">
        <v>405</v>
      </c>
      <c r="BT14" s="65">
        <v>806</v>
      </c>
      <c r="BU14" s="65">
        <v>966</v>
      </c>
      <c r="BV14" s="65">
        <v>1112</v>
      </c>
      <c r="BW14" s="65">
        <v>1192</v>
      </c>
      <c r="BX14" s="65">
        <v>1449</v>
      </c>
      <c r="BY14" s="65">
        <v>1427</v>
      </c>
      <c r="BZ14" s="65">
        <v>1477</v>
      </c>
      <c r="CA14" s="65">
        <v>1477</v>
      </c>
      <c r="CB14" s="65">
        <v>1477</v>
      </c>
      <c r="CC14" s="65">
        <v>1493</v>
      </c>
      <c r="CD14" s="65">
        <v>1506</v>
      </c>
      <c r="CE14" s="65">
        <v>1516</v>
      </c>
      <c r="CF14" s="65">
        <v>1506</v>
      </c>
      <c r="CG14" s="65">
        <v>1506</v>
      </c>
      <c r="CH14" s="65">
        <v>1498</v>
      </c>
      <c r="CI14" s="65">
        <v>1498</v>
      </c>
      <c r="CJ14" s="65">
        <v>1567</v>
      </c>
      <c r="CK14" s="65">
        <v>1553</v>
      </c>
      <c r="CL14" s="65">
        <v>1503</v>
      </c>
      <c r="CM14" s="65">
        <v>1536</v>
      </c>
      <c r="CN14" s="65">
        <v>1348</v>
      </c>
      <c r="CO14" s="65">
        <v>1323</v>
      </c>
      <c r="CP14" s="65">
        <v>1283</v>
      </c>
      <c r="CQ14" s="65">
        <v>1283</v>
      </c>
      <c r="CR14" s="65">
        <v>1210.9680000000001</v>
      </c>
      <c r="CS14" s="65">
        <v>1228.2560000000001</v>
      </c>
      <c r="CT14" s="66"/>
      <c r="CU14" s="66"/>
      <c r="CV14" s="66"/>
      <c r="CW14" s="67"/>
      <c r="CX14" s="68">
        <f t="array" ref="CX14">SUMPRODUCT(B14:CW14*0.25)</f>
        <v>12197.786250000001</v>
      </c>
    </row>
    <row r="15" spans="1:102" ht="24.95" customHeight="1" x14ac:dyDescent="0.2">
      <c r="A15" s="69" t="s">
        <v>12</v>
      </c>
      <c r="B15" s="70">
        <v>2901.634</v>
      </c>
      <c r="C15" s="71">
        <v>2925.9290000000001</v>
      </c>
      <c r="D15" s="71">
        <v>2943.877</v>
      </c>
      <c r="E15" s="71">
        <v>2954.0529999999999</v>
      </c>
      <c r="F15" s="71">
        <v>2973.92</v>
      </c>
      <c r="G15" s="71">
        <v>2992.1119999999996</v>
      </c>
      <c r="H15" s="71">
        <v>3016.279</v>
      </c>
      <c r="I15" s="71">
        <v>3035.5520000000001</v>
      </c>
      <c r="J15" s="71">
        <v>3052.2160000000003</v>
      </c>
      <c r="K15" s="71">
        <v>3079.1480000000001</v>
      </c>
      <c r="L15" s="71">
        <v>3106.4480000000003</v>
      </c>
      <c r="M15" s="71">
        <v>3131.6329999999998</v>
      </c>
      <c r="N15" s="71">
        <v>3154.1759999999999</v>
      </c>
      <c r="O15" s="71">
        <v>3172.3970000000004</v>
      </c>
      <c r="P15" s="71">
        <v>3180.9290000000001</v>
      </c>
      <c r="Q15" s="71">
        <v>3194.5740000000001</v>
      </c>
      <c r="R15" s="71">
        <v>3209.5800000000004</v>
      </c>
      <c r="S15" s="71">
        <v>3221.7630000000004</v>
      </c>
      <c r="T15" s="71">
        <v>3236.058</v>
      </c>
      <c r="U15" s="71">
        <v>3242.261</v>
      </c>
      <c r="V15" s="71">
        <v>3252.7559999999999</v>
      </c>
      <c r="W15" s="71">
        <v>3261.3850000000002</v>
      </c>
      <c r="X15" s="71">
        <v>3275.9839999999999</v>
      </c>
      <c r="Y15" s="71">
        <v>3339.2719999999999</v>
      </c>
      <c r="Z15" s="71">
        <v>3486.9560000000001</v>
      </c>
      <c r="AA15" s="71">
        <v>3675.1580000000004</v>
      </c>
      <c r="AB15" s="71">
        <v>3949.011</v>
      </c>
      <c r="AC15" s="71">
        <v>4301.71</v>
      </c>
      <c r="AD15" s="71">
        <v>4688.2440000000006</v>
      </c>
      <c r="AE15" s="71">
        <v>5183.9110000000001</v>
      </c>
      <c r="AF15" s="71">
        <v>5729.0989999999993</v>
      </c>
      <c r="AG15" s="71">
        <v>6281.6320000000005</v>
      </c>
      <c r="AH15" s="71">
        <v>6818.5429999999997</v>
      </c>
      <c r="AI15" s="71">
        <v>7320.027</v>
      </c>
      <c r="AJ15" s="71">
        <v>7740.2939999999999</v>
      </c>
      <c r="AK15" s="71">
        <v>7946.0039999999999</v>
      </c>
      <c r="AL15" s="71">
        <v>8334.402</v>
      </c>
      <c r="AM15" s="71">
        <v>8597.482</v>
      </c>
      <c r="AN15" s="71">
        <v>8837.1459999999988</v>
      </c>
      <c r="AO15" s="71">
        <v>9130.3219999999983</v>
      </c>
      <c r="AP15" s="71">
        <v>9669.014000000001</v>
      </c>
      <c r="AQ15" s="71">
        <v>9768.9420000000009</v>
      </c>
      <c r="AR15" s="71">
        <v>9846.7119999999995</v>
      </c>
      <c r="AS15" s="71">
        <v>9987.6710000000003</v>
      </c>
      <c r="AT15" s="71">
        <v>10204.378000000001</v>
      </c>
      <c r="AU15" s="71">
        <v>10290.81</v>
      </c>
      <c r="AV15" s="71">
        <v>10342.728999999999</v>
      </c>
      <c r="AW15" s="71">
        <v>10374.387000000001</v>
      </c>
      <c r="AX15" s="71">
        <v>10469.181999999999</v>
      </c>
      <c r="AY15" s="71">
        <v>10504.927</v>
      </c>
      <c r="AZ15" s="71">
        <v>10502.367</v>
      </c>
      <c r="BA15" s="71">
        <v>10509.197</v>
      </c>
      <c r="BB15" s="71">
        <v>10548.675000000001</v>
      </c>
      <c r="BC15" s="71">
        <v>10527.358</v>
      </c>
      <c r="BD15" s="71">
        <v>10488.992999999999</v>
      </c>
      <c r="BE15" s="71">
        <v>10432.605000000001</v>
      </c>
      <c r="BF15" s="71">
        <v>10008.068000000001</v>
      </c>
      <c r="BG15" s="71">
        <v>9869.0040000000008</v>
      </c>
      <c r="BH15" s="71">
        <v>9650.5499999999993</v>
      </c>
      <c r="BI15" s="71">
        <v>9386.9040000000005</v>
      </c>
      <c r="BJ15" s="71">
        <v>9062.8130000000001</v>
      </c>
      <c r="BK15" s="71">
        <v>8987.9030000000002</v>
      </c>
      <c r="BL15" s="71">
        <v>8802.4920000000002</v>
      </c>
      <c r="BM15" s="71">
        <v>8716.2139999999999</v>
      </c>
      <c r="BN15" s="71">
        <v>8325.4969999999994</v>
      </c>
      <c r="BO15" s="71">
        <v>7992.3580000000002</v>
      </c>
      <c r="BP15" s="71">
        <v>7524.9570000000003</v>
      </c>
      <c r="BQ15" s="71">
        <v>7027.7280000000001</v>
      </c>
      <c r="BR15" s="71">
        <v>6549.0920000000006</v>
      </c>
      <c r="BS15" s="71">
        <v>5969.1140000000005</v>
      </c>
      <c r="BT15" s="71">
        <v>5372.2190000000001</v>
      </c>
      <c r="BU15" s="71">
        <v>4805.8470000000007</v>
      </c>
      <c r="BV15" s="71">
        <v>4263.5050000000001</v>
      </c>
      <c r="BW15" s="71">
        <v>3776.63</v>
      </c>
      <c r="BX15" s="71">
        <v>3372.877</v>
      </c>
      <c r="BY15" s="71">
        <v>3038.9870000000001</v>
      </c>
      <c r="BZ15" s="71">
        <v>2844.8629999999998</v>
      </c>
      <c r="CA15" s="71">
        <v>2696.3269999999998</v>
      </c>
      <c r="CB15" s="71">
        <v>2619.2719999999999</v>
      </c>
      <c r="CC15" s="71">
        <v>2584.288</v>
      </c>
      <c r="CD15" s="71">
        <v>2531.7020000000002</v>
      </c>
      <c r="CE15" s="71">
        <v>2514.8520000000003</v>
      </c>
      <c r="CF15" s="71">
        <v>2497.7020000000002</v>
      </c>
      <c r="CG15" s="71">
        <v>2484.4180000000001</v>
      </c>
      <c r="CH15" s="71">
        <v>2463.8620000000001</v>
      </c>
      <c r="CI15" s="71">
        <v>2455.61</v>
      </c>
      <c r="CJ15" s="71">
        <v>2459.4489999999996</v>
      </c>
      <c r="CK15" s="71">
        <v>2463.2690000000002</v>
      </c>
      <c r="CL15" s="71">
        <v>2471.431</v>
      </c>
      <c r="CM15" s="71">
        <v>2485.596</v>
      </c>
      <c r="CN15" s="71">
        <v>2498.3289999999997</v>
      </c>
      <c r="CO15" s="71">
        <v>2522.6619999999998</v>
      </c>
      <c r="CP15" s="71">
        <v>2539.3690000000001</v>
      </c>
      <c r="CQ15" s="71">
        <v>2555.1579999999999</v>
      </c>
      <c r="CR15" s="71">
        <v>2575.7620000000002</v>
      </c>
      <c r="CS15" s="71">
        <v>2599.3509999999997</v>
      </c>
      <c r="CT15" s="72"/>
      <c r="CU15" s="72"/>
      <c r="CV15" s="72"/>
      <c r="CW15" s="73"/>
      <c r="CX15" s="74">
        <f t="array" ref="CX15">SUMPRODUCT(B15:CW15*0.25)</f>
        <v>133676.96375000002</v>
      </c>
    </row>
    <row r="16" spans="1:102" ht="24.95" customHeight="1" x14ac:dyDescent="0.2">
      <c r="A16" s="69" t="s">
        <v>13</v>
      </c>
      <c r="B16" s="70">
        <v>121</v>
      </c>
      <c r="C16" s="71">
        <v>121</v>
      </c>
      <c r="D16" s="71">
        <v>121</v>
      </c>
      <c r="E16" s="71">
        <v>121</v>
      </c>
      <c r="F16" s="71">
        <v>121</v>
      </c>
      <c r="G16" s="71">
        <v>121</v>
      </c>
      <c r="H16" s="71">
        <v>121</v>
      </c>
      <c r="I16" s="71">
        <v>121</v>
      </c>
      <c r="J16" s="71">
        <v>122</v>
      </c>
      <c r="K16" s="71">
        <v>122</v>
      </c>
      <c r="L16" s="71">
        <v>122</v>
      </c>
      <c r="M16" s="71">
        <v>122</v>
      </c>
      <c r="N16" s="71">
        <v>124</v>
      </c>
      <c r="O16" s="71">
        <v>124</v>
      </c>
      <c r="P16" s="71">
        <v>124</v>
      </c>
      <c r="Q16" s="71">
        <v>124</v>
      </c>
      <c r="R16" s="71">
        <v>125</v>
      </c>
      <c r="S16" s="71">
        <v>125</v>
      </c>
      <c r="T16" s="71">
        <v>125</v>
      </c>
      <c r="U16" s="71">
        <v>125</v>
      </c>
      <c r="V16" s="71">
        <v>124</v>
      </c>
      <c r="W16" s="71">
        <v>124</v>
      </c>
      <c r="X16" s="71">
        <v>124</v>
      </c>
      <c r="Y16" s="71">
        <v>124</v>
      </c>
      <c r="Z16" s="71">
        <v>123</v>
      </c>
      <c r="AA16" s="71">
        <v>123</v>
      </c>
      <c r="AB16" s="71">
        <v>123</v>
      </c>
      <c r="AC16" s="71">
        <v>123</v>
      </c>
      <c r="AD16" s="71">
        <v>127</v>
      </c>
      <c r="AE16" s="71">
        <v>127</v>
      </c>
      <c r="AF16" s="71">
        <v>127</v>
      </c>
      <c r="AG16" s="71">
        <v>127</v>
      </c>
      <c r="AH16" s="71">
        <v>136</v>
      </c>
      <c r="AI16" s="71">
        <v>136</v>
      </c>
      <c r="AJ16" s="71">
        <v>136</v>
      </c>
      <c r="AK16" s="71">
        <v>136</v>
      </c>
      <c r="AL16" s="71">
        <v>146</v>
      </c>
      <c r="AM16" s="71">
        <v>146</v>
      </c>
      <c r="AN16" s="71">
        <v>146</v>
      </c>
      <c r="AO16" s="71">
        <v>146</v>
      </c>
      <c r="AP16" s="71">
        <v>151</v>
      </c>
      <c r="AQ16" s="71">
        <v>151</v>
      </c>
      <c r="AR16" s="71">
        <v>151</v>
      </c>
      <c r="AS16" s="71">
        <v>151</v>
      </c>
      <c r="AT16" s="71">
        <v>151</v>
      </c>
      <c r="AU16" s="71">
        <v>151</v>
      </c>
      <c r="AV16" s="71">
        <v>151</v>
      </c>
      <c r="AW16" s="71">
        <v>151</v>
      </c>
      <c r="AX16" s="71">
        <v>148</v>
      </c>
      <c r="AY16" s="71">
        <v>148</v>
      </c>
      <c r="AZ16" s="71">
        <v>148</v>
      </c>
      <c r="BA16" s="71">
        <v>148</v>
      </c>
      <c r="BB16" s="71">
        <v>143</v>
      </c>
      <c r="BC16" s="71">
        <v>143</v>
      </c>
      <c r="BD16" s="71">
        <v>143</v>
      </c>
      <c r="BE16" s="71">
        <v>143</v>
      </c>
      <c r="BF16" s="71">
        <v>137</v>
      </c>
      <c r="BG16" s="71">
        <v>137</v>
      </c>
      <c r="BH16" s="71">
        <v>137</v>
      </c>
      <c r="BI16" s="71">
        <v>137</v>
      </c>
      <c r="BJ16" s="71">
        <v>128</v>
      </c>
      <c r="BK16" s="71">
        <v>128</v>
      </c>
      <c r="BL16" s="71">
        <v>128</v>
      </c>
      <c r="BM16" s="71">
        <v>128</v>
      </c>
      <c r="BN16" s="71">
        <v>117</v>
      </c>
      <c r="BO16" s="71">
        <v>117</v>
      </c>
      <c r="BP16" s="71">
        <v>117</v>
      </c>
      <c r="BQ16" s="71">
        <v>117</v>
      </c>
      <c r="BR16" s="71">
        <v>107</v>
      </c>
      <c r="BS16" s="71">
        <v>107</v>
      </c>
      <c r="BT16" s="71">
        <v>107</v>
      </c>
      <c r="BU16" s="71">
        <v>107</v>
      </c>
      <c r="BV16" s="71">
        <v>99</v>
      </c>
      <c r="BW16" s="71">
        <v>99</v>
      </c>
      <c r="BX16" s="71">
        <v>99</v>
      </c>
      <c r="BY16" s="71">
        <v>99</v>
      </c>
      <c r="BZ16" s="71">
        <v>102</v>
      </c>
      <c r="CA16" s="71">
        <v>102</v>
      </c>
      <c r="CB16" s="71">
        <v>102</v>
      </c>
      <c r="CC16" s="71">
        <v>102</v>
      </c>
      <c r="CD16" s="71">
        <v>108</v>
      </c>
      <c r="CE16" s="71">
        <v>108</v>
      </c>
      <c r="CF16" s="71">
        <v>108</v>
      </c>
      <c r="CG16" s="71">
        <v>108</v>
      </c>
      <c r="CH16" s="71">
        <v>111</v>
      </c>
      <c r="CI16" s="71">
        <v>111</v>
      </c>
      <c r="CJ16" s="71">
        <v>111</v>
      </c>
      <c r="CK16" s="71">
        <v>111</v>
      </c>
      <c r="CL16" s="71">
        <v>112</v>
      </c>
      <c r="CM16" s="71">
        <v>112</v>
      </c>
      <c r="CN16" s="71">
        <v>112</v>
      </c>
      <c r="CO16" s="71">
        <v>112</v>
      </c>
      <c r="CP16" s="71">
        <v>111</v>
      </c>
      <c r="CQ16" s="71">
        <v>111</v>
      </c>
      <c r="CR16" s="71">
        <v>111</v>
      </c>
      <c r="CS16" s="71">
        <v>111</v>
      </c>
      <c r="CT16" s="72"/>
      <c r="CU16" s="72"/>
      <c r="CV16" s="72"/>
      <c r="CW16" s="73"/>
      <c r="CX16" s="74">
        <f t="array" ref="CX16">SUMPRODUCT(B16:CW16*0.25)</f>
        <v>2994</v>
      </c>
    </row>
    <row r="17" spans="1:102" ht="24.95" customHeight="1" x14ac:dyDescent="0.2">
      <c r="A17" s="69" t="s">
        <v>14</v>
      </c>
      <c r="B17" s="70">
        <v>5</v>
      </c>
      <c r="C17" s="71">
        <v>5</v>
      </c>
      <c r="D17" s="71">
        <v>5</v>
      </c>
      <c r="E17" s="71">
        <v>5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4.5</v>
      </c>
      <c r="BU17" s="71">
        <v>106</v>
      </c>
      <c r="BV17" s="71">
        <v>270.39999999999998</v>
      </c>
      <c r="BW17" s="71">
        <v>301</v>
      </c>
      <c r="BX17" s="71">
        <v>317.60000000000002</v>
      </c>
      <c r="BY17" s="71">
        <v>326.7</v>
      </c>
      <c r="BZ17" s="71">
        <v>326.7</v>
      </c>
      <c r="CA17" s="71">
        <v>318.39999999999998</v>
      </c>
      <c r="CB17" s="71">
        <v>316.7</v>
      </c>
      <c r="CC17" s="71">
        <v>303.7</v>
      </c>
      <c r="CD17" s="71">
        <v>303.7</v>
      </c>
      <c r="CE17" s="71">
        <v>303.7</v>
      </c>
      <c r="CF17" s="71">
        <v>293.7</v>
      </c>
      <c r="CG17" s="71">
        <v>274.7</v>
      </c>
      <c r="CH17" s="71">
        <v>244.7</v>
      </c>
      <c r="CI17" s="71">
        <v>268.10000000000002</v>
      </c>
      <c r="CJ17" s="71">
        <v>262.5</v>
      </c>
      <c r="CK17" s="71">
        <v>258</v>
      </c>
      <c r="CL17" s="71">
        <v>273.60000000000002</v>
      </c>
      <c r="CM17" s="71">
        <v>251</v>
      </c>
      <c r="CN17" s="71">
        <v>76</v>
      </c>
      <c r="CO17" s="71">
        <v>76</v>
      </c>
      <c r="CP17" s="71">
        <v>66</v>
      </c>
      <c r="CQ17" s="71">
        <v>18.975000000000001</v>
      </c>
      <c r="CR17" s="71"/>
      <c r="CS17" s="71"/>
      <c r="CT17" s="72"/>
      <c r="CU17" s="72"/>
      <c r="CV17" s="72"/>
      <c r="CW17" s="73"/>
      <c r="CX17" s="74">
        <f t="array" ref="CX17">SUMPRODUCT(B17:CW17*0.25)</f>
        <v>1395.59375</v>
      </c>
    </row>
    <row r="18" spans="1:102" ht="30" customHeight="1" thickBot="1" x14ac:dyDescent="0.25">
      <c r="A18" s="75" t="s">
        <v>15</v>
      </c>
      <c r="B18" s="76">
        <f>SUM(B11:B17)</f>
        <v>8418.8820000000014</v>
      </c>
      <c r="C18" s="77">
        <f t="shared" ref="C18:BN18" si="0">SUM(C11:C17)</f>
        <v>8345.1569999999992</v>
      </c>
      <c r="D18" s="77">
        <f t="shared" si="0"/>
        <v>8272.3909999999996</v>
      </c>
      <c r="E18" s="77">
        <f t="shared" si="0"/>
        <v>7997.8959999999997</v>
      </c>
      <c r="F18" s="77">
        <f t="shared" si="0"/>
        <v>8001.6939999999995</v>
      </c>
      <c r="G18" s="77">
        <f t="shared" si="0"/>
        <v>7879.9189999999999</v>
      </c>
      <c r="H18" s="77">
        <f t="shared" si="0"/>
        <v>7802.2420000000002</v>
      </c>
      <c r="I18" s="77">
        <f t="shared" si="0"/>
        <v>7781.1859999999997</v>
      </c>
      <c r="J18" s="77">
        <f t="shared" si="0"/>
        <v>7811.116</v>
      </c>
      <c r="K18" s="77">
        <f t="shared" si="0"/>
        <v>7740.31</v>
      </c>
      <c r="L18" s="77">
        <f t="shared" si="0"/>
        <v>7616.4560000000001</v>
      </c>
      <c r="M18" s="77">
        <f t="shared" si="0"/>
        <v>7551.0599999999995</v>
      </c>
      <c r="N18" s="77">
        <f t="shared" si="0"/>
        <v>7620.2070000000003</v>
      </c>
      <c r="O18" s="77">
        <f t="shared" si="0"/>
        <v>7476.7380000000012</v>
      </c>
      <c r="P18" s="77">
        <f t="shared" si="0"/>
        <v>7421.0380000000005</v>
      </c>
      <c r="Q18" s="77">
        <f t="shared" si="0"/>
        <v>7410.5879999999997</v>
      </c>
      <c r="R18" s="77">
        <f t="shared" si="0"/>
        <v>7582.0889999999999</v>
      </c>
      <c r="S18" s="77">
        <f t="shared" si="0"/>
        <v>7516.8680000000004</v>
      </c>
      <c r="T18" s="77">
        <f t="shared" si="0"/>
        <v>7561.4440000000004</v>
      </c>
      <c r="U18" s="77">
        <f t="shared" si="0"/>
        <v>7581.3700000000008</v>
      </c>
      <c r="V18" s="77">
        <f t="shared" si="0"/>
        <v>7639.6029999999992</v>
      </c>
      <c r="W18" s="77">
        <f t="shared" si="0"/>
        <v>7665.9220000000005</v>
      </c>
      <c r="X18" s="77">
        <f t="shared" si="0"/>
        <v>7711.6869999999999</v>
      </c>
      <c r="Y18" s="77">
        <f t="shared" si="0"/>
        <v>7817.1189999999997</v>
      </c>
      <c r="Z18" s="77">
        <f t="shared" si="0"/>
        <v>8018.1970000000001</v>
      </c>
      <c r="AA18" s="77">
        <f t="shared" si="0"/>
        <v>8125.6260000000002</v>
      </c>
      <c r="AB18" s="77">
        <f t="shared" si="0"/>
        <v>8237.4250000000011</v>
      </c>
      <c r="AC18" s="77">
        <f t="shared" si="0"/>
        <v>8358.3960000000006</v>
      </c>
      <c r="AD18" s="77">
        <f t="shared" si="0"/>
        <v>8612.1890000000003</v>
      </c>
      <c r="AE18" s="77">
        <f t="shared" si="0"/>
        <v>8782.8230000000003</v>
      </c>
      <c r="AF18" s="77">
        <f t="shared" si="0"/>
        <v>8947.7839999999997</v>
      </c>
      <c r="AG18" s="77">
        <f t="shared" si="0"/>
        <v>8980.2350000000006</v>
      </c>
      <c r="AH18" s="77">
        <f t="shared" si="0"/>
        <v>9259.6589999999997</v>
      </c>
      <c r="AI18" s="77">
        <f t="shared" si="0"/>
        <v>9649.9269999999997</v>
      </c>
      <c r="AJ18" s="77">
        <f t="shared" si="0"/>
        <v>9710.1939999999995</v>
      </c>
      <c r="AK18" s="77">
        <f t="shared" si="0"/>
        <v>9792.9040000000005</v>
      </c>
      <c r="AL18" s="77">
        <f t="shared" si="0"/>
        <v>9927.969000000001</v>
      </c>
      <c r="AM18" s="77">
        <f t="shared" si="0"/>
        <v>10139.715</v>
      </c>
      <c r="AN18" s="77">
        <f t="shared" si="0"/>
        <v>10271.378999999999</v>
      </c>
      <c r="AO18" s="77">
        <f t="shared" si="0"/>
        <v>10307.555999999999</v>
      </c>
      <c r="AP18" s="77">
        <f t="shared" si="0"/>
        <v>10306.247000000001</v>
      </c>
      <c r="AQ18" s="77">
        <f t="shared" si="0"/>
        <v>10355.842000000001</v>
      </c>
      <c r="AR18" s="77">
        <f t="shared" si="0"/>
        <v>10433.611999999999</v>
      </c>
      <c r="AS18" s="77">
        <f t="shared" si="0"/>
        <v>10574.571</v>
      </c>
      <c r="AT18" s="77">
        <f t="shared" si="0"/>
        <v>10590.278</v>
      </c>
      <c r="AU18" s="77">
        <f t="shared" si="0"/>
        <v>10676.71</v>
      </c>
      <c r="AV18" s="77">
        <f t="shared" si="0"/>
        <v>10728.628999999999</v>
      </c>
      <c r="AW18" s="77">
        <f t="shared" si="0"/>
        <v>10760.287</v>
      </c>
      <c r="AX18" s="77">
        <f t="shared" si="0"/>
        <v>10852.081999999999</v>
      </c>
      <c r="AY18" s="77">
        <f t="shared" si="0"/>
        <v>10887.826999999999</v>
      </c>
      <c r="AZ18" s="77">
        <f t="shared" si="0"/>
        <v>10885.267</v>
      </c>
      <c r="BA18" s="77">
        <f t="shared" si="0"/>
        <v>10892.097</v>
      </c>
      <c r="BB18" s="77">
        <f t="shared" si="0"/>
        <v>10941.575000000001</v>
      </c>
      <c r="BC18" s="77">
        <f t="shared" si="0"/>
        <v>10933.258</v>
      </c>
      <c r="BD18" s="77">
        <f t="shared" si="0"/>
        <v>10941.892999999998</v>
      </c>
      <c r="BE18" s="77">
        <f t="shared" si="0"/>
        <v>10900.505000000001</v>
      </c>
      <c r="BF18" s="77">
        <f t="shared" si="0"/>
        <v>10929.968000000001</v>
      </c>
      <c r="BG18" s="77">
        <f t="shared" si="0"/>
        <v>10895.904</v>
      </c>
      <c r="BH18" s="77">
        <f t="shared" si="0"/>
        <v>10832.449999999999</v>
      </c>
      <c r="BI18" s="77">
        <f t="shared" si="0"/>
        <v>10825.804</v>
      </c>
      <c r="BJ18" s="77">
        <f t="shared" si="0"/>
        <v>10742.713</v>
      </c>
      <c r="BK18" s="77">
        <f t="shared" si="0"/>
        <v>10732.803</v>
      </c>
      <c r="BL18" s="77">
        <f t="shared" si="0"/>
        <v>10747.392</v>
      </c>
      <c r="BM18" s="77">
        <f t="shared" si="0"/>
        <v>10762.114</v>
      </c>
      <c r="BN18" s="77">
        <f t="shared" si="0"/>
        <v>10575.396999999999</v>
      </c>
      <c r="BO18" s="77">
        <f t="shared" ref="BO18:CW18" si="1">SUM(BO11:BO17)</f>
        <v>10297.258</v>
      </c>
      <c r="BP18" s="77">
        <f t="shared" si="1"/>
        <v>10200.886</v>
      </c>
      <c r="BQ18" s="77">
        <f t="shared" si="1"/>
        <v>10313.68</v>
      </c>
      <c r="BR18" s="77">
        <f t="shared" si="1"/>
        <v>10165.992</v>
      </c>
      <c r="BS18" s="77">
        <f t="shared" si="1"/>
        <v>10383.048999999999</v>
      </c>
      <c r="BT18" s="77">
        <f t="shared" si="1"/>
        <v>10270.624</v>
      </c>
      <c r="BU18" s="77">
        <f t="shared" si="1"/>
        <v>10080.978999999999</v>
      </c>
      <c r="BV18" s="77">
        <f t="shared" si="1"/>
        <v>9866.6689999999999</v>
      </c>
      <c r="BW18" s="77">
        <f t="shared" si="1"/>
        <v>9649.0750000000007</v>
      </c>
      <c r="BX18" s="77">
        <f t="shared" si="1"/>
        <v>9631.139000000001</v>
      </c>
      <c r="BY18" s="77">
        <f t="shared" si="1"/>
        <v>9370.7350000000006</v>
      </c>
      <c r="BZ18" s="77">
        <f t="shared" si="1"/>
        <v>9274.473</v>
      </c>
      <c r="CA18" s="77">
        <f t="shared" si="1"/>
        <v>9133.1769999999997</v>
      </c>
      <c r="CB18" s="77">
        <f t="shared" si="1"/>
        <v>9055.8790000000008</v>
      </c>
      <c r="CC18" s="77">
        <f t="shared" si="1"/>
        <v>9046.0400000000009</v>
      </c>
      <c r="CD18" s="77">
        <f t="shared" si="1"/>
        <v>9034.4430000000011</v>
      </c>
      <c r="CE18" s="77">
        <f t="shared" si="1"/>
        <v>9039.1960000000017</v>
      </c>
      <c r="CF18" s="77">
        <f t="shared" si="1"/>
        <v>9009.07</v>
      </c>
      <c r="CG18" s="77">
        <f t="shared" si="1"/>
        <v>8983.5470000000005</v>
      </c>
      <c r="CH18" s="77">
        <f t="shared" si="1"/>
        <v>8946.6970000000001</v>
      </c>
      <c r="CI18" s="77">
        <f t="shared" si="1"/>
        <v>8960.3070000000007</v>
      </c>
      <c r="CJ18" s="77">
        <f t="shared" si="1"/>
        <v>9026.4449999999997</v>
      </c>
      <c r="CK18" s="77">
        <f t="shared" si="1"/>
        <v>9007.59</v>
      </c>
      <c r="CL18" s="77">
        <f t="shared" si="1"/>
        <v>8995.0889999999999</v>
      </c>
      <c r="CM18" s="77">
        <f t="shared" si="1"/>
        <v>9018.7829999999994</v>
      </c>
      <c r="CN18" s="77">
        <f t="shared" si="1"/>
        <v>8669.344000000001</v>
      </c>
      <c r="CO18" s="77">
        <f t="shared" si="1"/>
        <v>8672.2669999999998</v>
      </c>
      <c r="CP18" s="77">
        <f t="shared" si="1"/>
        <v>8761.7119999999995</v>
      </c>
      <c r="CQ18" s="77">
        <f t="shared" si="1"/>
        <v>8710.277</v>
      </c>
      <c r="CR18" s="77">
        <f t="shared" si="1"/>
        <v>8664.7510000000002</v>
      </c>
      <c r="CS18" s="77">
        <f t="shared" si="1"/>
        <v>8705.6280000000006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222748.74650000001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2714.51</v>
      </c>
      <c r="C31" s="88">
        <v>2742.51</v>
      </c>
      <c r="D31" s="88">
        <v>2753.51</v>
      </c>
      <c r="E31" s="88">
        <v>2769.51</v>
      </c>
      <c r="F31" s="88">
        <v>2769.51</v>
      </c>
      <c r="G31" s="88">
        <v>2688.51</v>
      </c>
      <c r="H31" s="88">
        <v>2701.51</v>
      </c>
      <c r="I31" s="88">
        <v>2720.51</v>
      </c>
      <c r="J31" s="88">
        <v>2735.51</v>
      </c>
      <c r="K31" s="88">
        <v>2750.51</v>
      </c>
      <c r="L31" s="88">
        <v>2764.51</v>
      </c>
      <c r="M31" s="88">
        <v>2778.51</v>
      </c>
      <c r="N31" s="88">
        <v>2787.51</v>
      </c>
      <c r="O31" s="88">
        <v>2799.51</v>
      </c>
      <c r="P31" s="88">
        <v>2810.51</v>
      </c>
      <c r="Q31" s="88">
        <v>2820.51</v>
      </c>
      <c r="R31" s="88">
        <v>2990.51</v>
      </c>
      <c r="S31" s="88">
        <v>2997.51</v>
      </c>
      <c r="T31" s="88">
        <v>3004.51</v>
      </c>
      <c r="U31" s="88">
        <v>3009.51</v>
      </c>
      <c r="V31" s="88">
        <v>3135.51</v>
      </c>
      <c r="W31" s="88">
        <v>3142.51</v>
      </c>
      <c r="X31" s="88">
        <v>3158.51</v>
      </c>
      <c r="Y31" s="88">
        <v>3177.51</v>
      </c>
      <c r="Z31" s="88">
        <v>3123.03</v>
      </c>
      <c r="AA31" s="88">
        <v>3168.03</v>
      </c>
      <c r="AB31" s="88">
        <v>3235.03</v>
      </c>
      <c r="AC31" s="88">
        <v>3322.03</v>
      </c>
      <c r="AD31" s="88">
        <v>3415.67</v>
      </c>
      <c r="AE31" s="88">
        <v>3491.67</v>
      </c>
      <c r="AF31" s="88">
        <v>3621.67</v>
      </c>
      <c r="AG31" s="88">
        <v>3422.67</v>
      </c>
      <c r="AH31" s="88">
        <v>3434.07</v>
      </c>
      <c r="AI31" s="88">
        <v>3520.07</v>
      </c>
      <c r="AJ31" s="88">
        <v>3387.07</v>
      </c>
      <c r="AK31" s="88">
        <v>3494.07</v>
      </c>
      <c r="AL31" s="88">
        <v>3479.3</v>
      </c>
      <c r="AM31" s="88">
        <v>3601.3</v>
      </c>
      <c r="AN31" s="88">
        <v>3714.3</v>
      </c>
      <c r="AO31" s="88">
        <v>3818.3</v>
      </c>
      <c r="AP31" s="88">
        <v>3927.86</v>
      </c>
      <c r="AQ31" s="88">
        <v>4007.86</v>
      </c>
      <c r="AR31" s="88">
        <v>4077.86</v>
      </c>
      <c r="AS31" s="88">
        <v>4137.8599999999997</v>
      </c>
      <c r="AT31" s="88">
        <v>4161.57</v>
      </c>
      <c r="AU31" s="88">
        <v>4198.57</v>
      </c>
      <c r="AV31" s="88">
        <v>4222.57</v>
      </c>
      <c r="AW31" s="88">
        <v>4235.57</v>
      </c>
      <c r="AX31" s="88">
        <v>4236.67</v>
      </c>
      <c r="AY31" s="88">
        <v>4240.67</v>
      </c>
      <c r="AZ31" s="88">
        <v>4233.67</v>
      </c>
      <c r="BA31" s="88">
        <v>4218.67</v>
      </c>
      <c r="BB31" s="88">
        <v>4193.47</v>
      </c>
      <c r="BC31" s="88">
        <v>4165.47</v>
      </c>
      <c r="BD31" s="88">
        <v>4129.47</v>
      </c>
      <c r="BE31" s="88">
        <v>4086.47</v>
      </c>
      <c r="BF31" s="88">
        <v>4028.03</v>
      </c>
      <c r="BG31" s="88">
        <v>3969.03</v>
      </c>
      <c r="BH31" s="88">
        <v>3904.03</v>
      </c>
      <c r="BI31" s="88">
        <v>3832.03</v>
      </c>
      <c r="BJ31" s="88">
        <v>3730.97</v>
      </c>
      <c r="BK31" s="88">
        <v>3640.97</v>
      </c>
      <c r="BL31" s="88">
        <v>3540.97</v>
      </c>
      <c r="BM31" s="88">
        <v>3429.97</v>
      </c>
      <c r="BN31" s="88">
        <v>3354.07</v>
      </c>
      <c r="BO31" s="88">
        <v>3223.07</v>
      </c>
      <c r="BP31" s="88">
        <v>3083.07</v>
      </c>
      <c r="BQ31" s="88">
        <v>2936.07</v>
      </c>
      <c r="BR31" s="88">
        <v>2841.61</v>
      </c>
      <c r="BS31" s="88">
        <v>3044.61</v>
      </c>
      <c r="BT31" s="88">
        <v>3148.11</v>
      </c>
      <c r="BU31" s="88">
        <v>3253.61</v>
      </c>
      <c r="BV31" s="88">
        <v>3379.86</v>
      </c>
      <c r="BW31" s="88">
        <v>3502.46</v>
      </c>
      <c r="BX31" s="88">
        <v>3879.06</v>
      </c>
      <c r="BY31" s="88">
        <v>3959.16</v>
      </c>
      <c r="BZ31" s="88">
        <v>3914.21</v>
      </c>
      <c r="CA31" s="88">
        <v>3863.91</v>
      </c>
      <c r="CB31" s="88">
        <v>3870.21</v>
      </c>
      <c r="CC31" s="88">
        <v>3872.21</v>
      </c>
      <c r="CD31" s="88">
        <v>3899.21</v>
      </c>
      <c r="CE31" s="88">
        <v>3909.21</v>
      </c>
      <c r="CF31" s="88">
        <v>3887.21</v>
      </c>
      <c r="CG31" s="88">
        <v>3866.21</v>
      </c>
      <c r="CH31" s="88">
        <v>3819.21</v>
      </c>
      <c r="CI31" s="88">
        <v>3810.61</v>
      </c>
      <c r="CJ31" s="88">
        <v>3811.01</v>
      </c>
      <c r="CK31" s="88">
        <v>3800.51</v>
      </c>
      <c r="CL31" s="88">
        <v>3813.11</v>
      </c>
      <c r="CM31" s="88">
        <v>3838.51</v>
      </c>
      <c r="CN31" s="88">
        <v>3300.51</v>
      </c>
      <c r="CO31" s="88">
        <v>3287.51</v>
      </c>
      <c r="CP31" s="88">
        <v>3251.51</v>
      </c>
      <c r="CQ31" s="88">
        <v>3194.4850000000001</v>
      </c>
      <c r="CR31" s="88">
        <v>3212.51</v>
      </c>
      <c r="CS31" s="88">
        <v>3225.51</v>
      </c>
      <c r="CT31" s="89"/>
      <c r="CU31" s="89"/>
      <c r="CV31" s="89"/>
      <c r="CW31" s="90"/>
      <c r="CX31" s="91">
        <f t="array" ref="CX31">SUMPRODUCT(B31:CW31*0.25)</f>
        <v>83393.483750000058</v>
      </c>
    </row>
    <row r="32" spans="1:102" ht="24.95" customHeight="1" x14ac:dyDescent="0.2">
      <c r="A32" s="92" t="s">
        <v>27</v>
      </c>
      <c r="B32" s="93">
        <v>3499.3719999999998</v>
      </c>
      <c r="C32" s="94">
        <v>3397.6469999999999</v>
      </c>
      <c r="D32" s="94">
        <v>3313.8809999999999</v>
      </c>
      <c r="E32" s="94">
        <v>3130.386</v>
      </c>
      <c r="F32" s="94">
        <v>3233.1840000000002</v>
      </c>
      <c r="G32" s="94">
        <v>3192.4090000000001</v>
      </c>
      <c r="H32" s="94">
        <v>2908.732</v>
      </c>
      <c r="I32" s="94">
        <v>2868.6759999999999</v>
      </c>
      <c r="J32" s="94">
        <v>2869.6060000000002</v>
      </c>
      <c r="K32" s="94">
        <v>2783.8</v>
      </c>
      <c r="L32" s="94">
        <v>2645.9459999999999</v>
      </c>
      <c r="M32" s="94">
        <v>2566.5500000000002</v>
      </c>
      <c r="N32" s="94">
        <v>2698.6970000000001</v>
      </c>
      <c r="O32" s="94">
        <v>2543.2280000000001</v>
      </c>
      <c r="P32" s="94">
        <v>2476.5279999999998</v>
      </c>
      <c r="Q32" s="94">
        <v>2456.078</v>
      </c>
      <c r="R32" s="94">
        <v>2463.5790000000002</v>
      </c>
      <c r="S32" s="94">
        <v>2556.3580000000002</v>
      </c>
      <c r="T32" s="94">
        <v>2634.9340000000002</v>
      </c>
      <c r="U32" s="94">
        <v>2649.86</v>
      </c>
      <c r="V32" s="94">
        <v>2572.0929999999998</v>
      </c>
      <c r="W32" s="94">
        <v>2591.4119999999998</v>
      </c>
      <c r="X32" s="94">
        <v>2621.1770000000001</v>
      </c>
      <c r="Y32" s="94">
        <v>2727.6089999999999</v>
      </c>
      <c r="Z32" s="94">
        <v>3102.1669999999999</v>
      </c>
      <c r="AA32" s="94">
        <v>3204.596</v>
      </c>
      <c r="AB32" s="94">
        <v>3229.395</v>
      </c>
      <c r="AC32" s="94">
        <v>3354.366</v>
      </c>
      <c r="AD32" s="94">
        <v>3695.5189999999998</v>
      </c>
      <c r="AE32" s="94">
        <v>3870.1529999999998</v>
      </c>
      <c r="AF32" s="94">
        <v>3985.114</v>
      </c>
      <c r="AG32" s="94">
        <v>4216.5649999999996</v>
      </c>
      <c r="AH32" s="94">
        <v>4357.5889999999999</v>
      </c>
      <c r="AI32" s="94">
        <v>4661.857</v>
      </c>
      <c r="AJ32" s="94">
        <v>4945.1239999999998</v>
      </c>
      <c r="AK32" s="94">
        <v>5013.8339999999998</v>
      </c>
      <c r="AL32" s="94">
        <v>5249.0020000000004</v>
      </c>
      <c r="AM32" s="94">
        <v>5390.0820000000003</v>
      </c>
      <c r="AN32" s="94">
        <v>5516.7460000000001</v>
      </c>
      <c r="AO32" s="94">
        <v>5705.9219999999996</v>
      </c>
      <c r="AP32" s="94">
        <v>6153.0540000000001</v>
      </c>
      <c r="AQ32" s="94">
        <v>6172.982</v>
      </c>
      <c r="AR32" s="94">
        <v>6180.7520000000004</v>
      </c>
      <c r="AS32" s="94">
        <v>6261.7110000000002</v>
      </c>
      <c r="AT32" s="94">
        <v>6428.7079999999996</v>
      </c>
      <c r="AU32" s="94">
        <v>6478.14</v>
      </c>
      <c r="AV32" s="94">
        <v>6506.0590000000002</v>
      </c>
      <c r="AW32" s="94">
        <v>6524.7169999999996</v>
      </c>
      <c r="AX32" s="94">
        <v>6615.4120000000003</v>
      </c>
      <c r="AY32" s="94">
        <v>6647.1570000000002</v>
      </c>
      <c r="AZ32" s="94">
        <v>6651.5969999999998</v>
      </c>
      <c r="BA32" s="94">
        <v>6673.4269999999997</v>
      </c>
      <c r="BB32" s="94">
        <v>6733.1049999999996</v>
      </c>
      <c r="BC32" s="94">
        <v>6739.7879999999996</v>
      </c>
      <c r="BD32" s="94">
        <v>6737.4229999999998</v>
      </c>
      <c r="BE32" s="94">
        <v>6724.0349999999999</v>
      </c>
      <c r="BF32" s="94">
        <v>6351.9380000000001</v>
      </c>
      <c r="BG32" s="94">
        <v>6271.8739999999998</v>
      </c>
      <c r="BH32" s="94">
        <v>6118.42</v>
      </c>
      <c r="BI32" s="94">
        <v>5926.7740000000003</v>
      </c>
      <c r="BJ32" s="94">
        <v>5698.7430000000004</v>
      </c>
      <c r="BK32" s="94">
        <v>5713.8329999999996</v>
      </c>
      <c r="BL32" s="94">
        <v>5628.4219999999996</v>
      </c>
      <c r="BM32" s="94">
        <v>5653.1440000000002</v>
      </c>
      <c r="BN32" s="94">
        <v>5447.3270000000002</v>
      </c>
      <c r="BO32" s="94">
        <v>5245.1880000000001</v>
      </c>
      <c r="BP32" s="94">
        <v>5138.8159999999998</v>
      </c>
      <c r="BQ32" s="94">
        <v>5348.61</v>
      </c>
      <c r="BR32" s="94">
        <v>5268.3819999999996</v>
      </c>
      <c r="BS32" s="94">
        <v>5166.4390000000003</v>
      </c>
      <c r="BT32" s="94">
        <v>4950.5140000000001</v>
      </c>
      <c r="BU32" s="94">
        <v>4505.3689999999997</v>
      </c>
      <c r="BV32" s="94">
        <v>4149.8090000000002</v>
      </c>
      <c r="BW32" s="94">
        <v>3761.6149999999998</v>
      </c>
      <c r="BX32" s="94">
        <v>3367.0790000000002</v>
      </c>
      <c r="BY32" s="94">
        <v>3026.5749999999998</v>
      </c>
      <c r="BZ32" s="94">
        <v>2975.2629999999999</v>
      </c>
      <c r="CA32" s="94">
        <v>2884.2669999999998</v>
      </c>
      <c r="CB32" s="94">
        <v>2800.6689999999999</v>
      </c>
      <c r="CC32" s="94">
        <v>2788.83</v>
      </c>
      <c r="CD32" s="94">
        <v>2750.2330000000002</v>
      </c>
      <c r="CE32" s="94">
        <v>2744.9859999999999</v>
      </c>
      <c r="CF32" s="94">
        <v>2736.86</v>
      </c>
      <c r="CG32" s="94">
        <v>2732.337</v>
      </c>
      <c r="CH32" s="94">
        <v>2742.4870000000001</v>
      </c>
      <c r="CI32" s="94">
        <v>2764.6970000000001</v>
      </c>
      <c r="CJ32" s="94">
        <v>2830.4349999999999</v>
      </c>
      <c r="CK32" s="94">
        <v>2822.08</v>
      </c>
      <c r="CL32" s="94">
        <v>2796.9789999999998</v>
      </c>
      <c r="CM32" s="94">
        <v>2795.2730000000001</v>
      </c>
      <c r="CN32" s="94">
        <v>2983.8339999999998</v>
      </c>
      <c r="CO32" s="94">
        <v>2999.7570000000001</v>
      </c>
      <c r="CP32" s="94">
        <v>3125.2020000000002</v>
      </c>
      <c r="CQ32" s="94">
        <v>3130.7919999999999</v>
      </c>
      <c r="CR32" s="94">
        <v>3067.241</v>
      </c>
      <c r="CS32" s="94">
        <v>3095.1179999999999</v>
      </c>
      <c r="CT32" s="95"/>
      <c r="CU32" s="95"/>
      <c r="CV32" s="95"/>
      <c r="CW32" s="96"/>
      <c r="CX32" s="97">
        <f t="array" ref="CX32">SUMPRODUCT(B32:CW32*0.25)</f>
        <v>100358.51275000002</v>
      </c>
    </row>
    <row r="33" spans="1:102" ht="24.95" customHeight="1" x14ac:dyDescent="0.2">
      <c r="A33" s="101" t="s">
        <v>28</v>
      </c>
      <c r="B33" s="98">
        <v>2316</v>
      </c>
      <c r="C33" s="99">
        <v>2316</v>
      </c>
      <c r="D33" s="99">
        <v>2316</v>
      </c>
      <c r="E33" s="99">
        <v>2209</v>
      </c>
      <c r="F33" s="99">
        <v>2253</v>
      </c>
      <c r="G33" s="99">
        <v>2253</v>
      </c>
      <c r="H33" s="99">
        <v>2446</v>
      </c>
      <c r="I33" s="99">
        <v>2446</v>
      </c>
      <c r="J33" s="99">
        <v>2448</v>
      </c>
      <c r="K33" s="99">
        <v>2448</v>
      </c>
      <c r="L33" s="99">
        <v>2448</v>
      </c>
      <c r="M33" s="99">
        <v>2448</v>
      </c>
      <c r="N33" s="99">
        <v>2452</v>
      </c>
      <c r="O33" s="99">
        <v>2452</v>
      </c>
      <c r="P33" s="99">
        <v>2452</v>
      </c>
      <c r="Q33" s="99">
        <v>2452</v>
      </c>
      <c r="R33" s="99">
        <v>2453</v>
      </c>
      <c r="S33" s="99">
        <v>2288</v>
      </c>
      <c r="T33" s="99">
        <v>2247</v>
      </c>
      <c r="U33" s="99">
        <v>2247</v>
      </c>
      <c r="V33" s="99">
        <v>2248</v>
      </c>
      <c r="W33" s="99">
        <v>2248</v>
      </c>
      <c r="X33" s="99">
        <v>2248</v>
      </c>
      <c r="Y33" s="99">
        <v>2228</v>
      </c>
      <c r="Z33" s="99">
        <v>2079</v>
      </c>
      <c r="AA33" s="99">
        <v>2039</v>
      </c>
      <c r="AB33" s="99">
        <v>2059</v>
      </c>
      <c r="AC33" s="99">
        <v>1968</v>
      </c>
      <c r="AD33" s="99">
        <v>1638</v>
      </c>
      <c r="AE33" s="99">
        <v>1558</v>
      </c>
      <c r="AF33" s="99">
        <v>1478</v>
      </c>
      <c r="AG33" s="99">
        <v>1478</v>
      </c>
      <c r="AH33" s="99">
        <v>1478</v>
      </c>
      <c r="AI33" s="99">
        <v>1478</v>
      </c>
      <c r="AJ33" s="99">
        <v>1388</v>
      </c>
      <c r="AK33" s="99">
        <v>1295</v>
      </c>
      <c r="AL33" s="99">
        <v>1199.6669999999999</v>
      </c>
      <c r="AM33" s="99">
        <v>1148.3330000000001</v>
      </c>
      <c r="AN33" s="99">
        <v>1040.3330000000001</v>
      </c>
      <c r="AO33" s="99">
        <v>783.33399999999995</v>
      </c>
      <c r="AP33" s="99">
        <v>225.333</v>
      </c>
      <c r="AQ33" s="99">
        <v>175</v>
      </c>
      <c r="AR33" s="99">
        <v>175</v>
      </c>
      <c r="AS33" s="99">
        <v>175</v>
      </c>
      <c r="AT33" s="99"/>
      <c r="AU33" s="99"/>
      <c r="AV33" s="99"/>
      <c r="AW33" s="99"/>
      <c r="AX33" s="99"/>
      <c r="AY33" s="99"/>
      <c r="AZ33" s="99"/>
      <c r="BA33" s="99"/>
      <c r="BB33" s="99">
        <v>15</v>
      </c>
      <c r="BC33" s="99">
        <v>28</v>
      </c>
      <c r="BD33" s="99">
        <v>75</v>
      </c>
      <c r="BE33" s="99">
        <v>90</v>
      </c>
      <c r="BF33" s="99">
        <v>550</v>
      </c>
      <c r="BG33" s="99">
        <v>655</v>
      </c>
      <c r="BH33" s="99">
        <v>810</v>
      </c>
      <c r="BI33" s="99">
        <v>1067</v>
      </c>
      <c r="BJ33" s="99">
        <v>1313</v>
      </c>
      <c r="BK33" s="99">
        <v>1378</v>
      </c>
      <c r="BL33" s="99">
        <v>1578</v>
      </c>
      <c r="BM33" s="99">
        <v>1679</v>
      </c>
      <c r="BN33" s="99">
        <v>1832</v>
      </c>
      <c r="BO33" s="99">
        <v>1887</v>
      </c>
      <c r="BP33" s="99">
        <v>2037</v>
      </c>
      <c r="BQ33" s="99">
        <v>2087</v>
      </c>
      <c r="BR33" s="99">
        <v>2121</v>
      </c>
      <c r="BS33" s="99">
        <v>2237</v>
      </c>
      <c r="BT33" s="99">
        <v>2237</v>
      </c>
      <c r="BU33" s="99">
        <v>2387</v>
      </c>
      <c r="BV33" s="99">
        <v>2387</v>
      </c>
      <c r="BW33" s="99">
        <v>2435</v>
      </c>
      <c r="BX33" s="99">
        <v>2435</v>
      </c>
      <c r="BY33" s="99">
        <v>2435</v>
      </c>
      <c r="BZ33" s="99">
        <v>2435</v>
      </c>
      <c r="CA33" s="99">
        <v>2435</v>
      </c>
      <c r="CB33" s="99">
        <v>2435</v>
      </c>
      <c r="CC33" s="99">
        <v>2435</v>
      </c>
      <c r="CD33" s="99">
        <v>2435</v>
      </c>
      <c r="CE33" s="99">
        <v>2435</v>
      </c>
      <c r="CF33" s="99">
        <v>2435</v>
      </c>
      <c r="CG33" s="99">
        <v>2435</v>
      </c>
      <c r="CH33" s="99">
        <v>2435</v>
      </c>
      <c r="CI33" s="99">
        <v>2435</v>
      </c>
      <c r="CJ33" s="99">
        <v>2435</v>
      </c>
      <c r="CK33" s="99">
        <v>2435</v>
      </c>
      <c r="CL33" s="99">
        <v>2435</v>
      </c>
      <c r="CM33" s="99">
        <v>2435</v>
      </c>
      <c r="CN33" s="99">
        <v>2435</v>
      </c>
      <c r="CO33" s="99">
        <v>2435</v>
      </c>
      <c r="CP33" s="99">
        <v>2435</v>
      </c>
      <c r="CQ33" s="99">
        <v>2435</v>
      </c>
      <c r="CR33" s="99">
        <v>2435</v>
      </c>
      <c r="CS33" s="99">
        <v>2435</v>
      </c>
      <c r="CT33" s="100"/>
      <c r="CU33" s="100"/>
      <c r="CV33" s="100"/>
      <c r="CW33" s="102"/>
      <c r="CX33" s="103">
        <f t="array" ref="CX33">SUMPRODUCT(B33:CW33*0.25)</f>
        <v>41418.75</v>
      </c>
    </row>
    <row r="34" spans="1:102" ht="30" customHeight="1" thickBot="1" x14ac:dyDescent="0.25">
      <c r="A34" s="75" t="s">
        <v>29</v>
      </c>
      <c r="B34" s="76">
        <f>SUM(B31:B33)</f>
        <v>8529.8819999999996</v>
      </c>
      <c r="C34" s="77">
        <f t="shared" ref="C34:BN34" si="5">SUM(C31:C33)</f>
        <v>8456.1569999999992</v>
      </c>
      <c r="D34" s="77">
        <f t="shared" si="5"/>
        <v>8383.3909999999996</v>
      </c>
      <c r="E34" s="77">
        <f t="shared" si="5"/>
        <v>8108.8960000000006</v>
      </c>
      <c r="F34" s="77">
        <f t="shared" si="5"/>
        <v>8255.6939999999995</v>
      </c>
      <c r="G34" s="77">
        <f t="shared" si="5"/>
        <v>8133.9189999999999</v>
      </c>
      <c r="H34" s="77">
        <f t="shared" si="5"/>
        <v>8056.2420000000002</v>
      </c>
      <c r="I34" s="77">
        <f t="shared" si="5"/>
        <v>8035.1859999999997</v>
      </c>
      <c r="J34" s="77">
        <f t="shared" si="5"/>
        <v>8053.116</v>
      </c>
      <c r="K34" s="77">
        <f t="shared" si="5"/>
        <v>7982.31</v>
      </c>
      <c r="L34" s="77">
        <f t="shared" si="5"/>
        <v>7858.4560000000001</v>
      </c>
      <c r="M34" s="77">
        <f t="shared" si="5"/>
        <v>7793.06</v>
      </c>
      <c r="N34" s="77">
        <f t="shared" si="5"/>
        <v>7938.2070000000003</v>
      </c>
      <c r="O34" s="77">
        <f t="shared" si="5"/>
        <v>7794.7380000000003</v>
      </c>
      <c r="P34" s="77">
        <f t="shared" si="5"/>
        <v>7739.0380000000005</v>
      </c>
      <c r="Q34" s="77">
        <f t="shared" si="5"/>
        <v>7728.5879999999997</v>
      </c>
      <c r="R34" s="77">
        <f t="shared" si="5"/>
        <v>7907.0889999999999</v>
      </c>
      <c r="S34" s="77">
        <f t="shared" si="5"/>
        <v>7841.8680000000004</v>
      </c>
      <c r="T34" s="77">
        <f t="shared" si="5"/>
        <v>7886.4440000000004</v>
      </c>
      <c r="U34" s="77">
        <f t="shared" si="5"/>
        <v>7906.3700000000008</v>
      </c>
      <c r="V34" s="77">
        <f t="shared" si="5"/>
        <v>7955.6030000000001</v>
      </c>
      <c r="W34" s="77">
        <f t="shared" si="5"/>
        <v>7981.9220000000005</v>
      </c>
      <c r="X34" s="77">
        <f t="shared" si="5"/>
        <v>8027.6869999999999</v>
      </c>
      <c r="Y34" s="77">
        <f t="shared" si="5"/>
        <v>8133.1190000000006</v>
      </c>
      <c r="Z34" s="77">
        <f t="shared" si="5"/>
        <v>8304.1970000000001</v>
      </c>
      <c r="AA34" s="77">
        <f t="shared" si="5"/>
        <v>8411.6260000000002</v>
      </c>
      <c r="AB34" s="77">
        <f t="shared" si="5"/>
        <v>8523.4249999999993</v>
      </c>
      <c r="AC34" s="77">
        <f t="shared" si="5"/>
        <v>8644.3960000000006</v>
      </c>
      <c r="AD34" s="77">
        <f t="shared" si="5"/>
        <v>8749.1890000000003</v>
      </c>
      <c r="AE34" s="77">
        <f t="shared" si="5"/>
        <v>8919.8230000000003</v>
      </c>
      <c r="AF34" s="77">
        <f t="shared" si="5"/>
        <v>9084.7839999999997</v>
      </c>
      <c r="AG34" s="77">
        <f t="shared" si="5"/>
        <v>9117.2350000000006</v>
      </c>
      <c r="AH34" s="77">
        <f t="shared" si="5"/>
        <v>9269.6589999999997</v>
      </c>
      <c r="AI34" s="77">
        <f t="shared" si="5"/>
        <v>9659.9269999999997</v>
      </c>
      <c r="AJ34" s="77">
        <f t="shared" si="5"/>
        <v>9720.1939999999995</v>
      </c>
      <c r="AK34" s="77">
        <f t="shared" si="5"/>
        <v>9802.9040000000005</v>
      </c>
      <c r="AL34" s="77">
        <f t="shared" si="5"/>
        <v>9927.9689999999991</v>
      </c>
      <c r="AM34" s="77">
        <f t="shared" si="5"/>
        <v>10139.715000000002</v>
      </c>
      <c r="AN34" s="77">
        <f t="shared" si="5"/>
        <v>10271.379000000001</v>
      </c>
      <c r="AO34" s="77">
        <f t="shared" si="5"/>
        <v>10307.556</v>
      </c>
      <c r="AP34" s="77">
        <f t="shared" si="5"/>
        <v>10306.247000000001</v>
      </c>
      <c r="AQ34" s="77">
        <f t="shared" si="5"/>
        <v>10355.842000000001</v>
      </c>
      <c r="AR34" s="77">
        <f t="shared" si="5"/>
        <v>10433.612000000001</v>
      </c>
      <c r="AS34" s="77">
        <f t="shared" si="5"/>
        <v>10574.571</v>
      </c>
      <c r="AT34" s="77">
        <f t="shared" si="5"/>
        <v>10590.277999999998</v>
      </c>
      <c r="AU34" s="77">
        <f t="shared" si="5"/>
        <v>10676.71</v>
      </c>
      <c r="AV34" s="77">
        <f t="shared" si="5"/>
        <v>10728.629000000001</v>
      </c>
      <c r="AW34" s="77">
        <f t="shared" si="5"/>
        <v>10760.287</v>
      </c>
      <c r="AX34" s="77">
        <f t="shared" si="5"/>
        <v>10852.082</v>
      </c>
      <c r="AY34" s="77">
        <f t="shared" si="5"/>
        <v>10887.827000000001</v>
      </c>
      <c r="AZ34" s="77">
        <f t="shared" si="5"/>
        <v>10885.267</v>
      </c>
      <c r="BA34" s="77">
        <f t="shared" si="5"/>
        <v>10892.097</v>
      </c>
      <c r="BB34" s="77">
        <f t="shared" si="5"/>
        <v>10941.575000000001</v>
      </c>
      <c r="BC34" s="77">
        <f t="shared" si="5"/>
        <v>10933.258</v>
      </c>
      <c r="BD34" s="77">
        <f t="shared" si="5"/>
        <v>10941.893</v>
      </c>
      <c r="BE34" s="77">
        <f t="shared" si="5"/>
        <v>10900.504999999999</v>
      </c>
      <c r="BF34" s="77">
        <f t="shared" si="5"/>
        <v>10929.968000000001</v>
      </c>
      <c r="BG34" s="77">
        <f t="shared" si="5"/>
        <v>10895.904</v>
      </c>
      <c r="BH34" s="77">
        <f t="shared" si="5"/>
        <v>10832.45</v>
      </c>
      <c r="BI34" s="77">
        <f t="shared" si="5"/>
        <v>10825.804</v>
      </c>
      <c r="BJ34" s="77">
        <f t="shared" si="5"/>
        <v>10742.713</v>
      </c>
      <c r="BK34" s="77">
        <f t="shared" si="5"/>
        <v>10732.803</v>
      </c>
      <c r="BL34" s="77">
        <f t="shared" si="5"/>
        <v>10747.392</v>
      </c>
      <c r="BM34" s="77">
        <f t="shared" si="5"/>
        <v>10762.114</v>
      </c>
      <c r="BN34" s="77">
        <f t="shared" si="5"/>
        <v>10633.397000000001</v>
      </c>
      <c r="BO34" s="77">
        <f t="shared" ref="BO34:CW34" si="6">SUM(BO31:BO33)</f>
        <v>10355.258</v>
      </c>
      <c r="BP34" s="77">
        <f t="shared" si="6"/>
        <v>10258.886</v>
      </c>
      <c r="BQ34" s="77">
        <f t="shared" si="6"/>
        <v>10371.68</v>
      </c>
      <c r="BR34" s="77">
        <f t="shared" si="6"/>
        <v>10230.992</v>
      </c>
      <c r="BS34" s="77">
        <f t="shared" si="6"/>
        <v>10448.049000000001</v>
      </c>
      <c r="BT34" s="77">
        <f t="shared" si="6"/>
        <v>10335.624</v>
      </c>
      <c r="BU34" s="77">
        <f t="shared" si="6"/>
        <v>10145.978999999999</v>
      </c>
      <c r="BV34" s="77">
        <f t="shared" si="6"/>
        <v>9916.6689999999999</v>
      </c>
      <c r="BW34" s="77">
        <f t="shared" si="6"/>
        <v>9699.0750000000007</v>
      </c>
      <c r="BX34" s="77">
        <f t="shared" si="6"/>
        <v>9681.1389999999992</v>
      </c>
      <c r="BY34" s="77">
        <f t="shared" si="6"/>
        <v>9420.7350000000006</v>
      </c>
      <c r="BZ34" s="77">
        <f t="shared" si="6"/>
        <v>9324.473</v>
      </c>
      <c r="CA34" s="77">
        <f t="shared" si="6"/>
        <v>9183.1769999999997</v>
      </c>
      <c r="CB34" s="77">
        <f t="shared" si="6"/>
        <v>9105.8790000000008</v>
      </c>
      <c r="CC34" s="77">
        <f t="shared" si="6"/>
        <v>9096.0400000000009</v>
      </c>
      <c r="CD34" s="77">
        <f t="shared" si="6"/>
        <v>9084.4429999999993</v>
      </c>
      <c r="CE34" s="77">
        <f t="shared" si="6"/>
        <v>9089.1959999999999</v>
      </c>
      <c r="CF34" s="77">
        <f t="shared" si="6"/>
        <v>9059.07</v>
      </c>
      <c r="CG34" s="77">
        <f t="shared" si="6"/>
        <v>9033.5470000000005</v>
      </c>
      <c r="CH34" s="77">
        <f t="shared" si="6"/>
        <v>8996.6970000000001</v>
      </c>
      <c r="CI34" s="77">
        <f t="shared" si="6"/>
        <v>9010.3070000000007</v>
      </c>
      <c r="CJ34" s="77">
        <f t="shared" si="6"/>
        <v>9076.4449999999997</v>
      </c>
      <c r="CK34" s="77">
        <f t="shared" si="6"/>
        <v>9057.59</v>
      </c>
      <c r="CL34" s="77">
        <f t="shared" si="6"/>
        <v>9045.0889999999999</v>
      </c>
      <c r="CM34" s="77">
        <f t="shared" si="6"/>
        <v>9068.7829999999994</v>
      </c>
      <c r="CN34" s="77">
        <f t="shared" si="6"/>
        <v>8719.344000000001</v>
      </c>
      <c r="CO34" s="77">
        <f t="shared" si="6"/>
        <v>8722.2669999999998</v>
      </c>
      <c r="CP34" s="77">
        <f t="shared" si="6"/>
        <v>8811.7119999999995</v>
      </c>
      <c r="CQ34" s="77">
        <f t="shared" si="6"/>
        <v>8760.277</v>
      </c>
      <c r="CR34" s="77">
        <f t="shared" si="6"/>
        <v>8714.7510000000002</v>
      </c>
      <c r="CS34" s="77">
        <f t="shared" si="6"/>
        <v>8755.6280000000006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225170.74650000007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61</v>
      </c>
      <c r="C37" s="115">
        <v>61</v>
      </c>
      <c r="D37" s="115">
        <v>61</v>
      </c>
      <c r="E37" s="115">
        <v>61</v>
      </c>
      <c r="F37" s="115">
        <v>204</v>
      </c>
      <c r="G37" s="115">
        <v>204</v>
      </c>
      <c r="H37" s="115">
        <v>204</v>
      </c>
      <c r="I37" s="115">
        <v>204</v>
      </c>
      <c r="J37" s="115">
        <v>192</v>
      </c>
      <c r="K37" s="115">
        <v>192</v>
      </c>
      <c r="L37" s="115">
        <v>192</v>
      </c>
      <c r="M37" s="115">
        <v>192</v>
      </c>
      <c r="N37" s="115">
        <v>268</v>
      </c>
      <c r="O37" s="115">
        <v>268</v>
      </c>
      <c r="P37" s="115">
        <v>268</v>
      </c>
      <c r="Q37" s="115">
        <v>268</v>
      </c>
      <c r="R37" s="115">
        <v>275</v>
      </c>
      <c r="S37" s="115">
        <v>275</v>
      </c>
      <c r="T37" s="115">
        <v>275</v>
      </c>
      <c r="U37" s="115">
        <v>275</v>
      </c>
      <c r="V37" s="115">
        <v>266</v>
      </c>
      <c r="W37" s="115">
        <v>266</v>
      </c>
      <c r="X37" s="115">
        <v>266</v>
      </c>
      <c r="Y37" s="115">
        <v>266</v>
      </c>
      <c r="Z37" s="115">
        <v>236</v>
      </c>
      <c r="AA37" s="115">
        <v>236</v>
      </c>
      <c r="AB37" s="115">
        <v>236</v>
      </c>
      <c r="AC37" s="115">
        <v>236</v>
      </c>
      <c r="AD37" s="115">
        <v>87</v>
      </c>
      <c r="AE37" s="115">
        <v>87</v>
      </c>
      <c r="AF37" s="115">
        <v>87</v>
      </c>
      <c r="AG37" s="115">
        <v>87</v>
      </c>
      <c r="AH37" s="115">
        <v>5</v>
      </c>
      <c r="AI37" s="115">
        <v>5</v>
      </c>
      <c r="AJ37" s="115">
        <v>5</v>
      </c>
      <c r="AK37" s="115">
        <v>5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8</v>
      </c>
      <c r="BO37" s="115">
        <v>8</v>
      </c>
      <c r="BP37" s="115">
        <v>8</v>
      </c>
      <c r="BQ37" s="115">
        <v>8</v>
      </c>
      <c r="BR37" s="115">
        <v>15</v>
      </c>
      <c r="BS37" s="115">
        <v>15</v>
      </c>
      <c r="BT37" s="115">
        <v>15</v>
      </c>
      <c r="BU37" s="115">
        <v>15</v>
      </c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1617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105.2</v>
      </c>
      <c r="BZ39" s="120">
        <v>329.3</v>
      </c>
      <c r="CA39" s="120">
        <v>446.1</v>
      </c>
      <c r="CB39" s="120">
        <v>516.5</v>
      </c>
      <c r="CC39" s="120">
        <v>469.5</v>
      </c>
      <c r="CD39" s="120">
        <v>486.6</v>
      </c>
      <c r="CE39" s="120">
        <v>428.7</v>
      </c>
      <c r="CF39" s="120">
        <v>409.2</v>
      </c>
      <c r="CG39" s="120">
        <v>348.2</v>
      </c>
      <c r="CH39" s="120">
        <v>233.9</v>
      </c>
      <c r="CI39" s="120">
        <v>104.7</v>
      </c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969.4749999999998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</v>
      </c>
      <c r="AI40" s="120">
        <v>5</v>
      </c>
      <c r="AJ40" s="120">
        <v>5</v>
      </c>
      <c r="AK40" s="120">
        <v>5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805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111</v>
      </c>
      <c r="C42" s="107">
        <f t="shared" ref="C42:BN42" si="7">SUM(C37:C41)</f>
        <v>111</v>
      </c>
      <c r="D42" s="107">
        <f t="shared" si="7"/>
        <v>111</v>
      </c>
      <c r="E42" s="107">
        <f t="shared" si="7"/>
        <v>111</v>
      </c>
      <c r="F42" s="107">
        <f t="shared" si="7"/>
        <v>254</v>
      </c>
      <c r="G42" s="107">
        <f t="shared" si="7"/>
        <v>254</v>
      </c>
      <c r="H42" s="107">
        <f t="shared" si="7"/>
        <v>254</v>
      </c>
      <c r="I42" s="107">
        <f t="shared" si="7"/>
        <v>254</v>
      </c>
      <c r="J42" s="107">
        <f t="shared" si="7"/>
        <v>242</v>
      </c>
      <c r="K42" s="107">
        <f t="shared" si="7"/>
        <v>242</v>
      </c>
      <c r="L42" s="107">
        <f t="shared" si="7"/>
        <v>242</v>
      </c>
      <c r="M42" s="107">
        <f t="shared" si="7"/>
        <v>242</v>
      </c>
      <c r="N42" s="107">
        <f t="shared" si="7"/>
        <v>318</v>
      </c>
      <c r="O42" s="107">
        <f t="shared" si="7"/>
        <v>318</v>
      </c>
      <c r="P42" s="107">
        <f t="shared" si="7"/>
        <v>318</v>
      </c>
      <c r="Q42" s="107">
        <f t="shared" si="7"/>
        <v>318</v>
      </c>
      <c r="R42" s="107">
        <f t="shared" si="7"/>
        <v>325</v>
      </c>
      <c r="S42" s="107">
        <f t="shared" si="7"/>
        <v>325</v>
      </c>
      <c r="T42" s="107">
        <f t="shared" si="7"/>
        <v>325</v>
      </c>
      <c r="U42" s="107">
        <f t="shared" si="7"/>
        <v>325</v>
      </c>
      <c r="V42" s="107">
        <f t="shared" si="7"/>
        <v>316</v>
      </c>
      <c r="W42" s="107">
        <f t="shared" si="7"/>
        <v>316</v>
      </c>
      <c r="X42" s="107">
        <f t="shared" si="7"/>
        <v>316</v>
      </c>
      <c r="Y42" s="107">
        <f t="shared" si="7"/>
        <v>316</v>
      </c>
      <c r="Z42" s="107">
        <f t="shared" si="7"/>
        <v>286</v>
      </c>
      <c r="AA42" s="107">
        <f t="shared" si="7"/>
        <v>286</v>
      </c>
      <c r="AB42" s="107">
        <f t="shared" si="7"/>
        <v>286</v>
      </c>
      <c r="AC42" s="107">
        <f t="shared" si="7"/>
        <v>286</v>
      </c>
      <c r="AD42" s="107">
        <f t="shared" si="7"/>
        <v>137</v>
      </c>
      <c r="AE42" s="107">
        <f t="shared" si="7"/>
        <v>137</v>
      </c>
      <c r="AF42" s="107">
        <f t="shared" si="7"/>
        <v>137</v>
      </c>
      <c r="AG42" s="107">
        <f t="shared" si="7"/>
        <v>137</v>
      </c>
      <c r="AH42" s="107">
        <f t="shared" si="7"/>
        <v>10</v>
      </c>
      <c r="AI42" s="107">
        <f t="shared" si="7"/>
        <v>10</v>
      </c>
      <c r="AJ42" s="107">
        <f t="shared" si="7"/>
        <v>10</v>
      </c>
      <c r="AK42" s="107">
        <f t="shared" si="7"/>
        <v>10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58</v>
      </c>
      <c r="BO42" s="107">
        <f t="shared" ref="BO42:CW42" si="8">SUM(BO37:BO41)</f>
        <v>58</v>
      </c>
      <c r="BP42" s="107">
        <f t="shared" si="8"/>
        <v>58</v>
      </c>
      <c r="BQ42" s="107">
        <f t="shared" si="8"/>
        <v>58</v>
      </c>
      <c r="BR42" s="107">
        <f t="shared" si="8"/>
        <v>65</v>
      </c>
      <c r="BS42" s="107">
        <f t="shared" si="8"/>
        <v>65</v>
      </c>
      <c r="BT42" s="107">
        <f t="shared" si="8"/>
        <v>65</v>
      </c>
      <c r="BU42" s="107">
        <f t="shared" si="8"/>
        <v>65</v>
      </c>
      <c r="BV42" s="107">
        <f t="shared" si="8"/>
        <v>50</v>
      </c>
      <c r="BW42" s="107">
        <f t="shared" si="8"/>
        <v>50</v>
      </c>
      <c r="BX42" s="107">
        <f t="shared" si="8"/>
        <v>50</v>
      </c>
      <c r="BY42" s="107">
        <f t="shared" si="8"/>
        <v>155.19999999999999</v>
      </c>
      <c r="BZ42" s="107">
        <f t="shared" si="8"/>
        <v>379.3</v>
      </c>
      <c r="CA42" s="107">
        <f t="shared" si="8"/>
        <v>496.1</v>
      </c>
      <c r="CB42" s="107">
        <f t="shared" si="8"/>
        <v>566.5</v>
      </c>
      <c r="CC42" s="107">
        <f t="shared" si="8"/>
        <v>519.5</v>
      </c>
      <c r="CD42" s="107">
        <f t="shared" si="8"/>
        <v>536.6</v>
      </c>
      <c r="CE42" s="107">
        <f t="shared" si="8"/>
        <v>478.7</v>
      </c>
      <c r="CF42" s="107">
        <f t="shared" si="8"/>
        <v>459.2</v>
      </c>
      <c r="CG42" s="107">
        <f t="shared" si="8"/>
        <v>398.2</v>
      </c>
      <c r="CH42" s="107">
        <f t="shared" si="8"/>
        <v>283.89999999999998</v>
      </c>
      <c r="CI42" s="107">
        <f t="shared" si="8"/>
        <v>154.69999999999999</v>
      </c>
      <c r="CJ42" s="107">
        <f t="shared" si="8"/>
        <v>50</v>
      </c>
      <c r="CK42" s="107">
        <f t="shared" si="8"/>
        <v>50</v>
      </c>
      <c r="CL42" s="107">
        <f t="shared" si="8"/>
        <v>50</v>
      </c>
      <c r="CM42" s="107">
        <f t="shared" si="8"/>
        <v>50</v>
      </c>
      <c r="CN42" s="107">
        <f t="shared" si="8"/>
        <v>50</v>
      </c>
      <c r="CO42" s="107">
        <f t="shared" si="8"/>
        <v>50</v>
      </c>
      <c r="CP42" s="107">
        <f t="shared" si="8"/>
        <v>50</v>
      </c>
      <c r="CQ42" s="107">
        <f t="shared" si="8"/>
        <v>50</v>
      </c>
      <c r="CR42" s="107">
        <f t="shared" si="8"/>
        <v>50</v>
      </c>
      <c r="CS42" s="107">
        <f t="shared" si="8"/>
        <v>50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3391.4749999999999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105.2</v>
      </c>
      <c r="BZ47" s="120">
        <v>329.3</v>
      </c>
      <c r="CA47" s="120">
        <v>446.1</v>
      </c>
      <c r="CB47" s="120">
        <v>516.5</v>
      </c>
      <c r="CC47" s="120">
        <v>469.5</v>
      </c>
      <c r="CD47" s="120">
        <v>486.6</v>
      </c>
      <c r="CE47" s="120">
        <v>428.7</v>
      </c>
      <c r="CF47" s="120">
        <v>409.2</v>
      </c>
      <c r="CG47" s="120">
        <v>348.2</v>
      </c>
      <c r="CH47" s="120">
        <v>233.9</v>
      </c>
      <c r="CI47" s="120">
        <v>104.7</v>
      </c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969.4749999999998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105.2</v>
      </c>
      <c r="BZ51" s="107">
        <f t="shared" si="10"/>
        <v>329.3</v>
      </c>
      <c r="CA51" s="107">
        <f t="shared" si="10"/>
        <v>446.1</v>
      </c>
      <c r="CB51" s="107">
        <f t="shared" si="10"/>
        <v>516.5</v>
      </c>
      <c r="CC51" s="107">
        <f t="shared" si="10"/>
        <v>469.5</v>
      </c>
      <c r="CD51" s="107">
        <f t="shared" si="10"/>
        <v>486.6</v>
      </c>
      <c r="CE51" s="107">
        <f t="shared" si="10"/>
        <v>428.7</v>
      </c>
      <c r="CF51" s="107">
        <f t="shared" si="10"/>
        <v>409.2</v>
      </c>
      <c r="CG51" s="107">
        <f t="shared" si="10"/>
        <v>348.2</v>
      </c>
      <c r="CH51" s="107">
        <f t="shared" si="10"/>
        <v>233.9</v>
      </c>
      <c r="CI51" s="107">
        <f t="shared" si="10"/>
        <v>104.7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969.4749999999998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8529.8820000000014</v>
      </c>
      <c r="C54" s="107">
        <f t="shared" ref="C54:BN54" si="13">C18+C28+C42</f>
        <v>8456.1569999999992</v>
      </c>
      <c r="D54" s="107">
        <f t="shared" si="13"/>
        <v>8383.3909999999996</v>
      </c>
      <c r="E54" s="107">
        <f t="shared" si="13"/>
        <v>8108.8959999999997</v>
      </c>
      <c r="F54" s="107">
        <f t="shared" si="13"/>
        <v>8255.6939999999995</v>
      </c>
      <c r="G54" s="107">
        <f t="shared" si="13"/>
        <v>8133.9189999999999</v>
      </c>
      <c r="H54" s="107">
        <f t="shared" si="13"/>
        <v>8056.2420000000002</v>
      </c>
      <c r="I54" s="107">
        <f t="shared" si="13"/>
        <v>8035.1859999999997</v>
      </c>
      <c r="J54" s="107">
        <f t="shared" si="13"/>
        <v>8053.116</v>
      </c>
      <c r="K54" s="107">
        <f t="shared" si="13"/>
        <v>7982.31</v>
      </c>
      <c r="L54" s="107">
        <f t="shared" si="13"/>
        <v>7858.4560000000001</v>
      </c>
      <c r="M54" s="107">
        <f t="shared" si="13"/>
        <v>7793.0599999999995</v>
      </c>
      <c r="N54" s="107">
        <f t="shared" si="13"/>
        <v>7938.2070000000003</v>
      </c>
      <c r="O54" s="107">
        <f t="shared" si="13"/>
        <v>7794.7380000000012</v>
      </c>
      <c r="P54" s="107">
        <f t="shared" si="13"/>
        <v>7739.0380000000005</v>
      </c>
      <c r="Q54" s="107">
        <f t="shared" si="13"/>
        <v>7728.5879999999997</v>
      </c>
      <c r="R54" s="107">
        <f t="shared" si="13"/>
        <v>7907.0889999999999</v>
      </c>
      <c r="S54" s="107">
        <f t="shared" si="13"/>
        <v>7841.8680000000004</v>
      </c>
      <c r="T54" s="107">
        <f t="shared" si="13"/>
        <v>7886.4440000000004</v>
      </c>
      <c r="U54" s="107">
        <f t="shared" si="13"/>
        <v>7906.3700000000008</v>
      </c>
      <c r="V54" s="107">
        <f t="shared" si="13"/>
        <v>7955.6029999999992</v>
      </c>
      <c r="W54" s="107">
        <f t="shared" si="13"/>
        <v>7981.9220000000005</v>
      </c>
      <c r="X54" s="107">
        <f t="shared" si="13"/>
        <v>8027.6869999999999</v>
      </c>
      <c r="Y54" s="107">
        <f t="shared" si="13"/>
        <v>8133.1189999999997</v>
      </c>
      <c r="Z54" s="107">
        <f t="shared" si="13"/>
        <v>8304.1970000000001</v>
      </c>
      <c r="AA54" s="107">
        <f t="shared" si="13"/>
        <v>8411.6260000000002</v>
      </c>
      <c r="AB54" s="107">
        <f t="shared" si="13"/>
        <v>8523.4250000000011</v>
      </c>
      <c r="AC54" s="107">
        <f t="shared" si="13"/>
        <v>8644.3960000000006</v>
      </c>
      <c r="AD54" s="107">
        <f t="shared" si="13"/>
        <v>8749.1890000000003</v>
      </c>
      <c r="AE54" s="107">
        <f t="shared" si="13"/>
        <v>8919.8230000000003</v>
      </c>
      <c r="AF54" s="107">
        <f t="shared" si="13"/>
        <v>9084.7839999999997</v>
      </c>
      <c r="AG54" s="107">
        <f t="shared" si="13"/>
        <v>9117.2350000000006</v>
      </c>
      <c r="AH54" s="107">
        <f t="shared" si="13"/>
        <v>9269.6589999999997</v>
      </c>
      <c r="AI54" s="107">
        <f t="shared" si="13"/>
        <v>9659.9269999999997</v>
      </c>
      <c r="AJ54" s="107">
        <f t="shared" si="13"/>
        <v>9720.1939999999995</v>
      </c>
      <c r="AK54" s="107">
        <f t="shared" si="13"/>
        <v>9802.9040000000005</v>
      </c>
      <c r="AL54" s="107">
        <f t="shared" si="13"/>
        <v>9927.969000000001</v>
      </c>
      <c r="AM54" s="107">
        <f t="shared" si="13"/>
        <v>10139.715</v>
      </c>
      <c r="AN54" s="107">
        <f t="shared" si="13"/>
        <v>10271.378999999999</v>
      </c>
      <c r="AO54" s="107">
        <f t="shared" si="13"/>
        <v>10307.555999999999</v>
      </c>
      <c r="AP54" s="107">
        <f t="shared" si="13"/>
        <v>10306.247000000001</v>
      </c>
      <c r="AQ54" s="107">
        <f t="shared" si="13"/>
        <v>10355.842000000001</v>
      </c>
      <c r="AR54" s="107">
        <f t="shared" si="13"/>
        <v>10433.611999999999</v>
      </c>
      <c r="AS54" s="107">
        <f t="shared" si="13"/>
        <v>10574.571</v>
      </c>
      <c r="AT54" s="107">
        <f t="shared" si="13"/>
        <v>10590.278</v>
      </c>
      <c r="AU54" s="107">
        <f t="shared" si="13"/>
        <v>10676.71</v>
      </c>
      <c r="AV54" s="107">
        <f t="shared" si="13"/>
        <v>10728.628999999999</v>
      </c>
      <c r="AW54" s="107">
        <f t="shared" si="13"/>
        <v>10760.287</v>
      </c>
      <c r="AX54" s="107">
        <f t="shared" si="13"/>
        <v>10852.081999999999</v>
      </c>
      <c r="AY54" s="107">
        <f t="shared" si="13"/>
        <v>10887.826999999999</v>
      </c>
      <c r="AZ54" s="107">
        <f t="shared" si="13"/>
        <v>10885.267</v>
      </c>
      <c r="BA54" s="107">
        <f t="shared" si="13"/>
        <v>10892.097</v>
      </c>
      <c r="BB54" s="107">
        <f t="shared" si="13"/>
        <v>10941.575000000001</v>
      </c>
      <c r="BC54" s="107">
        <f t="shared" si="13"/>
        <v>10933.258</v>
      </c>
      <c r="BD54" s="107">
        <f t="shared" si="13"/>
        <v>10941.892999999998</v>
      </c>
      <c r="BE54" s="107">
        <f t="shared" si="13"/>
        <v>10900.505000000001</v>
      </c>
      <c r="BF54" s="107">
        <f t="shared" si="13"/>
        <v>10929.968000000001</v>
      </c>
      <c r="BG54" s="107">
        <f t="shared" si="13"/>
        <v>10895.904</v>
      </c>
      <c r="BH54" s="107">
        <f t="shared" si="13"/>
        <v>10832.449999999999</v>
      </c>
      <c r="BI54" s="107">
        <f t="shared" si="13"/>
        <v>10825.804</v>
      </c>
      <c r="BJ54" s="107">
        <f t="shared" si="13"/>
        <v>10742.713</v>
      </c>
      <c r="BK54" s="107">
        <f t="shared" si="13"/>
        <v>10732.803</v>
      </c>
      <c r="BL54" s="107">
        <f t="shared" si="13"/>
        <v>10747.392</v>
      </c>
      <c r="BM54" s="107">
        <f t="shared" si="13"/>
        <v>10762.114</v>
      </c>
      <c r="BN54" s="107">
        <f t="shared" si="13"/>
        <v>10633.396999999999</v>
      </c>
      <c r="BO54" s="107">
        <f t="shared" ref="BO54:CX54" si="14">BO18+BO28+BO42</f>
        <v>10355.258</v>
      </c>
      <c r="BP54" s="107">
        <f t="shared" si="14"/>
        <v>10258.886</v>
      </c>
      <c r="BQ54" s="107">
        <f t="shared" si="14"/>
        <v>10371.68</v>
      </c>
      <c r="BR54" s="107">
        <f t="shared" si="14"/>
        <v>10230.992</v>
      </c>
      <c r="BS54" s="107">
        <f t="shared" si="14"/>
        <v>10448.048999999999</v>
      </c>
      <c r="BT54" s="107">
        <f t="shared" si="14"/>
        <v>10335.624</v>
      </c>
      <c r="BU54" s="107">
        <f t="shared" si="14"/>
        <v>10145.978999999999</v>
      </c>
      <c r="BV54" s="107">
        <f t="shared" si="14"/>
        <v>9916.6689999999999</v>
      </c>
      <c r="BW54" s="107">
        <f t="shared" si="14"/>
        <v>9699.0750000000007</v>
      </c>
      <c r="BX54" s="107">
        <f t="shared" si="14"/>
        <v>9681.139000000001</v>
      </c>
      <c r="BY54" s="107">
        <f t="shared" si="14"/>
        <v>9525.9350000000013</v>
      </c>
      <c r="BZ54" s="107">
        <f t="shared" si="14"/>
        <v>9653.7729999999992</v>
      </c>
      <c r="CA54" s="107">
        <f t="shared" si="14"/>
        <v>9629.277</v>
      </c>
      <c r="CB54" s="107">
        <f t="shared" si="14"/>
        <v>9622.3790000000008</v>
      </c>
      <c r="CC54" s="107">
        <f t="shared" si="14"/>
        <v>9565.5400000000009</v>
      </c>
      <c r="CD54" s="107">
        <f t="shared" si="14"/>
        <v>9571.0430000000015</v>
      </c>
      <c r="CE54" s="107">
        <f t="shared" si="14"/>
        <v>9517.8960000000025</v>
      </c>
      <c r="CF54" s="107">
        <f t="shared" si="14"/>
        <v>9468.27</v>
      </c>
      <c r="CG54" s="107">
        <f t="shared" si="14"/>
        <v>9381.7470000000012</v>
      </c>
      <c r="CH54" s="107">
        <f t="shared" si="14"/>
        <v>9230.5969999999998</v>
      </c>
      <c r="CI54" s="107">
        <f t="shared" si="14"/>
        <v>9115.0070000000014</v>
      </c>
      <c r="CJ54" s="107">
        <f t="shared" si="14"/>
        <v>9076.4449999999997</v>
      </c>
      <c r="CK54" s="107">
        <f t="shared" si="14"/>
        <v>9057.59</v>
      </c>
      <c r="CL54" s="107">
        <f t="shared" si="14"/>
        <v>9045.0889999999999</v>
      </c>
      <c r="CM54" s="107">
        <f t="shared" si="14"/>
        <v>9068.7829999999994</v>
      </c>
      <c r="CN54" s="107">
        <f t="shared" si="14"/>
        <v>8719.344000000001</v>
      </c>
      <c r="CO54" s="107">
        <f t="shared" si="14"/>
        <v>8722.2669999999998</v>
      </c>
      <c r="CP54" s="107">
        <f t="shared" si="14"/>
        <v>8811.7119999999995</v>
      </c>
      <c r="CQ54" s="107">
        <f t="shared" si="14"/>
        <v>8760.277</v>
      </c>
      <c r="CR54" s="107">
        <f t="shared" si="14"/>
        <v>8714.7510000000002</v>
      </c>
      <c r="CS54" s="107">
        <f t="shared" si="14"/>
        <v>8755.6280000000006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226140.22150000001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8529.8819999999996</v>
      </c>
      <c r="C5" s="25">
        <v>8456.1569999999992</v>
      </c>
      <c r="D5" s="25">
        <v>8383.3909999999996</v>
      </c>
      <c r="E5" s="25">
        <v>8108.9250000000002</v>
      </c>
      <c r="F5" s="25">
        <v>8255.6939999999995</v>
      </c>
      <c r="G5" s="25">
        <v>8133.8869999999997</v>
      </c>
      <c r="H5" s="25">
        <v>8056.2330000000002</v>
      </c>
      <c r="I5" s="25">
        <v>8035.2020000000002</v>
      </c>
      <c r="J5" s="25">
        <v>8053.1059999999998</v>
      </c>
      <c r="K5" s="25">
        <v>7982.2830000000004</v>
      </c>
      <c r="L5" s="25">
        <v>7858.4279999999999</v>
      </c>
      <c r="M5" s="25">
        <v>7793.0169999999998</v>
      </c>
      <c r="N5" s="25">
        <v>7938.2070000000003</v>
      </c>
      <c r="O5" s="25">
        <v>7794.7749999999996</v>
      </c>
      <c r="P5" s="25">
        <v>7739.0230000000001</v>
      </c>
      <c r="Q5" s="25">
        <v>7728.576</v>
      </c>
      <c r="R5" s="25">
        <v>7907.0889999999999</v>
      </c>
      <c r="S5" s="25">
        <v>7841.8280000000004</v>
      </c>
      <c r="T5" s="25">
        <v>7886.4440000000004</v>
      </c>
      <c r="U5" s="25">
        <v>7906.37</v>
      </c>
      <c r="V5" s="25">
        <v>7955.6030000000001</v>
      </c>
      <c r="W5" s="25">
        <v>7981.9219999999996</v>
      </c>
      <c r="X5" s="25">
        <v>8027.6869999999999</v>
      </c>
      <c r="Y5" s="25">
        <v>8133.1189999999997</v>
      </c>
      <c r="Z5" s="25">
        <v>8304.1970000000001</v>
      </c>
      <c r="AA5" s="25">
        <v>8411.6260000000002</v>
      </c>
      <c r="AB5" s="25">
        <v>8523.4249999999993</v>
      </c>
      <c r="AC5" s="25">
        <v>8644.3960000000006</v>
      </c>
      <c r="AD5" s="25">
        <v>8749.1890000000003</v>
      </c>
      <c r="AE5" s="25">
        <v>8919.8230000000003</v>
      </c>
      <c r="AF5" s="25">
        <v>9084.7839999999997</v>
      </c>
      <c r="AG5" s="25">
        <v>9117.2350000000006</v>
      </c>
      <c r="AH5" s="25">
        <v>9269.7049999999999</v>
      </c>
      <c r="AI5" s="25">
        <v>9659.9270000000015</v>
      </c>
      <c r="AJ5" s="25">
        <v>9720.1940000000013</v>
      </c>
      <c r="AK5" s="25">
        <v>9802.9040000000005</v>
      </c>
      <c r="AL5" s="25">
        <v>9927.9689999999991</v>
      </c>
      <c r="AM5" s="25">
        <v>10139.715</v>
      </c>
      <c r="AN5" s="25">
        <v>10271.379000000001</v>
      </c>
      <c r="AO5" s="25">
        <v>10307.556</v>
      </c>
      <c r="AP5" s="25">
        <v>10306.246999999999</v>
      </c>
      <c r="AQ5" s="25">
        <v>10355.842000000001</v>
      </c>
      <c r="AR5" s="25">
        <v>10433.611999999999</v>
      </c>
      <c r="AS5" s="25">
        <v>10574.571</v>
      </c>
      <c r="AT5" s="25">
        <v>10590.278</v>
      </c>
      <c r="AU5" s="25">
        <v>10676.71</v>
      </c>
      <c r="AV5" s="25">
        <v>10728.629000000001</v>
      </c>
      <c r="AW5" s="25">
        <v>10760.287</v>
      </c>
      <c r="AX5" s="25">
        <v>10852.082</v>
      </c>
      <c r="AY5" s="25">
        <v>10887.826999999999</v>
      </c>
      <c r="AZ5" s="25">
        <v>10885.267</v>
      </c>
      <c r="BA5" s="25">
        <v>10892.097</v>
      </c>
      <c r="BB5" s="25">
        <v>10941.575000000001</v>
      </c>
      <c r="BC5" s="25">
        <v>10933.258</v>
      </c>
      <c r="BD5" s="25">
        <v>10941.893</v>
      </c>
      <c r="BE5" s="25">
        <v>10900.504999999999</v>
      </c>
      <c r="BF5" s="25">
        <v>10929.968000000001</v>
      </c>
      <c r="BG5" s="25">
        <v>10895.904</v>
      </c>
      <c r="BH5" s="25">
        <v>10832.45</v>
      </c>
      <c r="BI5" s="25">
        <v>10825.804</v>
      </c>
      <c r="BJ5" s="25">
        <v>10742.713</v>
      </c>
      <c r="BK5" s="25">
        <v>10732.803</v>
      </c>
      <c r="BL5" s="25">
        <v>10747.392</v>
      </c>
      <c r="BM5" s="25">
        <v>10762.114</v>
      </c>
      <c r="BN5" s="25">
        <v>10633.397000000001</v>
      </c>
      <c r="BO5" s="25">
        <v>10355.236000000001</v>
      </c>
      <c r="BP5" s="25">
        <v>10258.907999999999</v>
      </c>
      <c r="BQ5" s="25">
        <v>10371.709999999999</v>
      </c>
      <c r="BR5" s="25">
        <v>10230.974</v>
      </c>
      <c r="BS5" s="25">
        <v>10448.003000000001</v>
      </c>
      <c r="BT5" s="25">
        <v>10335.672</v>
      </c>
      <c r="BU5" s="25">
        <v>10145.931</v>
      </c>
      <c r="BV5" s="25">
        <v>9916.6389999999992</v>
      </c>
      <c r="BW5" s="25">
        <v>9698.98</v>
      </c>
      <c r="BX5" s="25">
        <v>9681.0560000000005</v>
      </c>
      <c r="BY5" s="25">
        <v>9525.8700000000008</v>
      </c>
      <c r="BZ5" s="25">
        <v>9653.7990000000009</v>
      </c>
      <c r="CA5" s="25">
        <v>9629.2649999999994</v>
      </c>
      <c r="CB5" s="25">
        <v>9622.41</v>
      </c>
      <c r="CC5" s="25">
        <v>9565.5490000000009</v>
      </c>
      <c r="CD5" s="25">
        <v>9571.0069999999996</v>
      </c>
      <c r="CE5" s="25">
        <v>9517.8619999999992</v>
      </c>
      <c r="CF5" s="25">
        <v>9468.2579999999998</v>
      </c>
      <c r="CG5" s="25">
        <v>9381.7209999999995</v>
      </c>
      <c r="CH5" s="25">
        <v>9230.5840000000007</v>
      </c>
      <c r="CI5" s="25">
        <v>9114.9719999999998</v>
      </c>
      <c r="CJ5" s="25">
        <v>9076.4529999999995</v>
      </c>
      <c r="CK5" s="25">
        <v>9057.6280000000006</v>
      </c>
      <c r="CL5" s="25">
        <v>9045.1270000000004</v>
      </c>
      <c r="CM5" s="25">
        <v>9068.7800000000007</v>
      </c>
      <c r="CN5" s="25">
        <v>8719.3140000000003</v>
      </c>
      <c r="CO5" s="25">
        <v>8722.2929999999997</v>
      </c>
      <c r="CP5" s="25">
        <v>8811.7209999999995</v>
      </c>
      <c r="CQ5" s="25">
        <v>8760.2900000000009</v>
      </c>
      <c r="CR5" s="25">
        <v>8714.7309999999998</v>
      </c>
      <c r="CS5" s="25">
        <v>8755.6319999999996</v>
      </c>
      <c r="CT5" s="26"/>
      <c r="CU5" s="26"/>
      <c r="CV5" s="26"/>
      <c r="CW5" s="27"/>
      <c r="CX5" s="28">
        <f t="array" ref="CX5">SUMPRODUCT(B5:CW5*0.25)</f>
        <v>226140.11799999999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174.01</v>
      </c>
      <c r="C8" s="37">
        <v>173.52</v>
      </c>
      <c r="D8" s="37">
        <v>171</v>
      </c>
      <c r="E8" s="37">
        <v>145.27000000000001</v>
      </c>
      <c r="F8" s="37">
        <v>171.03</v>
      </c>
      <c r="G8" s="37">
        <v>170.52</v>
      </c>
      <c r="H8" s="37">
        <v>166.5</v>
      </c>
      <c r="I8" s="37">
        <v>143.80000000000001</v>
      </c>
      <c r="J8" s="37">
        <v>162.56</v>
      </c>
      <c r="K8" s="37">
        <v>144.91</v>
      </c>
      <c r="L8" s="37">
        <v>141.55000000000001</v>
      </c>
      <c r="M8" s="37">
        <v>138.94</v>
      </c>
      <c r="N8" s="37">
        <v>140.85</v>
      </c>
      <c r="O8" s="37">
        <v>145.34</v>
      </c>
      <c r="P8" s="37">
        <v>142.09</v>
      </c>
      <c r="Q8" s="37">
        <v>140.75</v>
      </c>
      <c r="R8" s="37">
        <v>134.87</v>
      </c>
      <c r="S8" s="37">
        <v>140.86000000000001</v>
      </c>
      <c r="T8" s="37">
        <v>144.51</v>
      </c>
      <c r="U8" s="37">
        <v>143.93</v>
      </c>
      <c r="V8" s="37">
        <v>141.57</v>
      </c>
      <c r="W8" s="37">
        <v>142.56</v>
      </c>
      <c r="X8" s="37">
        <v>143.9</v>
      </c>
      <c r="Y8" s="37">
        <v>145.43</v>
      </c>
      <c r="Z8" s="37">
        <v>148</v>
      </c>
      <c r="AA8" s="37">
        <v>146.79</v>
      </c>
      <c r="AB8" s="37">
        <v>147.97999999999999</v>
      </c>
      <c r="AC8" s="37">
        <v>144.02000000000001</v>
      </c>
      <c r="AD8" s="37">
        <v>168.02</v>
      </c>
      <c r="AE8" s="37">
        <v>144.30000000000001</v>
      </c>
      <c r="AF8" s="37">
        <v>125.88</v>
      </c>
      <c r="AG8" s="37">
        <v>122.39</v>
      </c>
      <c r="AH8" s="37">
        <v>119.36</v>
      </c>
      <c r="AI8" s="37">
        <v>31.12</v>
      </c>
      <c r="AJ8" s="37">
        <v>0.01</v>
      </c>
      <c r="AK8" s="37">
        <v>0</v>
      </c>
      <c r="AL8" s="37">
        <v>0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0.01</v>
      </c>
      <c r="BE8" s="37">
        <v>0.01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0.01</v>
      </c>
      <c r="BM8" s="37">
        <v>78.7</v>
      </c>
      <c r="BN8" s="37">
        <v>0.01</v>
      </c>
      <c r="BO8" s="37">
        <v>81.64</v>
      </c>
      <c r="BP8" s="37">
        <v>130</v>
      </c>
      <c r="BQ8" s="37">
        <v>169.7</v>
      </c>
      <c r="BR8" s="37">
        <v>164.49</v>
      </c>
      <c r="BS8" s="37">
        <v>171.51</v>
      </c>
      <c r="BT8" s="37">
        <v>190.02</v>
      </c>
      <c r="BU8" s="37">
        <v>205.5</v>
      </c>
      <c r="BV8" s="37">
        <v>198.49</v>
      </c>
      <c r="BW8" s="37">
        <v>224.19</v>
      </c>
      <c r="BX8" s="37">
        <v>221.87</v>
      </c>
      <c r="BY8" s="37">
        <v>181.56</v>
      </c>
      <c r="BZ8" s="37">
        <v>190.03</v>
      </c>
      <c r="CA8" s="37">
        <v>221.24</v>
      </c>
      <c r="CB8" s="37">
        <v>190.03</v>
      </c>
      <c r="CC8" s="37">
        <v>247</v>
      </c>
      <c r="CD8" s="37">
        <v>220.03</v>
      </c>
      <c r="CE8" s="37">
        <v>244.99</v>
      </c>
      <c r="CF8" s="37">
        <v>245.11</v>
      </c>
      <c r="CG8" s="37">
        <v>253.8</v>
      </c>
      <c r="CH8" s="37">
        <v>237.55</v>
      </c>
      <c r="CI8" s="37">
        <v>230.56</v>
      </c>
      <c r="CJ8" s="37">
        <v>206.58</v>
      </c>
      <c r="CK8" s="37">
        <v>179.41</v>
      </c>
      <c r="CL8" s="37">
        <v>205.31</v>
      </c>
      <c r="CM8" s="37">
        <v>197.62</v>
      </c>
      <c r="CN8" s="37">
        <v>204.93</v>
      </c>
      <c r="CO8" s="37">
        <v>192.49</v>
      </c>
      <c r="CP8" s="37">
        <v>192.99</v>
      </c>
      <c r="CQ8" s="37">
        <v>181.23</v>
      </c>
      <c r="CR8" s="37">
        <v>174.01</v>
      </c>
      <c r="CS8" s="37">
        <v>174.01</v>
      </c>
      <c r="CT8" s="38"/>
      <c r="CU8" s="38"/>
      <c r="CV8" s="38"/>
      <c r="CW8" s="39"/>
      <c r="CX8" s="40">
        <f>IF(SUM(B8:CW8)&lt;&gt;0,AVERAGEIF(B8:CW8,"&lt;&gt;"""),"")</f>
        <v>115.77885416666668</v>
      </c>
    </row>
    <row r="9" spans="1:102" ht="24.95" customHeight="1" thickBot="1" x14ac:dyDescent="0.25">
      <c r="A9" s="41" t="s">
        <v>6</v>
      </c>
      <c r="B9" s="42">
        <v>165.95</v>
      </c>
      <c r="C9" s="43">
        <v>165.95</v>
      </c>
      <c r="D9" s="43">
        <v>165.95</v>
      </c>
      <c r="E9" s="43">
        <v>165.95</v>
      </c>
      <c r="F9" s="43">
        <v>162.96250000000001</v>
      </c>
      <c r="G9" s="43">
        <v>162.96250000000001</v>
      </c>
      <c r="H9" s="43">
        <v>162.96250000000001</v>
      </c>
      <c r="I9" s="43">
        <v>162.96250000000001</v>
      </c>
      <c r="J9" s="43">
        <v>146.99</v>
      </c>
      <c r="K9" s="43">
        <v>146.99</v>
      </c>
      <c r="L9" s="43">
        <v>146.99</v>
      </c>
      <c r="M9" s="43">
        <v>146.99</v>
      </c>
      <c r="N9" s="43">
        <v>142.25749999999999</v>
      </c>
      <c r="O9" s="43">
        <v>142.25749999999999</v>
      </c>
      <c r="P9" s="43">
        <v>142.25749999999999</v>
      </c>
      <c r="Q9" s="43">
        <v>142.25749999999999</v>
      </c>
      <c r="R9" s="43">
        <v>141.04249999999999</v>
      </c>
      <c r="S9" s="43">
        <v>141.04249999999999</v>
      </c>
      <c r="T9" s="43">
        <v>141.04249999999999</v>
      </c>
      <c r="U9" s="43">
        <v>141.04249999999999</v>
      </c>
      <c r="V9" s="43">
        <v>143.36500000000001</v>
      </c>
      <c r="W9" s="43">
        <v>143.36500000000001</v>
      </c>
      <c r="X9" s="43">
        <v>143.36500000000001</v>
      </c>
      <c r="Y9" s="43">
        <v>143.36500000000001</v>
      </c>
      <c r="Z9" s="43">
        <v>146.69749999999999</v>
      </c>
      <c r="AA9" s="43">
        <v>146.69749999999999</v>
      </c>
      <c r="AB9" s="43">
        <v>146.69749999999999</v>
      </c>
      <c r="AC9" s="43">
        <v>146.69749999999999</v>
      </c>
      <c r="AD9" s="43">
        <v>140.14750000000001</v>
      </c>
      <c r="AE9" s="43">
        <v>140.14750000000001</v>
      </c>
      <c r="AF9" s="43">
        <v>140.14750000000001</v>
      </c>
      <c r="AG9" s="43">
        <v>140.14750000000001</v>
      </c>
      <c r="AH9" s="43">
        <v>37.622500000000002</v>
      </c>
      <c r="AI9" s="43">
        <v>37.622500000000002</v>
      </c>
      <c r="AJ9" s="43">
        <v>37.622500000000002</v>
      </c>
      <c r="AK9" s="43">
        <v>37.622500000000002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5.0000000000000001E-3</v>
      </c>
      <c r="BC9" s="43">
        <v>5.0000000000000001E-3</v>
      </c>
      <c r="BD9" s="43">
        <v>5.0000000000000001E-3</v>
      </c>
      <c r="BE9" s="43">
        <v>5.0000000000000001E-3</v>
      </c>
      <c r="BF9" s="43">
        <v>0</v>
      </c>
      <c r="BG9" s="43">
        <v>0</v>
      </c>
      <c r="BH9" s="43">
        <v>0</v>
      </c>
      <c r="BI9" s="43">
        <v>0</v>
      </c>
      <c r="BJ9" s="43">
        <v>19.677499999999998</v>
      </c>
      <c r="BK9" s="43">
        <v>19.677499999999998</v>
      </c>
      <c r="BL9" s="43">
        <v>19.677499999999998</v>
      </c>
      <c r="BM9" s="43">
        <v>19.677499999999998</v>
      </c>
      <c r="BN9" s="43">
        <v>95.337500000000006</v>
      </c>
      <c r="BO9" s="43">
        <v>95.337500000000006</v>
      </c>
      <c r="BP9" s="43">
        <v>95.337500000000006</v>
      </c>
      <c r="BQ9" s="43">
        <v>95.337500000000006</v>
      </c>
      <c r="BR9" s="43">
        <v>182.88</v>
      </c>
      <c r="BS9" s="43">
        <v>182.88</v>
      </c>
      <c r="BT9" s="43">
        <v>182.88</v>
      </c>
      <c r="BU9" s="43">
        <v>182.88</v>
      </c>
      <c r="BV9" s="43">
        <v>206.5275</v>
      </c>
      <c r="BW9" s="43">
        <v>206.5275</v>
      </c>
      <c r="BX9" s="43">
        <v>206.5275</v>
      </c>
      <c r="BY9" s="43">
        <v>206.5275</v>
      </c>
      <c r="BZ9" s="43">
        <v>212.07499999999999</v>
      </c>
      <c r="CA9" s="43">
        <v>212.07499999999999</v>
      </c>
      <c r="CB9" s="43">
        <v>212.07499999999999</v>
      </c>
      <c r="CC9" s="43">
        <v>212.07499999999999</v>
      </c>
      <c r="CD9" s="43">
        <v>240.98249999999999</v>
      </c>
      <c r="CE9" s="43">
        <v>240.98249999999999</v>
      </c>
      <c r="CF9" s="43">
        <v>240.98249999999999</v>
      </c>
      <c r="CG9" s="43">
        <v>240.98249999999999</v>
      </c>
      <c r="CH9" s="43">
        <v>213.52500000000001</v>
      </c>
      <c r="CI9" s="43">
        <v>213.52500000000001</v>
      </c>
      <c r="CJ9" s="43">
        <v>213.52500000000001</v>
      </c>
      <c r="CK9" s="43">
        <v>213.52500000000001</v>
      </c>
      <c r="CL9" s="43">
        <v>200.08750000000001</v>
      </c>
      <c r="CM9" s="43">
        <v>200.08750000000001</v>
      </c>
      <c r="CN9" s="43">
        <v>200.08750000000001</v>
      </c>
      <c r="CO9" s="43">
        <v>200.08750000000001</v>
      </c>
      <c r="CP9" s="43">
        <v>180.56</v>
      </c>
      <c r="CQ9" s="43">
        <v>180.56</v>
      </c>
      <c r="CR9" s="43">
        <v>180.56</v>
      </c>
      <c r="CS9" s="43">
        <v>180.56</v>
      </c>
      <c r="CT9" s="44"/>
      <c r="CU9" s="44"/>
      <c r="CV9" s="44"/>
      <c r="CW9" s="45"/>
      <c r="CX9" s="46">
        <f>IF(SUM(B9:CW9)&lt;&gt;0,AVERAGEIF(B9:CW9,"&lt;&gt;"""),"")</f>
        <v>115.77885416666662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56.51</v>
      </c>
      <c r="Y15" s="71">
        <v>55.64</v>
      </c>
      <c r="Z15" s="71">
        <v>54.274000000000001</v>
      </c>
      <c r="AA15" s="71">
        <v>52.642000000000003</v>
      </c>
      <c r="AB15" s="71">
        <v>50.37</v>
      </c>
      <c r="AC15" s="71">
        <v>46.859000000000002</v>
      </c>
      <c r="AD15" s="71">
        <v>42.267000000000003</v>
      </c>
      <c r="AE15" s="71">
        <v>37.938000000000002</v>
      </c>
      <c r="AF15" s="71">
        <v>34.088000000000001</v>
      </c>
      <c r="AG15" s="71">
        <v>30.088000000000001</v>
      </c>
      <c r="AH15" s="71">
        <v>25.652999999999999</v>
      </c>
      <c r="AI15" s="71">
        <v>21.527999999999999</v>
      </c>
      <c r="AJ15" s="71">
        <v>17.917999999999999</v>
      </c>
      <c r="AK15" s="71">
        <v>14.526</v>
      </c>
      <c r="AL15" s="71">
        <v>11.144</v>
      </c>
      <c r="AM15" s="71">
        <v>7.9859999999999998</v>
      </c>
      <c r="AN15" s="71">
        <v>5.2720000000000002</v>
      </c>
      <c r="AO15" s="71">
        <v>3.109</v>
      </c>
      <c r="AP15" s="71">
        <v>1.3420000000000001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>
        <v>0.61599999999999999</v>
      </c>
      <c r="BG15" s="71">
        <v>2.4049999999999998</v>
      </c>
      <c r="BH15" s="71">
        <v>4.3250000000000002</v>
      </c>
      <c r="BI15" s="71">
        <v>6.4850000000000003</v>
      </c>
      <c r="BJ15" s="71">
        <v>8.9039999999999999</v>
      </c>
      <c r="BK15" s="71">
        <v>11.4</v>
      </c>
      <c r="BL15" s="71">
        <v>14.077999999999999</v>
      </c>
      <c r="BM15" s="71">
        <v>17.146999999999998</v>
      </c>
      <c r="BN15" s="71">
        <v>20.516999999999999</v>
      </c>
      <c r="BO15" s="71">
        <v>23.736000000000001</v>
      </c>
      <c r="BP15" s="71">
        <v>27.067</v>
      </c>
      <c r="BQ15" s="71">
        <v>30.994</v>
      </c>
      <c r="BR15" s="71">
        <v>35.332999999999998</v>
      </c>
      <c r="BS15" s="71">
        <v>39.021999999999998</v>
      </c>
      <c r="BT15" s="71">
        <v>42.136000000000003</v>
      </c>
      <c r="BU15" s="71">
        <v>45.307000000000002</v>
      </c>
      <c r="BV15" s="71">
        <v>48.622</v>
      </c>
      <c r="BW15" s="71">
        <v>51.268999999999998</v>
      </c>
      <c r="BX15" s="71">
        <v>53.128</v>
      </c>
      <c r="BY15" s="71">
        <v>54.539000000000001</v>
      </c>
      <c r="BZ15" s="71">
        <v>55.707000000000001</v>
      </c>
      <c r="CA15" s="71">
        <v>56.491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874.5954999999999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160</v>
      </c>
      <c r="AN17" s="71">
        <v>242.2</v>
      </c>
      <c r="AO17" s="71">
        <v>225.4</v>
      </c>
      <c r="AP17" s="71">
        <v>201.2</v>
      </c>
      <c r="AQ17" s="71">
        <v>205.2</v>
      </c>
      <c r="AR17" s="71">
        <v>235.6</v>
      </c>
      <c r="AS17" s="71">
        <v>308.10000000000002</v>
      </c>
      <c r="AT17" s="71">
        <v>315.60000000000002</v>
      </c>
      <c r="AU17" s="71">
        <v>340.1</v>
      </c>
      <c r="AV17" s="71">
        <v>344.1</v>
      </c>
      <c r="AW17" s="71">
        <v>318.7</v>
      </c>
      <c r="AX17" s="71">
        <v>322.7</v>
      </c>
      <c r="AY17" s="71">
        <v>328.6</v>
      </c>
      <c r="AZ17" s="71">
        <v>322.7</v>
      </c>
      <c r="BA17" s="71">
        <v>318.7</v>
      </c>
      <c r="BB17" s="71">
        <v>357</v>
      </c>
      <c r="BC17" s="71">
        <v>317.10000000000002</v>
      </c>
      <c r="BD17" s="71">
        <v>320.5</v>
      </c>
      <c r="BE17" s="71">
        <v>278</v>
      </c>
      <c r="BF17" s="71">
        <v>281.52</v>
      </c>
      <c r="BG17" s="71">
        <v>275.82</v>
      </c>
      <c r="BH17" s="71">
        <v>225</v>
      </c>
      <c r="BI17" s="71">
        <v>216</v>
      </c>
      <c r="BJ17" s="71">
        <v>4.2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1616.0099999999995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56.51</v>
      </c>
      <c r="Y18" s="77">
        <f t="shared" si="0"/>
        <v>55.64</v>
      </c>
      <c r="Z18" s="77">
        <f t="shared" si="0"/>
        <v>54.274000000000001</v>
      </c>
      <c r="AA18" s="77">
        <f t="shared" si="0"/>
        <v>52.642000000000003</v>
      </c>
      <c r="AB18" s="77">
        <f t="shared" si="0"/>
        <v>50.37</v>
      </c>
      <c r="AC18" s="77">
        <f t="shared" si="0"/>
        <v>46.859000000000002</v>
      </c>
      <c r="AD18" s="77">
        <f t="shared" si="0"/>
        <v>42.267000000000003</v>
      </c>
      <c r="AE18" s="77">
        <f t="shared" si="0"/>
        <v>37.938000000000002</v>
      </c>
      <c r="AF18" s="77">
        <f t="shared" si="0"/>
        <v>34.088000000000001</v>
      </c>
      <c r="AG18" s="77">
        <f t="shared" si="0"/>
        <v>30.088000000000001</v>
      </c>
      <c r="AH18" s="77">
        <f t="shared" si="0"/>
        <v>25.652999999999999</v>
      </c>
      <c r="AI18" s="77">
        <f t="shared" si="0"/>
        <v>21.527999999999999</v>
      </c>
      <c r="AJ18" s="77">
        <f t="shared" si="0"/>
        <v>17.917999999999999</v>
      </c>
      <c r="AK18" s="77">
        <f t="shared" si="0"/>
        <v>14.526</v>
      </c>
      <c r="AL18" s="77">
        <f t="shared" si="0"/>
        <v>11.144</v>
      </c>
      <c r="AM18" s="77">
        <f t="shared" si="0"/>
        <v>167.98599999999999</v>
      </c>
      <c r="AN18" s="77">
        <f t="shared" si="0"/>
        <v>247.47199999999998</v>
      </c>
      <c r="AO18" s="77">
        <f t="shared" si="0"/>
        <v>228.50900000000001</v>
      </c>
      <c r="AP18" s="77">
        <f t="shared" si="0"/>
        <v>202.542</v>
      </c>
      <c r="AQ18" s="77">
        <f t="shared" si="0"/>
        <v>205.2</v>
      </c>
      <c r="AR18" s="77">
        <f t="shared" si="0"/>
        <v>235.6</v>
      </c>
      <c r="AS18" s="77">
        <f t="shared" si="0"/>
        <v>308.10000000000002</v>
      </c>
      <c r="AT18" s="77">
        <f t="shared" si="0"/>
        <v>315.60000000000002</v>
      </c>
      <c r="AU18" s="77">
        <f t="shared" si="0"/>
        <v>340.1</v>
      </c>
      <c r="AV18" s="77">
        <f t="shared" si="0"/>
        <v>344.1</v>
      </c>
      <c r="AW18" s="77">
        <f t="shared" si="0"/>
        <v>318.7</v>
      </c>
      <c r="AX18" s="77">
        <f t="shared" si="0"/>
        <v>322.7</v>
      </c>
      <c r="AY18" s="77">
        <f t="shared" si="0"/>
        <v>328.6</v>
      </c>
      <c r="AZ18" s="77">
        <f t="shared" si="0"/>
        <v>322.7</v>
      </c>
      <c r="BA18" s="77">
        <f t="shared" si="0"/>
        <v>318.7</v>
      </c>
      <c r="BB18" s="77">
        <f t="shared" si="0"/>
        <v>357</v>
      </c>
      <c r="BC18" s="77">
        <f t="shared" si="0"/>
        <v>317.10000000000002</v>
      </c>
      <c r="BD18" s="77">
        <f t="shared" si="0"/>
        <v>320.5</v>
      </c>
      <c r="BE18" s="77">
        <f t="shared" si="0"/>
        <v>278</v>
      </c>
      <c r="BF18" s="77">
        <f t="shared" si="0"/>
        <v>282.13599999999997</v>
      </c>
      <c r="BG18" s="77">
        <f t="shared" si="0"/>
        <v>278.22499999999997</v>
      </c>
      <c r="BH18" s="77">
        <f t="shared" si="0"/>
        <v>229.32499999999999</v>
      </c>
      <c r="BI18" s="77">
        <f t="shared" si="0"/>
        <v>222.48500000000001</v>
      </c>
      <c r="BJ18" s="77">
        <f t="shared" si="0"/>
        <v>13.103999999999999</v>
      </c>
      <c r="BK18" s="77">
        <f t="shared" si="0"/>
        <v>11.4</v>
      </c>
      <c r="BL18" s="77">
        <f t="shared" si="0"/>
        <v>14.077999999999999</v>
      </c>
      <c r="BM18" s="77">
        <f t="shared" si="0"/>
        <v>17.146999999999998</v>
      </c>
      <c r="BN18" s="77">
        <f t="shared" si="0"/>
        <v>20.516999999999999</v>
      </c>
      <c r="BO18" s="77">
        <f t="shared" ref="BO18:CW18" si="1">SUM(BO11:BO17)</f>
        <v>23.736000000000001</v>
      </c>
      <c r="BP18" s="77">
        <f t="shared" si="1"/>
        <v>27.067</v>
      </c>
      <c r="BQ18" s="77">
        <f t="shared" si="1"/>
        <v>30.994</v>
      </c>
      <c r="BR18" s="77">
        <f t="shared" si="1"/>
        <v>35.332999999999998</v>
      </c>
      <c r="BS18" s="77">
        <f t="shared" si="1"/>
        <v>39.021999999999998</v>
      </c>
      <c r="BT18" s="77">
        <f t="shared" si="1"/>
        <v>42.136000000000003</v>
      </c>
      <c r="BU18" s="77">
        <f t="shared" si="1"/>
        <v>45.307000000000002</v>
      </c>
      <c r="BV18" s="77">
        <f t="shared" si="1"/>
        <v>48.622</v>
      </c>
      <c r="BW18" s="77">
        <f t="shared" si="1"/>
        <v>51.268999999999998</v>
      </c>
      <c r="BX18" s="77">
        <f t="shared" si="1"/>
        <v>53.128</v>
      </c>
      <c r="BY18" s="77">
        <f t="shared" si="1"/>
        <v>54.539000000000001</v>
      </c>
      <c r="BZ18" s="77">
        <f t="shared" si="1"/>
        <v>55.707000000000001</v>
      </c>
      <c r="CA18" s="77">
        <f t="shared" si="1"/>
        <v>56.491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2490.6054999999997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762.04300000000001</v>
      </c>
      <c r="C21" s="88">
        <v>762.05200000000002</v>
      </c>
      <c r="D21" s="88">
        <v>762.11800000000005</v>
      </c>
      <c r="E21" s="88">
        <v>762.08</v>
      </c>
      <c r="F21" s="88">
        <v>781.37400000000002</v>
      </c>
      <c r="G21" s="88">
        <v>781.45899999999995</v>
      </c>
      <c r="H21" s="88">
        <v>781.66300000000001</v>
      </c>
      <c r="I21" s="88">
        <v>781.82600000000002</v>
      </c>
      <c r="J21" s="88">
        <v>790.21299999999997</v>
      </c>
      <c r="K21" s="88">
        <v>790.39200000000005</v>
      </c>
      <c r="L21" s="88">
        <v>790.36199999999997</v>
      </c>
      <c r="M21" s="88">
        <v>790.30700000000002</v>
      </c>
      <c r="N21" s="88">
        <v>781.86900000000003</v>
      </c>
      <c r="O21" s="88">
        <v>781.62900000000002</v>
      </c>
      <c r="P21" s="88">
        <v>781.53800000000001</v>
      </c>
      <c r="Q21" s="88">
        <v>781.36800000000005</v>
      </c>
      <c r="R21" s="88">
        <v>770.96799999999996</v>
      </c>
      <c r="S21" s="88">
        <v>771.05100000000004</v>
      </c>
      <c r="T21" s="88">
        <v>770.41899999999998</v>
      </c>
      <c r="U21" s="88">
        <v>770.03099999999995</v>
      </c>
      <c r="V21" s="88">
        <v>753.82799999999997</v>
      </c>
      <c r="W21" s="88">
        <v>753</v>
      </c>
      <c r="X21" s="88">
        <v>751.79</v>
      </c>
      <c r="Y21" s="88">
        <v>750.41099999999994</v>
      </c>
      <c r="Z21" s="88">
        <v>744.93200000000002</v>
      </c>
      <c r="AA21" s="88">
        <v>743.71400000000006</v>
      </c>
      <c r="AB21" s="88">
        <v>742.78300000000002</v>
      </c>
      <c r="AC21" s="88">
        <v>742.49599999999998</v>
      </c>
      <c r="AD21" s="88">
        <v>761.06100000000004</v>
      </c>
      <c r="AE21" s="88">
        <v>764.05600000000004</v>
      </c>
      <c r="AF21" s="88">
        <v>763.59100000000001</v>
      </c>
      <c r="AG21" s="88">
        <v>764.78099999999995</v>
      </c>
      <c r="AH21" s="88">
        <v>765.24599999999998</v>
      </c>
      <c r="AI21" s="88">
        <v>764.88199999999995</v>
      </c>
      <c r="AJ21" s="88">
        <v>765.1</v>
      </c>
      <c r="AK21" s="88">
        <v>771.74699999999996</v>
      </c>
      <c r="AL21" s="88">
        <v>777.39099999999996</v>
      </c>
      <c r="AM21" s="88">
        <v>775.95</v>
      </c>
      <c r="AN21" s="88">
        <v>775.66</v>
      </c>
      <c r="AO21" s="88">
        <v>774.74099999999999</v>
      </c>
      <c r="AP21" s="88">
        <v>779.05700000000002</v>
      </c>
      <c r="AQ21" s="88">
        <v>778.87</v>
      </c>
      <c r="AR21" s="88">
        <v>773.505</v>
      </c>
      <c r="AS21" s="88">
        <v>773.303</v>
      </c>
      <c r="AT21" s="88">
        <v>768.92</v>
      </c>
      <c r="AU21" s="88">
        <v>768.798</v>
      </c>
      <c r="AV21" s="88">
        <v>768.48699999999997</v>
      </c>
      <c r="AW21" s="88">
        <v>768.39</v>
      </c>
      <c r="AX21" s="88">
        <v>769.32799999999997</v>
      </c>
      <c r="AY21" s="88">
        <v>769.51700000000005</v>
      </c>
      <c r="AZ21" s="88">
        <v>769.697</v>
      </c>
      <c r="BA21" s="88">
        <v>770.12300000000005</v>
      </c>
      <c r="BB21" s="88">
        <v>779.50800000000004</v>
      </c>
      <c r="BC21" s="88">
        <v>779.47299999999996</v>
      </c>
      <c r="BD21" s="88">
        <v>779.87199999999996</v>
      </c>
      <c r="BE21" s="88">
        <v>779.70299999999997</v>
      </c>
      <c r="BF21" s="88">
        <v>771.70899999999995</v>
      </c>
      <c r="BG21" s="88">
        <v>772.00199999999995</v>
      </c>
      <c r="BH21" s="88">
        <v>772.21</v>
      </c>
      <c r="BI21" s="88">
        <v>772.35900000000004</v>
      </c>
      <c r="BJ21" s="88">
        <v>781.32299999999998</v>
      </c>
      <c r="BK21" s="88">
        <v>782.29100000000005</v>
      </c>
      <c r="BL21" s="88">
        <v>782.33199999999999</v>
      </c>
      <c r="BM21" s="88">
        <v>779.375</v>
      </c>
      <c r="BN21" s="88">
        <v>709.37</v>
      </c>
      <c r="BO21" s="88">
        <v>713.52</v>
      </c>
      <c r="BP21" s="88">
        <v>713.79100000000005</v>
      </c>
      <c r="BQ21" s="88">
        <v>712.654</v>
      </c>
      <c r="BR21" s="88">
        <v>685.76</v>
      </c>
      <c r="BS21" s="88">
        <v>686.322</v>
      </c>
      <c r="BT21" s="88">
        <v>687.303</v>
      </c>
      <c r="BU21" s="88">
        <v>688.30100000000004</v>
      </c>
      <c r="BV21" s="88">
        <v>651.02700000000004</v>
      </c>
      <c r="BW21" s="88">
        <v>659.35699999999997</v>
      </c>
      <c r="BX21" s="88">
        <v>660.05399999999997</v>
      </c>
      <c r="BY21" s="88">
        <v>660.23299999999995</v>
      </c>
      <c r="BZ21" s="88">
        <v>645.803</v>
      </c>
      <c r="CA21" s="88">
        <v>646.52700000000004</v>
      </c>
      <c r="CB21" s="88">
        <v>646.74199999999996</v>
      </c>
      <c r="CC21" s="88">
        <v>647.13599999999997</v>
      </c>
      <c r="CD21" s="88">
        <v>648.74800000000005</v>
      </c>
      <c r="CE21" s="88">
        <v>649.08699999999999</v>
      </c>
      <c r="CF21" s="88">
        <v>649.09199999999998</v>
      </c>
      <c r="CG21" s="88">
        <v>649.18700000000001</v>
      </c>
      <c r="CH21" s="88">
        <v>649.07500000000005</v>
      </c>
      <c r="CI21" s="88">
        <v>649.12699999999995</v>
      </c>
      <c r="CJ21" s="88">
        <v>648.91700000000003</v>
      </c>
      <c r="CK21" s="88">
        <v>648.83000000000004</v>
      </c>
      <c r="CL21" s="88">
        <v>661.16</v>
      </c>
      <c r="CM21" s="88">
        <v>653.71100000000001</v>
      </c>
      <c r="CN21" s="88">
        <v>654.13900000000001</v>
      </c>
      <c r="CO21" s="88">
        <v>654.21600000000001</v>
      </c>
      <c r="CP21" s="88">
        <v>731.15700000000004</v>
      </c>
      <c r="CQ21" s="88">
        <v>723.91600000000005</v>
      </c>
      <c r="CR21" s="88">
        <v>723.99300000000005</v>
      </c>
      <c r="CS21" s="88">
        <v>723.99</v>
      </c>
      <c r="CT21" s="89"/>
      <c r="CU21" s="89"/>
      <c r="CV21" s="89"/>
      <c r="CW21" s="90"/>
      <c r="CX21" s="91">
        <f t="array" ref="CX21">SUMPRODUCT(B21:CW21*0.25)</f>
        <v>17718.579750000001</v>
      </c>
    </row>
    <row r="22" spans="1:102" ht="24.95" customHeight="1" x14ac:dyDescent="0.2">
      <c r="A22" s="92" t="s">
        <v>18</v>
      </c>
      <c r="B22" s="93">
        <v>1209.1279999999999</v>
      </c>
      <c r="C22" s="94">
        <v>1201.0840000000001</v>
      </c>
      <c r="D22" s="94">
        <v>1193.7080000000001</v>
      </c>
      <c r="E22" s="94">
        <v>1192.2270000000001</v>
      </c>
      <c r="F22" s="94">
        <v>1171.913</v>
      </c>
      <c r="G22" s="94">
        <v>1170.499</v>
      </c>
      <c r="H22" s="94">
        <v>1169.6780000000001</v>
      </c>
      <c r="I22" s="94">
        <v>1173.9880000000001</v>
      </c>
      <c r="J22" s="94">
        <v>1155.326</v>
      </c>
      <c r="K22" s="94">
        <v>1157.874</v>
      </c>
      <c r="L22" s="94">
        <v>1157.2529999999999</v>
      </c>
      <c r="M22" s="94">
        <v>1158.1120000000001</v>
      </c>
      <c r="N22" s="94">
        <v>1166.4069999999999</v>
      </c>
      <c r="O22" s="94">
        <v>1164.954</v>
      </c>
      <c r="P22" s="94">
        <v>1166.1020000000001</v>
      </c>
      <c r="Q22" s="94">
        <v>1169.8009999999999</v>
      </c>
      <c r="R22" s="94">
        <v>1195.4269999999999</v>
      </c>
      <c r="S22" s="94">
        <v>1200.846</v>
      </c>
      <c r="T22" s="94">
        <v>1207.635</v>
      </c>
      <c r="U22" s="94">
        <v>1223.1690000000001</v>
      </c>
      <c r="V22" s="94">
        <v>1304.373</v>
      </c>
      <c r="W22" s="94">
        <v>1328.692</v>
      </c>
      <c r="X22" s="94">
        <v>1344.5909999999999</v>
      </c>
      <c r="Y22" s="94">
        <v>1360.893</v>
      </c>
      <c r="Z22" s="94">
        <v>1462.856</v>
      </c>
      <c r="AA22" s="94">
        <v>1487.8969999999999</v>
      </c>
      <c r="AB22" s="94">
        <v>1508.3820000000001</v>
      </c>
      <c r="AC22" s="94">
        <v>1521.0309999999999</v>
      </c>
      <c r="AD22" s="94">
        <v>1569.3920000000001</v>
      </c>
      <c r="AE22" s="94">
        <v>1597.992</v>
      </c>
      <c r="AF22" s="94">
        <v>1615.366</v>
      </c>
      <c r="AG22" s="94">
        <v>1602.433</v>
      </c>
      <c r="AH22" s="94">
        <v>1632.9010000000001</v>
      </c>
      <c r="AI22" s="94">
        <v>1646.528</v>
      </c>
      <c r="AJ22" s="94">
        <v>1640.566</v>
      </c>
      <c r="AK22" s="94">
        <v>1636.5840000000001</v>
      </c>
      <c r="AL22" s="94">
        <v>1638.8130000000001</v>
      </c>
      <c r="AM22" s="94">
        <v>1635.3209999999999</v>
      </c>
      <c r="AN22" s="94">
        <v>1635.0309999999999</v>
      </c>
      <c r="AO22" s="94">
        <v>1629.251</v>
      </c>
      <c r="AP22" s="94">
        <v>1600.74</v>
      </c>
      <c r="AQ22" s="94">
        <v>1596.6010000000001</v>
      </c>
      <c r="AR22" s="94">
        <v>1592.453</v>
      </c>
      <c r="AS22" s="94">
        <v>1592.5509999999999</v>
      </c>
      <c r="AT22" s="94">
        <v>1598.6130000000001</v>
      </c>
      <c r="AU22" s="94">
        <v>1597.9559999999999</v>
      </c>
      <c r="AV22" s="94">
        <v>1599.0139999999999</v>
      </c>
      <c r="AW22" s="94">
        <v>1601.835</v>
      </c>
      <c r="AX22" s="94">
        <v>1599.65</v>
      </c>
      <c r="AY22" s="94">
        <v>1601.289</v>
      </c>
      <c r="AZ22" s="94">
        <v>1601.0619999999999</v>
      </c>
      <c r="BA22" s="94">
        <v>1599.5840000000001</v>
      </c>
      <c r="BB22" s="94">
        <v>1579.6579999999999</v>
      </c>
      <c r="BC22" s="94">
        <v>1580.03</v>
      </c>
      <c r="BD22" s="94">
        <v>1574.461</v>
      </c>
      <c r="BE22" s="94">
        <v>1565.1089999999999</v>
      </c>
      <c r="BF22" s="94">
        <v>1560.0029999999999</v>
      </c>
      <c r="BG22" s="94">
        <v>1557.6669999999999</v>
      </c>
      <c r="BH22" s="94">
        <v>1555.9079999999999</v>
      </c>
      <c r="BI22" s="94">
        <v>1552.299</v>
      </c>
      <c r="BJ22" s="94">
        <v>1546.6030000000001</v>
      </c>
      <c r="BK22" s="94">
        <v>1545.09</v>
      </c>
      <c r="BL22" s="94">
        <v>1543.0329999999999</v>
      </c>
      <c r="BM22" s="94">
        <v>1531.183</v>
      </c>
      <c r="BN22" s="94">
        <v>1539.5920000000001</v>
      </c>
      <c r="BO22" s="94">
        <v>1544.5989999999999</v>
      </c>
      <c r="BP22" s="94">
        <v>1536.05</v>
      </c>
      <c r="BQ22" s="94">
        <v>1519.951</v>
      </c>
      <c r="BR22" s="94">
        <v>1527.32</v>
      </c>
      <c r="BS22" s="94">
        <v>1535.6030000000001</v>
      </c>
      <c r="BT22" s="94">
        <v>1542.3420000000001</v>
      </c>
      <c r="BU22" s="94">
        <v>1548.674</v>
      </c>
      <c r="BV22" s="94">
        <v>1543.7750000000001</v>
      </c>
      <c r="BW22" s="94">
        <v>1555.211</v>
      </c>
      <c r="BX22" s="94">
        <v>1554.3630000000001</v>
      </c>
      <c r="BY22" s="94">
        <v>1558.2360000000001</v>
      </c>
      <c r="BZ22" s="94">
        <v>1540.711</v>
      </c>
      <c r="CA22" s="94">
        <v>1535.0550000000001</v>
      </c>
      <c r="CB22" s="94">
        <v>1530.99</v>
      </c>
      <c r="CC22" s="94">
        <v>1520.617</v>
      </c>
      <c r="CD22" s="94">
        <v>1466.923</v>
      </c>
      <c r="CE22" s="94">
        <v>1450.22</v>
      </c>
      <c r="CF22" s="94">
        <v>1430.1179999999999</v>
      </c>
      <c r="CG22" s="94">
        <v>1407.692</v>
      </c>
      <c r="CH22" s="94">
        <v>1352.8420000000001</v>
      </c>
      <c r="CI22" s="94">
        <v>1337.5450000000001</v>
      </c>
      <c r="CJ22" s="94">
        <v>1328.5619999999999</v>
      </c>
      <c r="CK22" s="94">
        <v>1320.777</v>
      </c>
      <c r="CL22" s="94">
        <v>1293.9639999999999</v>
      </c>
      <c r="CM22" s="94">
        <v>1284.396</v>
      </c>
      <c r="CN22" s="94">
        <v>1278.027</v>
      </c>
      <c r="CO22" s="94">
        <v>1271.8630000000001</v>
      </c>
      <c r="CP22" s="94">
        <v>1255.5440000000001</v>
      </c>
      <c r="CQ22" s="94">
        <v>1248.0830000000001</v>
      </c>
      <c r="CR22" s="94">
        <v>1244.1089999999999</v>
      </c>
      <c r="CS22" s="94">
        <v>1239.3399999999999</v>
      </c>
      <c r="CT22" s="95"/>
      <c r="CU22" s="95"/>
      <c r="CV22" s="95"/>
      <c r="CW22" s="96"/>
      <c r="CX22" s="97">
        <f t="array" ref="CX22">SUMPRODUCT(B22:CW22*0.25)</f>
        <v>34529.877499999995</v>
      </c>
    </row>
    <row r="23" spans="1:102" ht="24.95" customHeight="1" x14ac:dyDescent="0.2">
      <c r="A23" s="92" t="s">
        <v>19</v>
      </c>
      <c r="B23" s="98">
        <v>3980.7109999999998</v>
      </c>
      <c r="C23" s="99">
        <v>3917.0210000000002</v>
      </c>
      <c r="D23" s="99">
        <v>3853.5650000000001</v>
      </c>
      <c r="E23" s="99">
        <v>3787.8180000000002</v>
      </c>
      <c r="F23" s="99">
        <v>3739.4070000000002</v>
      </c>
      <c r="G23" s="99">
        <v>3681.8290000000002</v>
      </c>
      <c r="H23" s="99">
        <v>3638.5920000000001</v>
      </c>
      <c r="I23" s="99">
        <v>3594.8879999999999</v>
      </c>
      <c r="J23" s="99">
        <v>3547.8670000000002</v>
      </c>
      <c r="K23" s="99">
        <v>3515.0169999999998</v>
      </c>
      <c r="L23" s="99">
        <v>3483.1129999999998</v>
      </c>
      <c r="M23" s="99">
        <v>3447.598</v>
      </c>
      <c r="N23" s="99">
        <v>3413.931</v>
      </c>
      <c r="O23" s="99">
        <v>3385.692</v>
      </c>
      <c r="P23" s="99">
        <v>3367.7829999999999</v>
      </c>
      <c r="Q23" s="99">
        <v>3359.0070000000001</v>
      </c>
      <c r="R23" s="99">
        <v>3363.694</v>
      </c>
      <c r="S23" s="99">
        <v>3330.5309999999999</v>
      </c>
      <c r="T23" s="99">
        <v>3331.39</v>
      </c>
      <c r="U23" s="99">
        <v>3336.17</v>
      </c>
      <c r="V23" s="99">
        <v>3298.402</v>
      </c>
      <c r="W23" s="99">
        <v>3301.23</v>
      </c>
      <c r="X23" s="99">
        <v>3331.7959999999998</v>
      </c>
      <c r="Y23" s="99">
        <v>3422.1750000000002</v>
      </c>
      <c r="Z23" s="99">
        <v>3442.1350000000002</v>
      </c>
      <c r="AA23" s="99">
        <v>3527.373</v>
      </c>
      <c r="AB23" s="99">
        <v>3621.89</v>
      </c>
      <c r="AC23" s="99">
        <v>3735.01</v>
      </c>
      <c r="AD23" s="99">
        <v>3737.4690000000001</v>
      </c>
      <c r="AE23" s="99">
        <v>3883.837</v>
      </c>
      <c r="AF23" s="99">
        <v>4038.739</v>
      </c>
      <c r="AG23" s="99">
        <v>4090.933</v>
      </c>
      <c r="AH23" s="99">
        <v>4192.5460000000003</v>
      </c>
      <c r="AI23" s="99">
        <v>4356.03</v>
      </c>
      <c r="AJ23" s="99">
        <v>4429.6509999999998</v>
      </c>
      <c r="AK23" s="99">
        <v>4517.0879999999997</v>
      </c>
      <c r="AL23" s="99">
        <v>4593.6210000000001</v>
      </c>
      <c r="AM23" s="99">
        <v>4656.4579999999996</v>
      </c>
      <c r="AN23" s="99">
        <v>4713.2160000000003</v>
      </c>
      <c r="AO23" s="99">
        <v>4778.0550000000003</v>
      </c>
      <c r="AP23" s="99">
        <v>4829.9080000000004</v>
      </c>
      <c r="AQ23" s="99">
        <v>4883.1710000000003</v>
      </c>
      <c r="AR23" s="99">
        <v>4941.0540000000001</v>
      </c>
      <c r="AS23" s="99">
        <v>5009.6170000000002</v>
      </c>
      <c r="AT23" s="99">
        <v>5006.1450000000004</v>
      </c>
      <c r="AU23" s="99">
        <v>5068.8559999999998</v>
      </c>
      <c r="AV23" s="99">
        <v>5116.0280000000002</v>
      </c>
      <c r="AW23" s="99">
        <v>5169.3620000000001</v>
      </c>
      <c r="AX23" s="99">
        <v>5241.4040000000005</v>
      </c>
      <c r="AY23" s="99">
        <v>5268.4210000000003</v>
      </c>
      <c r="AZ23" s="99">
        <v>5270.808</v>
      </c>
      <c r="BA23" s="99">
        <v>5282.69</v>
      </c>
      <c r="BB23" s="99">
        <v>5304.4089999999997</v>
      </c>
      <c r="BC23" s="99">
        <v>5334.6549999999997</v>
      </c>
      <c r="BD23" s="99">
        <v>5344.06</v>
      </c>
      <c r="BE23" s="99">
        <v>5353.6930000000002</v>
      </c>
      <c r="BF23" s="99">
        <v>5398.12</v>
      </c>
      <c r="BG23" s="99">
        <v>5368.01</v>
      </c>
      <c r="BH23" s="99">
        <v>5353.0069999999996</v>
      </c>
      <c r="BI23" s="99">
        <v>5353.6610000000001</v>
      </c>
      <c r="BJ23" s="99">
        <v>5467.683</v>
      </c>
      <c r="BK23" s="99">
        <v>5456.0219999999999</v>
      </c>
      <c r="BL23" s="99">
        <v>5465.9489999999996</v>
      </c>
      <c r="BM23" s="99">
        <v>5487.4089999999997</v>
      </c>
      <c r="BN23" s="99">
        <v>5529.9179999999997</v>
      </c>
      <c r="BO23" s="99">
        <v>5545.3810000000003</v>
      </c>
      <c r="BP23" s="99">
        <v>5485.3</v>
      </c>
      <c r="BQ23" s="99">
        <v>5458.2110000000002</v>
      </c>
      <c r="BR23" s="99">
        <v>5482.1610000000001</v>
      </c>
      <c r="BS23" s="99">
        <v>5482.8559999999998</v>
      </c>
      <c r="BT23" s="99">
        <v>5459.6909999999998</v>
      </c>
      <c r="BU23" s="99">
        <v>5421.3490000000002</v>
      </c>
      <c r="BV23" s="99">
        <v>5396.6149999999998</v>
      </c>
      <c r="BW23" s="99">
        <v>5365.5429999999997</v>
      </c>
      <c r="BX23" s="99">
        <v>5329.2110000000002</v>
      </c>
      <c r="BY23" s="99">
        <v>5360.2619999999997</v>
      </c>
      <c r="BZ23" s="99">
        <v>5347.5780000000004</v>
      </c>
      <c r="CA23" s="99">
        <v>5326.192</v>
      </c>
      <c r="CB23" s="99">
        <v>5321.6779999999999</v>
      </c>
      <c r="CC23" s="99">
        <v>5274.7960000000003</v>
      </c>
      <c r="CD23" s="99">
        <v>5344.3360000000002</v>
      </c>
      <c r="CE23" s="99">
        <v>5308.5550000000003</v>
      </c>
      <c r="CF23" s="99">
        <v>5281.0479999999998</v>
      </c>
      <c r="CG23" s="99">
        <v>5218.8419999999996</v>
      </c>
      <c r="CH23" s="99">
        <v>5163.6670000000004</v>
      </c>
      <c r="CI23" s="99">
        <v>5065.3</v>
      </c>
      <c r="CJ23" s="99">
        <v>4985.0739999999996</v>
      </c>
      <c r="CK23" s="99">
        <v>4932.1210000000001</v>
      </c>
      <c r="CL23" s="99">
        <v>4828.4030000000002</v>
      </c>
      <c r="CM23" s="99">
        <v>4727.8729999999996</v>
      </c>
      <c r="CN23" s="99">
        <v>4644.0479999999998</v>
      </c>
      <c r="CO23" s="99">
        <v>4525.8140000000003</v>
      </c>
      <c r="CP23" s="99">
        <v>4421.82</v>
      </c>
      <c r="CQ23" s="99">
        <v>4301.2910000000002</v>
      </c>
      <c r="CR23" s="99">
        <v>4225.8289999999997</v>
      </c>
      <c r="CS23" s="99">
        <v>4154.8019999999997</v>
      </c>
      <c r="CT23" s="100"/>
      <c r="CU23" s="100"/>
      <c r="CV23" s="100"/>
      <c r="CW23" s="96"/>
      <c r="CX23" s="97">
        <f t="array" ref="CX23">SUMPRODUCT(B23:CW23*0.25)</f>
        <v>110058.24625000004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152</v>
      </c>
      <c r="C25" s="94">
        <v>150</v>
      </c>
      <c r="D25" s="94">
        <v>148</v>
      </c>
      <c r="E25" s="94">
        <v>146</v>
      </c>
      <c r="F25" s="94">
        <v>144</v>
      </c>
      <c r="G25" s="94">
        <v>142</v>
      </c>
      <c r="H25" s="94">
        <v>140</v>
      </c>
      <c r="I25" s="94">
        <v>139</v>
      </c>
      <c r="J25" s="94">
        <v>138</v>
      </c>
      <c r="K25" s="94">
        <v>137</v>
      </c>
      <c r="L25" s="94">
        <v>136</v>
      </c>
      <c r="M25" s="94">
        <v>135</v>
      </c>
      <c r="N25" s="94">
        <v>134</v>
      </c>
      <c r="O25" s="94">
        <v>133</v>
      </c>
      <c r="P25" s="94">
        <v>132</v>
      </c>
      <c r="Q25" s="94">
        <v>132</v>
      </c>
      <c r="R25" s="94">
        <v>132</v>
      </c>
      <c r="S25" s="94">
        <v>132</v>
      </c>
      <c r="T25" s="94">
        <v>132</v>
      </c>
      <c r="U25" s="94">
        <v>132</v>
      </c>
      <c r="V25" s="94">
        <v>133</v>
      </c>
      <c r="W25" s="94">
        <v>133</v>
      </c>
      <c r="X25" s="94">
        <v>134</v>
      </c>
      <c r="Y25" s="94">
        <v>135</v>
      </c>
      <c r="Z25" s="94">
        <v>137</v>
      </c>
      <c r="AA25" s="94">
        <v>137</v>
      </c>
      <c r="AB25" s="94">
        <v>137</v>
      </c>
      <c r="AC25" s="94">
        <v>136</v>
      </c>
      <c r="AD25" s="94">
        <v>134</v>
      </c>
      <c r="AE25" s="94">
        <v>131</v>
      </c>
      <c r="AF25" s="94">
        <v>128</v>
      </c>
      <c r="AG25" s="94">
        <v>124</v>
      </c>
      <c r="AH25" s="94">
        <v>120</v>
      </c>
      <c r="AI25" s="94">
        <v>115</v>
      </c>
      <c r="AJ25" s="94">
        <v>111</v>
      </c>
      <c r="AK25" s="94">
        <v>107</v>
      </c>
      <c r="AL25" s="94">
        <v>102</v>
      </c>
      <c r="AM25" s="94">
        <v>99</v>
      </c>
      <c r="AN25" s="94">
        <v>95</v>
      </c>
      <c r="AO25" s="94">
        <v>92</v>
      </c>
      <c r="AP25" s="94">
        <v>89</v>
      </c>
      <c r="AQ25" s="94">
        <v>87</v>
      </c>
      <c r="AR25" s="94">
        <v>86</v>
      </c>
      <c r="AS25" s="94">
        <v>86</v>
      </c>
      <c r="AT25" s="94">
        <v>86</v>
      </c>
      <c r="AU25" s="94">
        <v>86</v>
      </c>
      <c r="AV25" s="94">
        <v>86</v>
      </c>
      <c r="AW25" s="94">
        <v>87</v>
      </c>
      <c r="AX25" s="94">
        <v>88</v>
      </c>
      <c r="AY25" s="94">
        <v>89</v>
      </c>
      <c r="AZ25" s="94">
        <v>90</v>
      </c>
      <c r="BA25" s="94">
        <v>90</v>
      </c>
      <c r="BB25" s="94">
        <v>91</v>
      </c>
      <c r="BC25" s="94">
        <v>92</v>
      </c>
      <c r="BD25" s="94">
        <v>93</v>
      </c>
      <c r="BE25" s="94">
        <v>94</v>
      </c>
      <c r="BF25" s="94">
        <v>95</v>
      </c>
      <c r="BG25" s="94">
        <v>97</v>
      </c>
      <c r="BH25" s="94">
        <v>99</v>
      </c>
      <c r="BI25" s="94">
        <v>102</v>
      </c>
      <c r="BJ25" s="94">
        <v>105</v>
      </c>
      <c r="BK25" s="94">
        <v>109</v>
      </c>
      <c r="BL25" s="94">
        <v>113</v>
      </c>
      <c r="BM25" s="94">
        <v>118</v>
      </c>
      <c r="BN25" s="94">
        <v>124</v>
      </c>
      <c r="BO25" s="94">
        <v>130</v>
      </c>
      <c r="BP25" s="94">
        <v>137</v>
      </c>
      <c r="BQ25" s="94">
        <v>144</v>
      </c>
      <c r="BR25" s="94">
        <v>151</v>
      </c>
      <c r="BS25" s="94">
        <v>159</v>
      </c>
      <c r="BT25" s="94">
        <v>165</v>
      </c>
      <c r="BU25" s="94">
        <v>172</v>
      </c>
      <c r="BV25" s="94">
        <v>178</v>
      </c>
      <c r="BW25" s="94">
        <v>183</v>
      </c>
      <c r="BX25" s="94">
        <v>187</v>
      </c>
      <c r="BY25" s="94">
        <v>190</v>
      </c>
      <c r="BZ25" s="94">
        <v>193</v>
      </c>
      <c r="CA25" s="94">
        <v>194</v>
      </c>
      <c r="CB25" s="94">
        <v>195</v>
      </c>
      <c r="CC25" s="94">
        <v>195</v>
      </c>
      <c r="CD25" s="94">
        <v>195</v>
      </c>
      <c r="CE25" s="94">
        <v>194</v>
      </c>
      <c r="CF25" s="94">
        <v>192</v>
      </c>
      <c r="CG25" s="94">
        <v>190</v>
      </c>
      <c r="CH25" s="94">
        <v>186</v>
      </c>
      <c r="CI25" s="94">
        <v>184</v>
      </c>
      <c r="CJ25" s="94">
        <v>181</v>
      </c>
      <c r="CK25" s="94">
        <v>178</v>
      </c>
      <c r="CL25" s="94">
        <v>176</v>
      </c>
      <c r="CM25" s="94">
        <v>173</v>
      </c>
      <c r="CN25" s="94">
        <v>170</v>
      </c>
      <c r="CO25" s="94">
        <v>167</v>
      </c>
      <c r="CP25" s="94">
        <v>163</v>
      </c>
      <c r="CQ25" s="94">
        <v>160</v>
      </c>
      <c r="CR25" s="94">
        <v>157</v>
      </c>
      <c r="CS25" s="94">
        <v>154</v>
      </c>
      <c r="CT25" s="94"/>
      <c r="CU25" s="94"/>
      <c r="CV25" s="94"/>
      <c r="CW25" s="94"/>
      <c r="CX25" s="97">
        <f t="array" ref="CX25">SUMPRODUCT(B25:CW25*0.25)</f>
        <v>3245.25</v>
      </c>
    </row>
    <row r="26" spans="1:102" ht="24.95" customHeight="1" x14ac:dyDescent="0.2">
      <c r="A26" s="104" t="s">
        <v>22</v>
      </c>
      <c r="B26" s="94">
        <v>459</v>
      </c>
      <c r="C26" s="94">
        <v>459</v>
      </c>
      <c r="D26" s="94">
        <v>459</v>
      </c>
      <c r="E26" s="94">
        <v>459</v>
      </c>
      <c r="F26" s="94">
        <v>437</v>
      </c>
      <c r="G26" s="94">
        <v>437</v>
      </c>
      <c r="H26" s="94">
        <v>437</v>
      </c>
      <c r="I26" s="94">
        <v>437</v>
      </c>
      <c r="J26" s="94">
        <v>422</v>
      </c>
      <c r="K26" s="94">
        <v>422</v>
      </c>
      <c r="L26" s="94">
        <v>422</v>
      </c>
      <c r="M26" s="94">
        <v>422</v>
      </c>
      <c r="N26" s="94">
        <v>412</v>
      </c>
      <c r="O26" s="94">
        <v>412</v>
      </c>
      <c r="P26" s="94">
        <v>412</v>
      </c>
      <c r="Q26" s="94">
        <v>412</v>
      </c>
      <c r="R26" s="94">
        <v>415</v>
      </c>
      <c r="S26" s="94">
        <v>415</v>
      </c>
      <c r="T26" s="94">
        <v>415</v>
      </c>
      <c r="U26" s="94">
        <v>415</v>
      </c>
      <c r="V26" s="94">
        <v>438</v>
      </c>
      <c r="W26" s="94">
        <v>438</v>
      </c>
      <c r="X26" s="94">
        <v>438</v>
      </c>
      <c r="Y26" s="94">
        <v>438</v>
      </c>
      <c r="Z26" s="94">
        <v>483</v>
      </c>
      <c r="AA26" s="94">
        <v>483</v>
      </c>
      <c r="AB26" s="94">
        <v>483</v>
      </c>
      <c r="AC26" s="94">
        <v>483</v>
      </c>
      <c r="AD26" s="94">
        <v>538</v>
      </c>
      <c r="AE26" s="94">
        <v>538</v>
      </c>
      <c r="AF26" s="94">
        <v>538</v>
      </c>
      <c r="AG26" s="94">
        <v>538</v>
      </c>
      <c r="AH26" s="94">
        <v>578</v>
      </c>
      <c r="AI26" s="94">
        <v>578</v>
      </c>
      <c r="AJ26" s="94">
        <v>578</v>
      </c>
      <c r="AK26" s="94">
        <v>578</v>
      </c>
      <c r="AL26" s="94">
        <v>589</v>
      </c>
      <c r="AM26" s="94">
        <v>589</v>
      </c>
      <c r="AN26" s="94">
        <v>589</v>
      </c>
      <c r="AO26" s="94">
        <v>589</v>
      </c>
      <c r="AP26" s="94">
        <v>589</v>
      </c>
      <c r="AQ26" s="94">
        <v>589</v>
      </c>
      <c r="AR26" s="94">
        <v>589</v>
      </c>
      <c r="AS26" s="94">
        <v>589</v>
      </c>
      <c r="AT26" s="94">
        <v>599</v>
      </c>
      <c r="AU26" s="94">
        <v>599</v>
      </c>
      <c r="AV26" s="94">
        <v>599</v>
      </c>
      <c r="AW26" s="94">
        <v>599</v>
      </c>
      <c r="AX26" s="94">
        <v>615</v>
      </c>
      <c r="AY26" s="94">
        <v>615</v>
      </c>
      <c r="AZ26" s="94">
        <v>615</v>
      </c>
      <c r="BA26" s="94">
        <v>615</v>
      </c>
      <c r="BB26" s="94">
        <v>614</v>
      </c>
      <c r="BC26" s="94">
        <v>614</v>
      </c>
      <c r="BD26" s="94">
        <v>614</v>
      </c>
      <c r="BE26" s="94">
        <v>614</v>
      </c>
      <c r="BF26" s="94">
        <v>607</v>
      </c>
      <c r="BG26" s="94">
        <v>607</v>
      </c>
      <c r="BH26" s="94">
        <v>607</v>
      </c>
      <c r="BI26" s="94">
        <v>607</v>
      </c>
      <c r="BJ26" s="94">
        <v>613</v>
      </c>
      <c r="BK26" s="94">
        <v>613</v>
      </c>
      <c r="BL26" s="94">
        <v>613</v>
      </c>
      <c r="BM26" s="94">
        <v>613</v>
      </c>
      <c r="BN26" s="94">
        <v>638</v>
      </c>
      <c r="BO26" s="94">
        <v>638</v>
      </c>
      <c r="BP26" s="94">
        <v>638</v>
      </c>
      <c r="BQ26" s="94">
        <v>638</v>
      </c>
      <c r="BR26" s="94">
        <v>670</v>
      </c>
      <c r="BS26" s="94">
        <v>670</v>
      </c>
      <c r="BT26" s="94">
        <v>670</v>
      </c>
      <c r="BU26" s="94">
        <v>670</v>
      </c>
      <c r="BV26" s="94">
        <v>676</v>
      </c>
      <c r="BW26" s="94">
        <v>676</v>
      </c>
      <c r="BX26" s="94">
        <v>676</v>
      </c>
      <c r="BY26" s="94">
        <v>676</v>
      </c>
      <c r="BZ26" s="94">
        <v>673</v>
      </c>
      <c r="CA26" s="94">
        <v>673</v>
      </c>
      <c r="CB26" s="94">
        <v>673</v>
      </c>
      <c r="CC26" s="94">
        <v>673</v>
      </c>
      <c r="CD26" s="94">
        <v>648</v>
      </c>
      <c r="CE26" s="94">
        <v>648</v>
      </c>
      <c r="CF26" s="94">
        <v>648</v>
      </c>
      <c r="CG26" s="94">
        <v>648</v>
      </c>
      <c r="CH26" s="94">
        <v>601</v>
      </c>
      <c r="CI26" s="94">
        <v>601</v>
      </c>
      <c r="CJ26" s="94">
        <v>601</v>
      </c>
      <c r="CK26" s="94">
        <v>601</v>
      </c>
      <c r="CL26" s="94">
        <v>555</v>
      </c>
      <c r="CM26" s="94">
        <v>555</v>
      </c>
      <c r="CN26" s="94">
        <v>555</v>
      </c>
      <c r="CO26" s="94">
        <v>555</v>
      </c>
      <c r="CP26" s="94">
        <v>492</v>
      </c>
      <c r="CQ26" s="94">
        <v>492</v>
      </c>
      <c r="CR26" s="94">
        <v>492</v>
      </c>
      <c r="CS26" s="94">
        <v>492</v>
      </c>
      <c r="CT26" s="94"/>
      <c r="CU26" s="94"/>
      <c r="CV26" s="94"/>
      <c r="CW26" s="94"/>
      <c r="CX26" s="97">
        <f t="array" ref="CX26">SUMPRODUCT(B26:CW26*0.25)</f>
        <v>13361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6562.8819999999996</v>
      </c>
      <c r="C28" s="107">
        <f t="shared" ref="C28:BN28" si="2">SUM(C21:C27)</f>
        <v>6489.1570000000002</v>
      </c>
      <c r="D28" s="107">
        <f t="shared" si="2"/>
        <v>6416.3909999999996</v>
      </c>
      <c r="E28" s="107">
        <f t="shared" si="2"/>
        <v>6347.125</v>
      </c>
      <c r="F28" s="107">
        <f t="shared" si="2"/>
        <v>6273.6940000000004</v>
      </c>
      <c r="G28" s="107">
        <f t="shared" si="2"/>
        <v>6212.7870000000003</v>
      </c>
      <c r="H28" s="107">
        <f t="shared" si="2"/>
        <v>6166.933</v>
      </c>
      <c r="I28" s="107">
        <f t="shared" si="2"/>
        <v>6126.7020000000002</v>
      </c>
      <c r="J28" s="107">
        <f t="shared" si="2"/>
        <v>6053.4059999999999</v>
      </c>
      <c r="K28" s="107">
        <f t="shared" si="2"/>
        <v>6022.2829999999994</v>
      </c>
      <c r="L28" s="107">
        <f t="shared" si="2"/>
        <v>5988.7279999999992</v>
      </c>
      <c r="M28" s="107">
        <f t="shared" si="2"/>
        <v>5953.0169999999998</v>
      </c>
      <c r="N28" s="107">
        <f t="shared" si="2"/>
        <v>5908.2070000000003</v>
      </c>
      <c r="O28" s="107">
        <f t="shared" si="2"/>
        <v>5877.2749999999996</v>
      </c>
      <c r="P28" s="107">
        <f t="shared" si="2"/>
        <v>5859.4229999999998</v>
      </c>
      <c r="Q28" s="107">
        <f t="shared" si="2"/>
        <v>5854.1759999999995</v>
      </c>
      <c r="R28" s="107">
        <f t="shared" si="2"/>
        <v>5877.0889999999999</v>
      </c>
      <c r="S28" s="107">
        <f t="shared" si="2"/>
        <v>5849.4279999999999</v>
      </c>
      <c r="T28" s="107">
        <f t="shared" si="2"/>
        <v>5856.4439999999995</v>
      </c>
      <c r="U28" s="107">
        <f t="shared" si="2"/>
        <v>5876.37</v>
      </c>
      <c r="V28" s="107">
        <f t="shared" si="2"/>
        <v>5927.6030000000001</v>
      </c>
      <c r="W28" s="107">
        <f t="shared" si="2"/>
        <v>5953.9220000000005</v>
      </c>
      <c r="X28" s="107">
        <f t="shared" si="2"/>
        <v>6000.1769999999997</v>
      </c>
      <c r="Y28" s="107">
        <f t="shared" si="2"/>
        <v>6106.4790000000003</v>
      </c>
      <c r="Z28" s="107">
        <f t="shared" si="2"/>
        <v>6269.9230000000007</v>
      </c>
      <c r="AA28" s="107">
        <f t="shared" si="2"/>
        <v>6378.9840000000004</v>
      </c>
      <c r="AB28" s="107">
        <f t="shared" si="2"/>
        <v>6493.0550000000003</v>
      </c>
      <c r="AC28" s="107">
        <f t="shared" si="2"/>
        <v>6617.5370000000003</v>
      </c>
      <c r="AD28" s="107">
        <f t="shared" si="2"/>
        <v>6739.9220000000005</v>
      </c>
      <c r="AE28" s="107">
        <f t="shared" si="2"/>
        <v>6914.8850000000002</v>
      </c>
      <c r="AF28" s="107">
        <f t="shared" si="2"/>
        <v>7083.6959999999999</v>
      </c>
      <c r="AG28" s="107">
        <f t="shared" si="2"/>
        <v>7120.1469999999999</v>
      </c>
      <c r="AH28" s="107">
        <f t="shared" si="2"/>
        <v>7288.6930000000002</v>
      </c>
      <c r="AI28" s="107">
        <f t="shared" si="2"/>
        <v>7460.44</v>
      </c>
      <c r="AJ28" s="107">
        <f t="shared" si="2"/>
        <v>7524.317</v>
      </c>
      <c r="AK28" s="107">
        <f t="shared" si="2"/>
        <v>7610.4189999999999</v>
      </c>
      <c r="AL28" s="107">
        <f t="shared" si="2"/>
        <v>7700.8250000000007</v>
      </c>
      <c r="AM28" s="107">
        <f t="shared" si="2"/>
        <v>7755.7289999999994</v>
      </c>
      <c r="AN28" s="107">
        <f t="shared" si="2"/>
        <v>7807.9070000000002</v>
      </c>
      <c r="AO28" s="107">
        <f t="shared" si="2"/>
        <v>7863.0470000000005</v>
      </c>
      <c r="AP28" s="107">
        <f t="shared" si="2"/>
        <v>7887.7049999999999</v>
      </c>
      <c r="AQ28" s="107">
        <f t="shared" si="2"/>
        <v>7934.6419999999998</v>
      </c>
      <c r="AR28" s="107">
        <f t="shared" si="2"/>
        <v>7982.0120000000006</v>
      </c>
      <c r="AS28" s="107">
        <f t="shared" si="2"/>
        <v>8050.4709999999995</v>
      </c>
      <c r="AT28" s="107">
        <f t="shared" si="2"/>
        <v>8058.6779999999999</v>
      </c>
      <c r="AU28" s="107">
        <f t="shared" si="2"/>
        <v>8120.61</v>
      </c>
      <c r="AV28" s="107">
        <f t="shared" si="2"/>
        <v>8168.5290000000005</v>
      </c>
      <c r="AW28" s="107">
        <f t="shared" si="2"/>
        <v>8225.5869999999995</v>
      </c>
      <c r="AX28" s="107">
        <f t="shared" si="2"/>
        <v>8313.3820000000014</v>
      </c>
      <c r="AY28" s="107">
        <f t="shared" si="2"/>
        <v>8343.2270000000008</v>
      </c>
      <c r="AZ28" s="107">
        <f t="shared" si="2"/>
        <v>8346.5669999999991</v>
      </c>
      <c r="BA28" s="107">
        <f t="shared" si="2"/>
        <v>8357.3970000000008</v>
      </c>
      <c r="BB28" s="107">
        <f t="shared" si="2"/>
        <v>8368.5750000000007</v>
      </c>
      <c r="BC28" s="107">
        <f t="shared" si="2"/>
        <v>8400.1579999999994</v>
      </c>
      <c r="BD28" s="107">
        <f t="shared" si="2"/>
        <v>8405.393</v>
      </c>
      <c r="BE28" s="107">
        <f t="shared" si="2"/>
        <v>8406.505000000001</v>
      </c>
      <c r="BF28" s="107">
        <f t="shared" si="2"/>
        <v>8431.8320000000003</v>
      </c>
      <c r="BG28" s="107">
        <f t="shared" si="2"/>
        <v>8401.6790000000001</v>
      </c>
      <c r="BH28" s="107">
        <f t="shared" si="2"/>
        <v>8387.125</v>
      </c>
      <c r="BI28" s="107">
        <f t="shared" si="2"/>
        <v>8387.3189999999995</v>
      </c>
      <c r="BJ28" s="107">
        <f t="shared" si="2"/>
        <v>8513.6090000000004</v>
      </c>
      <c r="BK28" s="107">
        <f t="shared" si="2"/>
        <v>8505.4030000000002</v>
      </c>
      <c r="BL28" s="107">
        <f t="shared" si="2"/>
        <v>8517.3139999999985</v>
      </c>
      <c r="BM28" s="107">
        <f t="shared" si="2"/>
        <v>8528.9670000000006</v>
      </c>
      <c r="BN28" s="107">
        <f t="shared" si="2"/>
        <v>8540.8799999999992</v>
      </c>
      <c r="BO28" s="107">
        <f t="shared" ref="BO28:CW28" si="3">SUM(BO21:BO27)</f>
        <v>8571.5</v>
      </c>
      <c r="BP28" s="107">
        <f t="shared" si="3"/>
        <v>8510.1409999999996</v>
      </c>
      <c r="BQ28" s="107">
        <f t="shared" si="3"/>
        <v>8472.8160000000007</v>
      </c>
      <c r="BR28" s="107">
        <f t="shared" si="3"/>
        <v>8516.241</v>
      </c>
      <c r="BS28" s="107">
        <f t="shared" si="3"/>
        <v>8533.780999999999</v>
      </c>
      <c r="BT28" s="107">
        <f t="shared" si="3"/>
        <v>8524.3359999999993</v>
      </c>
      <c r="BU28" s="107">
        <f t="shared" si="3"/>
        <v>8500.3240000000005</v>
      </c>
      <c r="BV28" s="107">
        <f t="shared" si="3"/>
        <v>8445.4169999999995</v>
      </c>
      <c r="BW28" s="107">
        <f t="shared" si="3"/>
        <v>8439.1110000000008</v>
      </c>
      <c r="BX28" s="107">
        <f t="shared" si="3"/>
        <v>8406.6280000000006</v>
      </c>
      <c r="BY28" s="107">
        <f t="shared" si="3"/>
        <v>8444.7309999999998</v>
      </c>
      <c r="BZ28" s="107">
        <f t="shared" si="3"/>
        <v>8400.0920000000006</v>
      </c>
      <c r="CA28" s="107">
        <f t="shared" si="3"/>
        <v>8374.7740000000013</v>
      </c>
      <c r="CB28" s="107">
        <f t="shared" si="3"/>
        <v>8367.41</v>
      </c>
      <c r="CC28" s="107">
        <f t="shared" si="3"/>
        <v>8310.5489999999991</v>
      </c>
      <c r="CD28" s="107">
        <f t="shared" si="3"/>
        <v>8303.0070000000014</v>
      </c>
      <c r="CE28" s="107">
        <f t="shared" si="3"/>
        <v>8249.862000000001</v>
      </c>
      <c r="CF28" s="107">
        <f t="shared" si="3"/>
        <v>8200.2579999999998</v>
      </c>
      <c r="CG28" s="107">
        <f t="shared" si="3"/>
        <v>8113.7209999999995</v>
      </c>
      <c r="CH28" s="107">
        <f t="shared" si="3"/>
        <v>7952.5840000000007</v>
      </c>
      <c r="CI28" s="107">
        <f t="shared" si="3"/>
        <v>7836.9719999999998</v>
      </c>
      <c r="CJ28" s="107">
        <f t="shared" si="3"/>
        <v>7744.5529999999999</v>
      </c>
      <c r="CK28" s="107">
        <f t="shared" si="3"/>
        <v>7680.7280000000001</v>
      </c>
      <c r="CL28" s="107">
        <f t="shared" si="3"/>
        <v>7514.527</v>
      </c>
      <c r="CM28" s="107">
        <f t="shared" si="3"/>
        <v>7393.98</v>
      </c>
      <c r="CN28" s="107">
        <f t="shared" si="3"/>
        <v>7301.2139999999999</v>
      </c>
      <c r="CO28" s="107">
        <f t="shared" si="3"/>
        <v>7173.893</v>
      </c>
      <c r="CP28" s="107">
        <f t="shared" si="3"/>
        <v>7063.5209999999997</v>
      </c>
      <c r="CQ28" s="107">
        <f t="shared" si="3"/>
        <v>6925.2900000000009</v>
      </c>
      <c r="CR28" s="107">
        <f t="shared" si="3"/>
        <v>6842.9309999999996</v>
      </c>
      <c r="CS28" s="107">
        <f t="shared" si="3"/>
        <v>6764.1319999999996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178912.95350000003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972.61</v>
      </c>
      <c r="C31" s="88">
        <v>970.61</v>
      </c>
      <c r="D31" s="88">
        <v>968.61</v>
      </c>
      <c r="E31" s="88">
        <v>966.61</v>
      </c>
      <c r="F31" s="88">
        <v>972.61</v>
      </c>
      <c r="G31" s="88">
        <v>970.61</v>
      </c>
      <c r="H31" s="88">
        <v>968.61</v>
      </c>
      <c r="I31" s="88">
        <v>967.61</v>
      </c>
      <c r="J31" s="88">
        <v>993.61</v>
      </c>
      <c r="K31" s="88">
        <v>992.61</v>
      </c>
      <c r="L31" s="88">
        <v>991.61</v>
      </c>
      <c r="M31" s="88">
        <v>990.61</v>
      </c>
      <c r="N31" s="88">
        <v>979.61</v>
      </c>
      <c r="O31" s="88">
        <v>978.61</v>
      </c>
      <c r="P31" s="88">
        <v>977.61</v>
      </c>
      <c r="Q31" s="88">
        <v>977.61</v>
      </c>
      <c r="R31" s="88">
        <v>980.61</v>
      </c>
      <c r="S31" s="88">
        <v>980.61</v>
      </c>
      <c r="T31" s="88">
        <v>980.61</v>
      </c>
      <c r="U31" s="88">
        <v>980.61</v>
      </c>
      <c r="V31" s="88">
        <v>1004.61</v>
      </c>
      <c r="W31" s="88">
        <v>1004.61</v>
      </c>
      <c r="X31" s="88">
        <v>1005.61</v>
      </c>
      <c r="Y31" s="88">
        <v>1006.61</v>
      </c>
      <c r="Z31" s="88">
        <v>1114.1300000000001</v>
      </c>
      <c r="AA31" s="88">
        <v>1114.1300000000001</v>
      </c>
      <c r="AB31" s="88">
        <v>1114.1300000000001</v>
      </c>
      <c r="AC31" s="88">
        <v>1113.1300000000001</v>
      </c>
      <c r="AD31" s="88">
        <v>1184.77</v>
      </c>
      <c r="AE31" s="88">
        <v>1181.77</v>
      </c>
      <c r="AF31" s="88">
        <v>1178.77</v>
      </c>
      <c r="AG31" s="88">
        <v>1174.77</v>
      </c>
      <c r="AH31" s="88">
        <v>1252.17</v>
      </c>
      <c r="AI31" s="88">
        <v>1247.17</v>
      </c>
      <c r="AJ31" s="88">
        <v>1243.17</v>
      </c>
      <c r="AK31" s="88">
        <v>1239.17</v>
      </c>
      <c r="AL31" s="88">
        <v>1265.4000000000001</v>
      </c>
      <c r="AM31" s="88">
        <v>1422.4</v>
      </c>
      <c r="AN31" s="88">
        <v>1500.6</v>
      </c>
      <c r="AO31" s="88">
        <v>1480.8</v>
      </c>
      <c r="AP31" s="88">
        <v>1458.16</v>
      </c>
      <c r="AQ31" s="88">
        <v>1460.16</v>
      </c>
      <c r="AR31" s="88">
        <v>1489.56</v>
      </c>
      <c r="AS31" s="88">
        <v>1562.06</v>
      </c>
      <c r="AT31" s="88">
        <v>1580.27</v>
      </c>
      <c r="AU31" s="88">
        <v>1604.77</v>
      </c>
      <c r="AV31" s="88">
        <v>1608.77</v>
      </c>
      <c r="AW31" s="88">
        <v>1584.37</v>
      </c>
      <c r="AX31" s="88">
        <v>1605.47</v>
      </c>
      <c r="AY31" s="88">
        <v>1612.37</v>
      </c>
      <c r="AZ31" s="88">
        <v>1607.47</v>
      </c>
      <c r="BA31" s="88">
        <v>1603.47</v>
      </c>
      <c r="BB31" s="88">
        <v>1641.57</v>
      </c>
      <c r="BC31" s="88">
        <v>1602.67</v>
      </c>
      <c r="BD31" s="88">
        <v>1607.07</v>
      </c>
      <c r="BE31" s="88">
        <v>1565.57</v>
      </c>
      <c r="BF31" s="88">
        <v>1559.65</v>
      </c>
      <c r="BG31" s="88">
        <v>1555.95</v>
      </c>
      <c r="BH31" s="88">
        <v>1507.13</v>
      </c>
      <c r="BI31" s="88">
        <v>1501.13</v>
      </c>
      <c r="BJ31" s="88">
        <v>1282.27</v>
      </c>
      <c r="BK31" s="88">
        <v>1282.0700000000002</v>
      </c>
      <c r="BL31" s="88">
        <v>1286.0700000000002</v>
      </c>
      <c r="BM31" s="88">
        <v>1291.0700000000002</v>
      </c>
      <c r="BN31" s="88">
        <v>1298.17</v>
      </c>
      <c r="BO31" s="88">
        <v>1304.17</v>
      </c>
      <c r="BP31" s="88">
        <v>1311.17</v>
      </c>
      <c r="BQ31" s="88">
        <v>1318.17</v>
      </c>
      <c r="BR31" s="88">
        <v>1276.71</v>
      </c>
      <c r="BS31" s="88">
        <v>1284.71</v>
      </c>
      <c r="BT31" s="88">
        <v>1290.71</v>
      </c>
      <c r="BU31" s="88">
        <v>1297.71</v>
      </c>
      <c r="BV31" s="88">
        <v>1290.56</v>
      </c>
      <c r="BW31" s="88">
        <v>1295.56</v>
      </c>
      <c r="BX31" s="88">
        <v>1299.56</v>
      </c>
      <c r="BY31" s="88">
        <v>1302.56</v>
      </c>
      <c r="BZ31" s="88">
        <v>1301.6100000000001</v>
      </c>
      <c r="CA31" s="88">
        <v>1302.6100000000001</v>
      </c>
      <c r="CB31" s="88">
        <v>1303.6100000000001</v>
      </c>
      <c r="CC31" s="88">
        <v>1303.6100000000001</v>
      </c>
      <c r="CD31" s="88">
        <v>1278.6100000000001</v>
      </c>
      <c r="CE31" s="88">
        <v>1277.6100000000001</v>
      </c>
      <c r="CF31" s="88">
        <v>1275.6100000000001</v>
      </c>
      <c r="CG31" s="88">
        <v>1273.6100000000001</v>
      </c>
      <c r="CH31" s="88">
        <v>1222.6100000000001</v>
      </c>
      <c r="CI31" s="88">
        <v>1220.6100000000001</v>
      </c>
      <c r="CJ31" s="88">
        <v>1217.6100000000001</v>
      </c>
      <c r="CK31" s="88">
        <v>1214.6100000000001</v>
      </c>
      <c r="CL31" s="88">
        <v>1106.6100000000001</v>
      </c>
      <c r="CM31" s="88">
        <v>1103.6100000000001</v>
      </c>
      <c r="CN31" s="88">
        <v>1100.6100000000001</v>
      </c>
      <c r="CO31" s="88">
        <v>1097.6100000000001</v>
      </c>
      <c r="CP31" s="88">
        <v>1020.61</v>
      </c>
      <c r="CQ31" s="88">
        <v>1017.61</v>
      </c>
      <c r="CR31" s="88">
        <v>1014.61</v>
      </c>
      <c r="CS31" s="88">
        <v>1011.61</v>
      </c>
      <c r="CT31" s="89"/>
      <c r="CU31" s="89"/>
      <c r="CV31" s="89"/>
      <c r="CW31" s="90"/>
      <c r="CX31" s="91">
        <f t="array" ref="CX31">SUMPRODUCT(B31:CW31*0.25)</f>
        <v>29776.050000000017</v>
      </c>
    </row>
    <row r="32" spans="1:102" ht="24.95" customHeight="1" x14ac:dyDescent="0.2">
      <c r="A32" s="92" t="s">
        <v>27</v>
      </c>
      <c r="B32" s="93">
        <v>6307.2719999999999</v>
      </c>
      <c r="C32" s="94">
        <v>6235.5469999999996</v>
      </c>
      <c r="D32" s="94">
        <v>6164.7809999999999</v>
      </c>
      <c r="E32" s="94">
        <v>6097.5150000000003</v>
      </c>
      <c r="F32" s="94">
        <v>6033.0839999999998</v>
      </c>
      <c r="G32" s="94">
        <v>5974.1769999999997</v>
      </c>
      <c r="H32" s="94">
        <v>5930.3230000000003</v>
      </c>
      <c r="I32" s="94">
        <v>5891.0919999999996</v>
      </c>
      <c r="J32" s="94">
        <v>5840.7960000000003</v>
      </c>
      <c r="K32" s="94">
        <v>5810.6729999999998</v>
      </c>
      <c r="L32" s="94">
        <v>5778.1180000000004</v>
      </c>
      <c r="M32" s="94">
        <v>5743.4070000000002</v>
      </c>
      <c r="N32" s="94">
        <v>5708.5969999999998</v>
      </c>
      <c r="O32" s="94">
        <v>5678.665</v>
      </c>
      <c r="P32" s="94">
        <v>5661.8130000000001</v>
      </c>
      <c r="Q32" s="94">
        <v>5656.5659999999998</v>
      </c>
      <c r="R32" s="94">
        <v>5676.4790000000003</v>
      </c>
      <c r="S32" s="94">
        <v>5648.8180000000002</v>
      </c>
      <c r="T32" s="94">
        <v>5655.8339999999998</v>
      </c>
      <c r="U32" s="94">
        <v>5675.76</v>
      </c>
      <c r="V32" s="94">
        <v>5700.9930000000004</v>
      </c>
      <c r="W32" s="94">
        <v>5727.3119999999999</v>
      </c>
      <c r="X32" s="94">
        <v>5772.0770000000002</v>
      </c>
      <c r="Y32" s="94">
        <v>5876.509</v>
      </c>
      <c r="Z32" s="94">
        <v>5940.067</v>
      </c>
      <c r="AA32" s="94">
        <v>6047.4960000000001</v>
      </c>
      <c r="AB32" s="94">
        <v>6159.2950000000001</v>
      </c>
      <c r="AC32" s="94">
        <v>6281.2659999999996</v>
      </c>
      <c r="AD32" s="94">
        <v>6314.4189999999999</v>
      </c>
      <c r="AE32" s="94">
        <v>6488.0529999999999</v>
      </c>
      <c r="AF32" s="94">
        <v>6656.0140000000001</v>
      </c>
      <c r="AG32" s="94">
        <v>6692.4650000000001</v>
      </c>
      <c r="AH32" s="94">
        <v>6990.1350000000002</v>
      </c>
      <c r="AI32" s="94">
        <v>7162.7569999999996</v>
      </c>
      <c r="AJ32" s="94">
        <v>7227.0239999999994</v>
      </c>
      <c r="AK32" s="94">
        <v>7313.7339999999995</v>
      </c>
      <c r="AL32" s="94">
        <v>7412.5690000000004</v>
      </c>
      <c r="AM32" s="94">
        <v>7467.3149999999996</v>
      </c>
      <c r="AN32" s="94">
        <v>7520.7790000000005</v>
      </c>
      <c r="AO32" s="94">
        <v>7576.7560000000003</v>
      </c>
      <c r="AP32" s="94">
        <v>7598.0870000000004</v>
      </c>
      <c r="AQ32" s="94">
        <v>7645.6819999999998</v>
      </c>
      <c r="AR32" s="94">
        <v>7694.0519999999997</v>
      </c>
      <c r="AS32" s="94">
        <v>7762.5110000000004</v>
      </c>
      <c r="AT32" s="94">
        <v>7760.0079999999998</v>
      </c>
      <c r="AU32" s="94">
        <v>7821.94</v>
      </c>
      <c r="AV32" s="94">
        <v>7869.8590000000004</v>
      </c>
      <c r="AW32" s="94">
        <v>7925.9170000000004</v>
      </c>
      <c r="AX32" s="94">
        <v>7996.6120000000001</v>
      </c>
      <c r="AY32" s="94">
        <v>8025.4570000000003</v>
      </c>
      <c r="AZ32" s="94">
        <v>8027.7969999999996</v>
      </c>
      <c r="BA32" s="94">
        <v>8038.6270000000004</v>
      </c>
      <c r="BB32" s="94">
        <v>8050.0050000000001</v>
      </c>
      <c r="BC32" s="94">
        <v>8080.5879999999997</v>
      </c>
      <c r="BD32" s="94">
        <v>8084.8230000000003</v>
      </c>
      <c r="BE32" s="94">
        <v>8084.9350000000004</v>
      </c>
      <c r="BF32" s="94">
        <v>8120.3180000000002</v>
      </c>
      <c r="BG32" s="94">
        <v>8089.9539999999997</v>
      </c>
      <c r="BH32" s="94">
        <v>8075.32</v>
      </c>
      <c r="BI32" s="94">
        <v>8074.674</v>
      </c>
      <c r="BJ32" s="94">
        <v>8210.4429999999993</v>
      </c>
      <c r="BK32" s="94">
        <v>8200.7330000000002</v>
      </c>
      <c r="BL32" s="94">
        <v>8211.3220000000001</v>
      </c>
      <c r="BM32" s="94">
        <v>8221.0439999999999</v>
      </c>
      <c r="BN32" s="94">
        <v>8085.2269999999999</v>
      </c>
      <c r="BO32" s="94">
        <v>8113.0659999999998</v>
      </c>
      <c r="BP32" s="94">
        <v>8048.0379999999996</v>
      </c>
      <c r="BQ32" s="94">
        <v>8007.64</v>
      </c>
      <c r="BR32" s="94">
        <v>8038.8639999999996</v>
      </c>
      <c r="BS32" s="94">
        <v>8052.0929999999998</v>
      </c>
      <c r="BT32" s="94">
        <v>8039.7619999999997</v>
      </c>
      <c r="BU32" s="94">
        <v>8011.9210000000003</v>
      </c>
      <c r="BV32" s="94">
        <v>7953.4790000000003</v>
      </c>
      <c r="BW32" s="94">
        <v>7944.82</v>
      </c>
      <c r="BX32" s="94">
        <v>7910.1959999999999</v>
      </c>
      <c r="BY32" s="94">
        <v>7946.71</v>
      </c>
      <c r="BZ32" s="94">
        <v>7852.1890000000003</v>
      </c>
      <c r="CA32" s="94">
        <v>7826.6549999999997</v>
      </c>
      <c r="CB32" s="94">
        <v>7818.8</v>
      </c>
      <c r="CC32" s="94">
        <v>7761.9390000000003</v>
      </c>
      <c r="CD32" s="94">
        <v>7792.3969999999999</v>
      </c>
      <c r="CE32" s="94">
        <v>7740.2520000000004</v>
      </c>
      <c r="CF32" s="94">
        <v>7692.6480000000001</v>
      </c>
      <c r="CG32" s="94">
        <v>7608.1109999999999</v>
      </c>
      <c r="CH32" s="94">
        <v>7507.9740000000002</v>
      </c>
      <c r="CI32" s="94">
        <v>7394.3620000000001</v>
      </c>
      <c r="CJ32" s="94">
        <v>7304.9430000000002</v>
      </c>
      <c r="CK32" s="94">
        <v>7244.1180000000004</v>
      </c>
      <c r="CL32" s="94">
        <v>7178.9170000000004</v>
      </c>
      <c r="CM32" s="94">
        <v>7061.37</v>
      </c>
      <c r="CN32" s="94">
        <v>6971.6040000000003</v>
      </c>
      <c r="CO32" s="94">
        <v>6847.2830000000004</v>
      </c>
      <c r="CP32" s="94">
        <v>6830.9110000000001</v>
      </c>
      <c r="CQ32" s="94">
        <v>6695.68</v>
      </c>
      <c r="CR32" s="94">
        <v>6616.3209999999999</v>
      </c>
      <c r="CS32" s="94">
        <v>6540.5219999999999</v>
      </c>
      <c r="CT32" s="95"/>
      <c r="CU32" s="95"/>
      <c r="CV32" s="95"/>
      <c r="CW32" s="96"/>
      <c r="CX32" s="97">
        <f t="array" ref="CX32">SUMPRODUCT(B32:CW32*0.25)</f>
        <v>170901.46800000005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7279.8819999999996</v>
      </c>
      <c r="C34" s="77">
        <f t="shared" ref="C34:BN34" si="4">SUM(C31:C33)</f>
        <v>7206.1569999999992</v>
      </c>
      <c r="D34" s="77">
        <f t="shared" si="4"/>
        <v>7133.3909999999996</v>
      </c>
      <c r="E34" s="77">
        <f t="shared" si="4"/>
        <v>7064.125</v>
      </c>
      <c r="F34" s="77">
        <f t="shared" si="4"/>
        <v>7005.6939999999995</v>
      </c>
      <c r="G34" s="77">
        <f t="shared" si="4"/>
        <v>6944.7869999999994</v>
      </c>
      <c r="H34" s="77">
        <f t="shared" si="4"/>
        <v>6898.933</v>
      </c>
      <c r="I34" s="77">
        <f t="shared" si="4"/>
        <v>6858.7019999999993</v>
      </c>
      <c r="J34" s="77">
        <f t="shared" si="4"/>
        <v>6834.4059999999999</v>
      </c>
      <c r="K34" s="77">
        <f t="shared" si="4"/>
        <v>6803.2829999999994</v>
      </c>
      <c r="L34" s="77">
        <f t="shared" si="4"/>
        <v>6769.7280000000001</v>
      </c>
      <c r="M34" s="77">
        <f t="shared" si="4"/>
        <v>6734.0169999999998</v>
      </c>
      <c r="N34" s="77">
        <f t="shared" si="4"/>
        <v>6688.2069999999994</v>
      </c>
      <c r="O34" s="77">
        <f t="shared" si="4"/>
        <v>6657.2749999999996</v>
      </c>
      <c r="P34" s="77">
        <f t="shared" si="4"/>
        <v>6639.4229999999998</v>
      </c>
      <c r="Q34" s="77">
        <f t="shared" si="4"/>
        <v>6634.1759999999995</v>
      </c>
      <c r="R34" s="77">
        <f t="shared" si="4"/>
        <v>6657.0889999999999</v>
      </c>
      <c r="S34" s="77">
        <f t="shared" si="4"/>
        <v>6629.4279999999999</v>
      </c>
      <c r="T34" s="77">
        <f t="shared" si="4"/>
        <v>6636.4439999999995</v>
      </c>
      <c r="U34" s="77">
        <f t="shared" si="4"/>
        <v>6656.37</v>
      </c>
      <c r="V34" s="77">
        <f t="shared" si="4"/>
        <v>6705.6030000000001</v>
      </c>
      <c r="W34" s="77">
        <f t="shared" si="4"/>
        <v>6731.9219999999996</v>
      </c>
      <c r="X34" s="77">
        <f t="shared" si="4"/>
        <v>6777.6869999999999</v>
      </c>
      <c r="Y34" s="77">
        <f t="shared" si="4"/>
        <v>6883.1189999999997</v>
      </c>
      <c r="Z34" s="77">
        <f t="shared" si="4"/>
        <v>7054.1970000000001</v>
      </c>
      <c r="AA34" s="77">
        <f t="shared" si="4"/>
        <v>7161.6260000000002</v>
      </c>
      <c r="AB34" s="77">
        <f t="shared" si="4"/>
        <v>7273.4250000000002</v>
      </c>
      <c r="AC34" s="77">
        <f t="shared" si="4"/>
        <v>7394.3959999999997</v>
      </c>
      <c r="AD34" s="77">
        <f t="shared" si="4"/>
        <v>7499.1890000000003</v>
      </c>
      <c r="AE34" s="77">
        <f t="shared" si="4"/>
        <v>7669.8230000000003</v>
      </c>
      <c r="AF34" s="77">
        <f t="shared" si="4"/>
        <v>7834.7839999999997</v>
      </c>
      <c r="AG34" s="77">
        <f t="shared" si="4"/>
        <v>7867.2350000000006</v>
      </c>
      <c r="AH34" s="77">
        <f t="shared" si="4"/>
        <v>8242.3050000000003</v>
      </c>
      <c r="AI34" s="77">
        <f t="shared" si="4"/>
        <v>8409.9269999999997</v>
      </c>
      <c r="AJ34" s="77">
        <f t="shared" si="4"/>
        <v>8470.1939999999995</v>
      </c>
      <c r="AK34" s="77">
        <f t="shared" si="4"/>
        <v>8552.9039999999986</v>
      </c>
      <c r="AL34" s="77">
        <f t="shared" si="4"/>
        <v>8677.969000000001</v>
      </c>
      <c r="AM34" s="77">
        <f t="shared" si="4"/>
        <v>8889.7150000000001</v>
      </c>
      <c r="AN34" s="77">
        <f t="shared" si="4"/>
        <v>9021.3790000000008</v>
      </c>
      <c r="AO34" s="77">
        <f t="shared" si="4"/>
        <v>9057.5560000000005</v>
      </c>
      <c r="AP34" s="77">
        <f t="shared" si="4"/>
        <v>9056.2470000000012</v>
      </c>
      <c r="AQ34" s="77">
        <f t="shared" si="4"/>
        <v>9105.8420000000006</v>
      </c>
      <c r="AR34" s="77">
        <f t="shared" si="4"/>
        <v>9183.6119999999992</v>
      </c>
      <c r="AS34" s="77">
        <f t="shared" si="4"/>
        <v>9324.5709999999999</v>
      </c>
      <c r="AT34" s="77">
        <f t="shared" si="4"/>
        <v>9340.2780000000002</v>
      </c>
      <c r="AU34" s="77">
        <f t="shared" si="4"/>
        <v>9426.7099999999991</v>
      </c>
      <c r="AV34" s="77">
        <f t="shared" si="4"/>
        <v>9478.6290000000008</v>
      </c>
      <c r="AW34" s="77">
        <f t="shared" si="4"/>
        <v>9510.2870000000003</v>
      </c>
      <c r="AX34" s="77">
        <f t="shared" si="4"/>
        <v>9602.0820000000003</v>
      </c>
      <c r="AY34" s="77">
        <f t="shared" si="4"/>
        <v>9637.8270000000011</v>
      </c>
      <c r="AZ34" s="77">
        <f t="shared" si="4"/>
        <v>9635.2669999999998</v>
      </c>
      <c r="BA34" s="77">
        <f t="shared" si="4"/>
        <v>9642.0969999999998</v>
      </c>
      <c r="BB34" s="77">
        <f t="shared" si="4"/>
        <v>9691.5750000000007</v>
      </c>
      <c r="BC34" s="77">
        <f t="shared" si="4"/>
        <v>9683.2579999999998</v>
      </c>
      <c r="BD34" s="77">
        <f t="shared" si="4"/>
        <v>9691.893</v>
      </c>
      <c r="BE34" s="77">
        <f t="shared" si="4"/>
        <v>9650.505000000001</v>
      </c>
      <c r="BF34" s="77">
        <f t="shared" si="4"/>
        <v>9679.9680000000008</v>
      </c>
      <c r="BG34" s="77">
        <f t="shared" si="4"/>
        <v>9645.9040000000005</v>
      </c>
      <c r="BH34" s="77">
        <f t="shared" si="4"/>
        <v>9582.4500000000007</v>
      </c>
      <c r="BI34" s="77">
        <f t="shared" si="4"/>
        <v>9575.8040000000001</v>
      </c>
      <c r="BJ34" s="77">
        <f t="shared" si="4"/>
        <v>9492.7129999999997</v>
      </c>
      <c r="BK34" s="77">
        <f t="shared" si="4"/>
        <v>9482.8029999999999</v>
      </c>
      <c r="BL34" s="77">
        <f t="shared" si="4"/>
        <v>9497.3919999999998</v>
      </c>
      <c r="BM34" s="77">
        <f t="shared" si="4"/>
        <v>9512.1139999999996</v>
      </c>
      <c r="BN34" s="77">
        <f t="shared" si="4"/>
        <v>9383.3970000000008</v>
      </c>
      <c r="BO34" s="77">
        <f t="shared" ref="BO34:CW34" si="5">SUM(BO31:BO33)</f>
        <v>9417.2360000000008</v>
      </c>
      <c r="BP34" s="77">
        <f t="shared" si="5"/>
        <v>9359.2079999999987</v>
      </c>
      <c r="BQ34" s="77">
        <f t="shared" si="5"/>
        <v>9325.8100000000013</v>
      </c>
      <c r="BR34" s="77">
        <f t="shared" si="5"/>
        <v>9315.5740000000005</v>
      </c>
      <c r="BS34" s="77">
        <f t="shared" si="5"/>
        <v>9336.8029999999999</v>
      </c>
      <c r="BT34" s="77">
        <f t="shared" si="5"/>
        <v>9330.4719999999998</v>
      </c>
      <c r="BU34" s="77">
        <f t="shared" si="5"/>
        <v>9309.6310000000012</v>
      </c>
      <c r="BV34" s="77">
        <f t="shared" si="5"/>
        <v>9244.0390000000007</v>
      </c>
      <c r="BW34" s="77">
        <f t="shared" si="5"/>
        <v>9240.3799999999992</v>
      </c>
      <c r="BX34" s="77">
        <f t="shared" si="5"/>
        <v>9209.7559999999994</v>
      </c>
      <c r="BY34" s="77">
        <f t="shared" si="5"/>
        <v>9249.27</v>
      </c>
      <c r="BZ34" s="77">
        <f t="shared" si="5"/>
        <v>9153.7990000000009</v>
      </c>
      <c r="CA34" s="77">
        <f t="shared" si="5"/>
        <v>9129.2649999999994</v>
      </c>
      <c r="CB34" s="77">
        <f t="shared" si="5"/>
        <v>9122.41</v>
      </c>
      <c r="CC34" s="77">
        <f t="shared" si="5"/>
        <v>9065.5490000000009</v>
      </c>
      <c r="CD34" s="77">
        <f t="shared" si="5"/>
        <v>9071.0069999999996</v>
      </c>
      <c r="CE34" s="77">
        <f t="shared" si="5"/>
        <v>9017.862000000001</v>
      </c>
      <c r="CF34" s="77">
        <f t="shared" si="5"/>
        <v>8968.2579999999998</v>
      </c>
      <c r="CG34" s="77">
        <f t="shared" si="5"/>
        <v>8881.7209999999995</v>
      </c>
      <c r="CH34" s="77">
        <f t="shared" si="5"/>
        <v>8730.5840000000007</v>
      </c>
      <c r="CI34" s="77">
        <f t="shared" si="5"/>
        <v>8614.9719999999998</v>
      </c>
      <c r="CJ34" s="77">
        <f t="shared" si="5"/>
        <v>8522.5529999999999</v>
      </c>
      <c r="CK34" s="77">
        <f t="shared" si="5"/>
        <v>8458.728000000001</v>
      </c>
      <c r="CL34" s="77">
        <f t="shared" si="5"/>
        <v>8285.527</v>
      </c>
      <c r="CM34" s="77">
        <f t="shared" si="5"/>
        <v>8164.98</v>
      </c>
      <c r="CN34" s="77">
        <f t="shared" si="5"/>
        <v>8072.2139999999999</v>
      </c>
      <c r="CO34" s="77">
        <f t="shared" si="5"/>
        <v>7944.893</v>
      </c>
      <c r="CP34" s="77">
        <f t="shared" si="5"/>
        <v>7851.5209999999997</v>
      </c>
      <c r="CQ34" s="77">
        <f t="shared" si="5"/>
        <v>7713.29</v>
      </c>
      <c r="CR34" s="77">
        <f t="shared" si="5"/>
        <v>7630.9309999999996</v>
      </c>
      <c r="CS34" s="77">
        <f t="shared" si="5"/>
        <v>7552.1319999999996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200677.51800000007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203</v>
      </c>
      <c r="C37" s="115">
        <v>203</v>
      </c>
      <c r="D37" s="115">
        <v>203</v>
      </c>
      <c r="E37" s="115">
        <v>203</v>
      </c>
      <c r="F37" s="115">
        <v>218</v>
      </c>
      <c r="G37" s="115">
        <v>218</v>
      </c>
      <c r="H37" s="115">
        <v>218</v>
      </c>
      <c r="I37" s="115">
        <v>218</v>
      </c>
      <c r="J37" s="115">
        <v>267</v>
      </c>
      <c r="K37" s="115">
        <v>267</v>
      </c>
      <c r="L37" s="115">
        <v>267</v>
      </c>
      <c r="M37" s="115">
        <v>267</v>
      </c>
      <c r="N37" s="115">
        <v>266</v>
      </c>
      <c r="O37" s="115">
        <v>266</v>
      </c>
      <c r="P37" s="115">
        <v>266</v>
      </c>
      <c r="Q37" s="115">
        <v>266</v>
      </c>
      <c r="R37" s="115">
        <v>266</v>
      </c>
      <c r="S37" s="115">
        <v>266</v>
      </c>
      <c r="T37" s="115">
        <v>266</v>
      </c>
      <c r="U37" s="115">
        <v>266</v>
      </c>
      <c r="V37" s="115">
        <v>266</v>
      </c>
      <c r="W37" s="115">
        <v>266</v>
      </c>
      <c r="X37" s="115">
        <v>266</v>
      </c>
      <c r="Y37" s="115">
        <v>266</v>
      </c>
      <c r="Z37" s="115">
        <v>263</v>
      </c>
      <c r="AA37" s="115">
        <v>263</v>
      </c>
      <c r="AB37" s="115">
        <v>263</v>
      </c>
      <c r="AC37" s="115">
        <v>263</v>
      </c>
      <c r="AD37" s="115">
        <v>255</v>
      </c>
      <c r="AE37" s="115">
        <v>255</v>
      </c>
      <c r="AF37" s="115">
        <v>255</v>
      </c>
      <c r="AG37" s="115">
        <v>255</v>
      </c>
      <c r="AH37" s="115">
        <v>290</v>
      </c>
      <c r="AI37" s="115">
        <v>290</v>
      </c>
      <c r="AJ37" s="115">
        <v>290</v>
      </c>
      <c r="AK37" s="115">
        <v>290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292</v>
      </c>
      <c r="BO37" s="115">
        <v>292</v>
      </c>
      <c r="BP37" s="115">
        <v>292</v>
      </c>
      <c r="BQ37" s="115">
        <v>292</v>
      </c>
      <c r="BR37" s="115">
        <v>279</v>
      </c>
      <c r="BS37" s="115">
        <v>279</v>
      </c>
      <c r="BT37" s="115">
        <v>279</v>
      </c>
      <c r="BU37" s="115">
        <v>279</v>
      </c>
      <c r="BV37" s="115">
        <v>250</v>
      </c>
      <c r="BW37" s="115">
        <v>250</v>
      </c>
      <c r="BX37" s="115">
        <v>250</v>
      </c>
      <c r="BY37" s="115">
        <v>250</v>
      </c>
      <c r="BZ37" s="115">
        <v>260</v>
      </c>
      <c r="CA37" s="115">
        <v>260</v>
      </c>
      <c r="CB37" s="115">
        <v>260</v>
      </c>
      <c r="CC37" s="115">
        <v>260</v>
      </c>
      <c r="CD37" s="115">
        <v>259</v>
      </c>
      <c r="CE37" s="115">
        <v>259</v>
      </c>
      <c r="CF37" s="115">
        <v>259</v>
      </c>
      <c r="CG37" s="115">
        <v>259</v>
      </c>
      <c r="CH37" s="115">
        <v>265</v>
      </c>
      <c r="CI37" s="115">
        <v>265</v>
      </c>
      <c r="CJ37" s="115">
        <v>265</v>
      </c>
      <c r="CK37" s="115">
        <v>265</v>
      </c>
      <c r="CL37" s="115">
        <v>257</v>
      </c>
      <c r="CM37" s="115">
        <v>257</v>
      </c>
      <c r="CN37" s="115">
        <v>257</v>
      </c>
      <c r="CO37" s="115">
        <v>257</v>
      </c>
      <c r="CP37" s="115">
        <v>272</v>
      </c>
      <c r="CQ37" s="115">
        <v>272</v>
      </c>
      <c r="CR37" s="115">
        <v>272</v>
      </c>
      <c r="CS37" s="115">
        <v>272</v>
      </c>
      <c r="CT37" s="116"/>
      <c r="CU37" s="116"/>
      <c r="CV37" s="116"/>
      <c r="CW37" s="117"/>
      <c r="CX37" s="91">
        <f t="array" ref="CX37">SUMPRODUCT(B37:CW37*0.25)</f>
        <v>6528</v>
      </c>
    </row>
    <row r="38" spans="1:102" ht="24.95" customHeight="1" x14ac:dyDescent="0.2">
      <c r="A38" s="118" t="s">
        <v>45</v>
      </c>
      <c r="B38" s="119">
        <v>457</v>
      </c>
      <c r="C38" s="120">
        <v>457</v>
      </c>
      <c r="D38" s="120">
        <v>457</v>
      </c>
      <c r="E38" s="120">
        <v>457</v>
      </c>
      <c r="F38" s="120">
        <v>457</v>
      </c>
      <c r="G38" s="120">
        <v>457</v>
      </c>
      <c r="H38" s="120">
        <v>457</v>
      </c>
      <c r="I38" s="120">
        <v>457</v>
      </c>
      <c r="J38" s="120">
        <v>457</v>
      </c>
      <c r="K38" s="120">
        <v>457</v>
      </c>
      <c r="L38" s="120">
        <v>457</v>
      </c>
      <c r="M38" s="120">
        <v>457</v>
      </c>
      <c r="N38" s="120">
        <v>457</v>
      </c>
      <c r="O38" s="120">
        <v>457</v>
      </c>
      <c r="P38" s="120">
        <v>457</v>
      </c>
      <c r="Q38" s="120">
        <v>457</v>
      </c>
      <c r="R38" s="120">
        <v>457</v>
      </c>
      <c r="S38" s="120">
        <v>457</v>
      </c>
      <c r="T38" s="120">
        <v>457</v>
      </c>
      <c r="U38" s="120">
        <v>457</v>
      </c>
      <c r="V38" s="120">
        <v>455</v>
      </c>
      <c r="W38" s="120">
        <v>455</v>
      </c>
      <c r="X38" s="120">
        <v>455</v>
      </c>
      <c r="Y38" s="120">
        <v>455</v>
      </c>
      <c r="Z38" s="120">
        <v>467</v>
      </c>
      <c r="AA38" s="120">
        <v>467</v>
      </c>
      <c r="AB38" s="120">
        <v>467</v>
      </c>
      <c r="AC38" s="120">
        <v>467</v>
      </c>
      <c r="AD38" s="120">
        <v>462</v>
      </c>
      <c r="AE38" s="120">
        <v>462</v>
      </c>
      <c r="AF38" s="120">
        <v>462</v>
      </c>
      <c r="AG38" s="120">
        <v>462</v>
      </c>
      <c r="AH38" s="120">
        <v>500</v>
      </c>
      <c r="AI38" s="120">
        <v>500</v>
      </c>
      <c r="AJ38" s="120">
        <v>500</v>
      </c>
      <c r="AK38" s="120">
        <v>500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500</v>
      </c>
      <c r="BC38" s="120">
        <v>500</v>
      </c>
      <c r="BD38" s="120">
        <v>500</v>
      </c>
      <c r="BE38" s="120">
        <v>500</v>
      </c>
      <c r="BF38" s="120">
        <v>500</v>
      </c>
      <c r="BG38" s="120">
        <v>500</v>
      </c>
      <c r="BH38" s="120">
        <v>500</v>
      </c>
      <c r="BI38" s="120">
        <v>500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500</v>
      </c>
      <c r="BO38" s="120">
        <v>500</v>
      </c>
      <c r="BP38" s="120">
        <v>500</v>
      </c>
      <c r="BQ38" s="120">
        <v>500</v>
      </c>
      <c r="BR38" s="120">
        <v>485</v>
      </c>
      <c r="BS38" s="120">
        <v>485</v>
      </c>
      <c r="BT38" s="120">
        <v>485</v>
      </c>
      <c r="BU38" s="120">
        <v>485</v>
      </c>
      <c r="BV38" s="120">
        <v>500</v>
      </c>
      <c r="BW38" s="120">
        <v>500</v>
      </c>
      <c r="BX38" s="120">
        <v>500</v>
      </c>
      <c r="BY38" s="120">
        <v>500</v>
      </c>
      <c r="BZ38" s="120">
        <v>438</v>
      </c>
      <c r="CA38" s="120">
        <v>438</v>
      </c>
      <c r="CB38" s="120">
        <v>438</v>
      </c>
      <c r="CC38" s="120">
        <v>438</v>
      </c>
      <c r="CD38" s="120">
        <v>452</v>
      </c>
      <c r="CE38" s="120">
        <v>452</v>
      </c>
      <c r="CF38" s="120">
        <v>452</v>
      </c>
      <c r="CG38" s="120">
        <v>452</v>
      </c>
      <c r="CH38" s="120">
        <v>456</v>
      </c>
      <c r="CI38" s="120">
        <v>456</v>
      </c>
      <c r="CJ38" s="120">
        <v>456</v>
      </c>
      <c r="CK38" s="120">
        <v>456</v>
      </c>
      <c r="CL38" s="120">
        <v>457</v>
      </c>
      <c r="CM38" s="120">
        <v>457</v>
      </c>
      <c r="CN38" s="120">
        <v>457</v>
      </c>
      <c r="CO38" s="120">
        <v>457</v>
      </c>
      <c r="CP38" s="120">
        <v>459</v>
      </c>
      <c r="CQ38" s="120">
        <v>459</v>
      </c>
      <c r="CR38" s="120">
        <v>459</v>
      </c>
      <c r="CS38" s="120">
        <v>459</v>
      </c>
      <c r="CT38" s="120"/>
      <c r="CU38" s="120"/>
      <c r="CV38" s="120"/>
      <c r="CW38" s="121"/>
      <c r="CX38" s="97">
        <f t="array" ref="CX38">SUMPRODUCT(B38:CW38*0.25)</f>
        <v>11416</v>
      </c>
    </row>
    <row r="39" spans="1:102" ht="24.95" customHeight="1" x14ac:dyDescent="0.2">
      <c r="A39" s="118" t="s">
        <v>46</v>
      </c>
      <c r="B39" s="119">
        <v>750</v>
      </c>
      <c r="C39" s="120">
        <v>750</v>
      </c>
      <c r="D39" s="120">
        <v>750</v>
      </c>
      <c r="E39" s="120">
        <v>544.79999999999995</v>
      </c>
      <c r="F39" s="120">
        <v>750</v>
      </c>
      <c r="G39" s="120">
        <v>689.1</v>
      </c>
      <c r="H39" s="120">
        <v>657.3</v>
      </c>
      <c r="I39" s="120">
        <v>676.5</v>
      </c>
      <c r="J39" s="120">
        <v>718.7</v>
      </c>
      <c r="K39" s="120">
        <v>679</v>
      </c>
      <c r="L39" s="120">
        <v>588.70000000000005</v>
      </c>
      <c r="M39" s="120">
        <v>559</v>
      </c>
      <c r="N39" s="120">
        <v>750</v>
      </c>
      <c r="O39" s="120">
        <v>637.5</v>
      </c>
      <c r="P39" s="120">
        <v>599.6</v>
      </c>
      <c r="Q39" s="120">
        <v>594.4</v>
      </c>
      <c r="R39" s="120">
        <v>750</v>
      </c>
      <c r="S39" s="120">
        <v>712.4</v>
      </c>
      <c r="T39" s="120">
        <v>750</v>
      </c>
      <c r="U39" s="120">
        <v>750</v>
      </c>
      <c r="V39" s="120">
        <v>750</v>
      </c>
      <c r="W39" s="120">
        <v>750</v>
      </c>
      <c r="X39" s="120">
        <v>750</v>
      </c>
      <c r="Y39" s="120">
        <v>750</v>
      </c>
      <c r="Z39" s="120">
        <v>750</v>
      </c>
      <c r="AA39" s="120">
        <v>750</v>
      </c>
      <c r="AB39" s="120">
        <v>750</v>
      </c>
      <c r="AC39" s="120">
        <v>750</v>
      </c>
      <c r="AD39" s="120">
        <v>750</v>
      </c>
      <c r="AE39" s="120">
        <v>750</v>
      </c>
      <c r="AF39" s="120">
        <v>750</v>
      </c>
      <c r="AG39" s="120">
        <v>750</v>
      </c>
      <c r="AH39" s="120">
        <v>527.4</v>
      </c>
      <c r="AI39" s="120">
        <v>750</v>
      </c>
      <c r="AJ39" s="120">
        <v>750</v>
      </c>
      <c r="AK39" s="120">
        <v>750</v>
      </c>
      <c r="AL39" s="120">
        <v>750</v>
      </c>
      <c r="AM39" s="120">
        <v>750</v>
      </c>
      <c r="AN39" s="120">
        <v>750</v>
      </c>
      <c r="AO39" s="120">
        <v>750</v>
      </c>
      <c r="AP39" s="120">
        <v>750</v>
      </c>
      <c r="AQ39" s="120">
        <v>750</v>
      </c>
      <c r="AR39" s="120">
        <v>750</v>
      </c>
      <c r="AS39" s="120">
        <v>750</v>
      </c>
      <c r="AT39" s="120">
        <v>750</v>
      </c>
      <c r="AU39" s="120">
        <v>750</v>
      </c>
      <c r="AV39" s="120">
        <v>750</v>
      </c>
      <c r="AW39" s="120">
        <v>750</v>
      </c>
      <c r="AX39" s="120">
        <v>750</v>
      </c>
      <c r="AY39" s="120">
        <v>750</v>
      </c>
      <c r="AZ39" s="120">
        <v>750</v>
      </c>
      <c r="BA39" s="120">
        <v>750</v>
      </c>
      <c r="BB39" s="120">
        <v>750</v>
      </c>
      <c r="BC39" s="120">
        <v>750</v>
      </c>
      <c r="BD39" s="120">
        <v>750</v>
      </c>
      <c r="BE39" s="120">
        <v>750</v>
      </c>
      <c r="BF39" s="120">
        <v>750</v>
      </c>
      <c r="BG39" s="120">
        <v>750</v>
      </c>
      <c r="BH39" s="120">
        <v>750</v>
      </c>
      <c r="BI39" s="120">
        <v>750</v>
      </c>
      <c r="BJ39" s="120">
        <v>750</v>
      </c>
      <c r="BK39" s="120">
        <v>750</v>
      </c>
      <c r="BL39" s="120">
        <v>750</v>
      </c>
      <c r="BM39" s="120">
        <v>750</v>
      </c>
      <c r="BN39" s="120">
        <v>750</v>
      </c>
      <c r="BO39" s="120">
        <v>438</v>
      </c>
      <c r="BP39" s="120">
        <v>399.7</v>
      </c>
      <c r="BQ39" s="120">
        <v>545.9</v>
      </c>
      <c r="BR39" s="120">
        <v>415.4</v>
      </c>
      <c r="BS39" s="120">
        <v>611.20000000000005</v>
      </c>
      <c r="BT39" s="120">
        <v>505.2</v>
      </c>
      <c r="BU39" s="120">
        <v>336.3</v>
      </c>
      <c r="BV39" s="120">
        <v>396</v>
      </c>
      <c r="BW39" s="120">
        <v>182</v>
      </c>
      <c r="BX39" s="120">
        <v>194.7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>
        <v>53.9</v>
      </c>
      <c r="CK39" s="120">
        <v>98.9</v>
      </c>
      <c r="CL39" s="120">
        <v>259.60000000000002</v>
      </c>
      <c r="CM39" s="120">
        <v>403.8</v>
      </c>
      <c r="CN39" s="120">
        <v>147.1</v>
      </c>
      <c r="CO39" s="120">
        <v>277.39999999999998</v>
      </c>
      <c r="CP39" s="120">
        <v>460.2</v>
      </c>
      <c r="CQ39" s="120">
        <v>547</v>
      </c>
      <c r="CR39" s="120">
        <v>583.79999999999995</v>
      </c>
      <c r="CS39" s="120">
        <v>703.5</v>
      </c>
      <c r="CT39" s="122"/>
      <c r="CU39" s="122"/>
      <c r="CV39" s="122"/>
      <c r="CW39" s="121"/>
      <c r="CX39" s="97">
        <f t="array" ref="CX39">SUMPRODUCT(B39:CW39*0.25)</f>
        <v>13686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137.959</v>
      </c>
      <c r="AI40" s="120">
        <v>137.959</v>
      </c>
      <c r="AJ40" s="120">
        <v>137.959</v>
      </c>
      <c r="AK40" s="120">
        <v>137.959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166</v>
      </c>
      <c r="AU40" s="120">
        <v>166</v>
      </c>
      <c r="AV40" s="120">
        <v>166</v>
      </c>
      <c r="AW40" s="120">
        <v>166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30</v>
      </c>
      <c r="BO40" s="120">
        <v>30</v>
      </c>
      <c r="BP40" s="120">
        <v>30</v>
      </c>
      <c r="BQ40" s="120">
        <v>30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1329.9590000000001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276.60000000000002</v>
      </c>
      <c r="BW41" s="120">
        <v>276.60000000000002</v>
      </c>
      <c r="BX41" s="120">
        <v>276.60000000000002</v>
      </c>
      <c r="BY41" s="120">
        <v>276.60000000000002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11776.599999999999</v>
      </c>
    </row>
    <row r="42" spans="1:102" ht="30" customHeight="1" thickBot="1" x14ac:dyDescent="0.25">
      <c r="A42" s="105" t="s">
        <v>49</v>
      </c>
      <c r="B42" s="106">
        <f>SUM(B37:B41)</f>
        <v>1910</v>
      </c>
      <c r="C42" s="107">
        <f t="shared" ref="C42:BN42" si="6">SUM(C37:C41)</f>
        <v>1910</v>
      </c>
      <c r="D42" s="107">
        <f t="shared" si="6"/>
        <v>1910</v>
      </c>
      <c r="E42" s="107">
        <f t="shared" si="6"/>
        <v>1704.8</v>
      </c>
      <c r="F42" s="107">
        <f t="shared" si="6"/>
        <v>1925</v>
      </c>
      <c r="G42" s="107">
        <f t="shared" si="6"/>
        <v>1864.1</v>
      </c>
      <c r="H42" s="107">
        <f t="shared" si="6"/>
        <v>1832.3</v>
      </c>
      <c r="I42" s="107">
        <f t="shared" si="6"/>
        <v>1851.5</v>
      </c>
      <c r="J42" s="107">
        <f t="shared" si="6"/>
        <v>1942.7</v>
      </c>
      <c r="K42" s="107">
        <f t="shared" si="6"/>
        <v>1903</v>
      </c>
      <c r="L42" s="107">
        <f t="shared" si="6"/>
        <v>1812.7</v>
      </c>
      <c r="M42" s="107">
        <f t="shared" si="6"/>
        <v>1783</v>
      </c>
      <c r="N42" s="107">
        <f t="shared" si="6"/>
        <v>1973</v>
      </c>
      <c r="O42" s="107">
        <f t="shared" si="6"/>
        <v>1860.5</v>
      </c>
      <c r="P42" s="107">
        <f t="shared" si="6"/>
        <v>1822.6</v>
      </c>
      <c r="Q42" s="107">
        <f t="shared" si="6"/>
        <v>1817.4</v>
      </c>
      <c r="R42" s="107">
        <f t="shared" si="6"/>
        <v>1973</v>
      </c>
      <c r="S42" s="107">
        <f t="shared" si="6"/>
        <v>1935.4</v>
      </c>
      <c r="T42" s="107">
        <f t="shared" si="6"/>
        <v>1973</v>
      </c>
      <c r="U42" s="107">
        <f t="shared" si="6"/>
        <v>1973</v>
      </c>
      <c r="V42" s="107">
        <f t="shared" si="6"/>
        <v>1971</v>
      </c>
      <c r="W42" s="107">
        <f t="shared" si="6"/>
        <v>1971</v>
      </c>
      <c r="X42" s="107">
        <f t="shared" si="6"/>
        <v>1971</v>
      </c>
      <c r="Y42" s="107">
        <f t="shared" si="6"/>
        <v>1971</v>
      </c>
      <c r="Z42" s="107">
        <f t="shared" si="6"/>
        <v>1980</v>
      </c>
      <c r="AA42" s="107">
        <f t="shared" si="6"/>
        <v>1980</v>
      </c>
      <c r="AB42" s="107">
        <f t="shared" si="6"/>
        <v>1980</v>
      </c>
      <c r="AC42" s="107">
        <f t="shared" si="6"/>
        <v>1980</v>
      </c>
      <c r="AD42" s="107">
        <f t="shared" si="6"/>
        <v>1967</v>
      </c>
      <c r="AE42" s="107">
        <f t="shared" si="6"/>
        <v>1967</v>
      </c>
      <c r="AF42" s="107">
        <f t="shared" si="6"/>
        <v>1967</v>
      </c>
      <c r="AG42" s="107">
        <f t="shared" si="6"/>
        <v>1967</v>
      </c>
      <c r="AH42" s="107">
        <f t="shared" si="6"/>
        <v>1955.3590000000002</v>
      </c>
      <c r="AI42" s="107">
        <f t="shared" si="6"/>
        <v>2177.9589999999998</v>
      </c>
      <c r="AJ42" s="107">
        <f t="shared" si="6"/>
        <v>2177.9589999999998</v>
      </c>
      <c r="AK42" s="107">
        <f t="shared" si="6"/>
        <v>2177.9589999999998</v>
      </c>
      <c r="AL42" s="107">
        <f t="shared" si="6"/>
        <v>2216</v>
      </c>
      <c r="AM42" s="107">
        <f t="shared" si="6"/>
        <v>2216</v>
      </c>
      <c r="AN42" s="107">
        <f t="shared" si="6"/>
        <v>2216</v>
      </c>
      <c r="AO42" s="107">
        <f t="shared" si="6"/>
        <v>2216</v>
      </c>
      <c r="AP42" s="107">
        <f t="shared" si="6"/>
        <v>2216</v>
      </c>
      <c r="AQ42" s="107">
        <f t="shared" si="6"/>
        <v>2216</v>
      </c>
      <c r="AR42" s="107">
        <f t="shared" si="6"/>
        <v>2216</v>
      </c>
      <c r="AS42" s="107">
        <f t="shared" si="6"/>
        <v>2216</v>
      </c>
      <c r="AT42" s="107">
        <f t="shared" si="6"/>
        <v>2216</v>
      </c>
      <c r="AU42" s="107">
        <f t="shared" si="6"/>
        <v>2216</v>
      </c>
      <c r="AV42" s="107">
        <f t="shared" si="6"/>
        <v>2216</v>
      </c>
      <c r="AW42" s="107">
        <f t="shared" si="6"/>
        <v>2216</v>
      </c>
      <c r="AX42" s="107">
        <f t="shared" si="6"/>
        <v>2216</v>
      </c>
      <c r="AY42" s="107">
        <f t="shared" si="6"/>
        <v>2216</v>
      </c>
      <c r="AZ42" s="107">
        <f t="shared" si="6"/>
        <v>2216</v>
      </c>
      <c r="BA42" s="107">
        <f t="shared" si="6"/>
        <v>2216</v>
      </c>
      <c r="BB42" s="107">
        <f t="shared" si="6"/>
        <v>2216</v>
      </c>
      <c r="BC42" s="107">
        <f t="shared" si="6"/>
        <v>2216</v>
      </c>
      <c r="BD42" s="107">
        <f t="shared" si="6"/>
        <v>2216</v>
      </c>
      <c r="BE42" s="107">
        <f t="shared" si="6"/>
        <v>2216</v>
      </c>
      <c r="BF42" s="107">
        <f t="shared" si="6"/>
        <v>2216</v>
      </c>
      <c r="BG42" s="107">
        <f t="shared" si="6"/>
        <v>2216</v>
      </c>
      <c r="BH42" s="107">
        <f t="shared" si="6"/>
        <v>2216</v>
      </c>
      <c r="BI42" s="107">
        <f t="shared" si="6"/>
        <v>2216</v>
      </c>
      <c r="BJ42" s="107">
        <f t="shared" si="6"/>
        <v>2216</v>
      </c>
      <c r="BK42" s="107">
        <f t="shared" si="6"/>
        <v>2216</v>
      </c>
      <c r="BL42" s="107">
        <f t="shared" si="6"/>
        <v>2216</v>
      </c>
      <c r="BM42" s="107">
        <f t="shared" si="6"/>
        <v>2216</v>
      </c>
      <c r="BN42" s="107">
        <f t="shared" si="6"/>
        <v>2072</v>
      </c>
      <c r="BO42" s="107">
        <f t="shared" ref="BO42:CW42" si="7">SUM(BO37:BO41)</f>
        <v>1760</v>
      </c>
      <c r="BP42" s="107">
        <f t="shared" si="7"/>
        <v>1721.7</v>
      </c>
      <c r="BQ42" s="107">
        <f t="shared" si="7"/>
        <v>1867.9</v>
      </c>
      <c r="BR42" s="107">
        <f t="shared" si="7"/>
        <v>1679.4</v>
      </c>
      <c r="BS42" s="107">
        <f t="shared" si="7"/>
        <v>1875.2</v>
      </c>
      <c r="BT42" s="107">
        <f t="shared" si="7"/>
        <v>1769.2</v>
      </c>
      <c r="BU42" s="107">
        <f t="shared" si="7"/>
        <v>1600.3</v>
      </c>
      <c r="BV42" s="107">
        <f t="shared" si="7"/>
        <v>1422.6</v>
      </c>
      <c r="BW42" s="107">
        <f t="shared" si="7"/>
        <v>1208.5999999999999</v>
      </c>
      <c r="BX42" s="107">
        <f t="shared" si="7"/>
        <v>1221.3000000000002</v>
      </c>
      <c r="BY42" s="107">
        <f t="shared" si="7"/>
        <v>1026.5999999999999</v>
      </c>
      <c r="BZ42" s="107">
        <f t="shared" si="7"/>
        <v>1198</v>
      </c>
      <c r="CA42" s="107">
        <f t="shared" si="7"/>
        <v>1198</v>
      </c>
      <c r="CB42" s="107">
        <f t="shared" si="7"/>
        <v>1198</v>
      </c>
      <c r="CC42" s="107">
        <f t="shared" si="7"/>
        <v>1198</v>
      </c>
      <c r="CD42" s="107">
        <f t="shared" si="7"/>
        <v>1211</v>
      </c>
      <c r="CE42" s="107">
        <f t="shared" si="7"/>
        <v>1211</v>
      </c>
      <c r="CF42" s="107">
        <f t="shared" si="7"/>
        <v>1211</v>
      </c>
      <c r="CG42" s="107">
        <f t="shared" si="7"/>
        <v>1211</v>
      </c>
      <c r="CH42" s="107">
        <f t="shared" si="7"/>
        <v>1221</v>
      </c>
      <c r="CI42" s="107">
        <f t="shared" si="7"/>
        <v>1221</v>
      </c>
      <c r="CJ42" s="107">
        <f t="shared" si="7"/>
        <v>1274.9000000000001</v>
      </c>
      <c r="CK42" s="107">
        <f t="shared" si="7"/>
        <v>1319.9</v>
      </c>
      <c r="CL42" s="107">
        <f t="shared" si="7"/>
        <v>1473.6</v>
      </c>
      <c r="CM42" s="107">
        <f t="shared" si="7"/>
        <v>1617.8</v>
      </c>
      <c r="CN42" s="107">
        <f t="shared" si="7"/>
        <v>1361.1</v>
      </c>
      <c r="CO42" s="107">
        <f t="shared" si="7"/>
        <v>1491.4</v>
      </c>
      <c r="CP42" s="107">
        <f t="shared" si="7"/>
        <v>1691.2</v>
      </c>
      <c r="CQ42" s="107">
        <f t="shared" si="7"/>
        <v>1778</v>
      </c>
      <c r="CR42" s="107">
        <f t="shared" si="7"/>
        <v>1814.8</v>
      </c>
      <c r="CS42" s="107">
        <f t="shared" si="7"/>
        <v>1934.5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44736.559000000001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750</v>
      </c>
      <c r="C47" s="120">
        <v>750</v>
      </c>
      <c r="D47" s="120">
        <v>750</v>
      </c>
      <c r="E47" s="120">
        <v>544.79999999999995</v>
      </c>
      <c r="F47" s="120">
        <v>750</v>
      </c>
      <c r="G47" s="120">
        <v>689.1</v>
      </c>
      <c r="H47" s="120">
        <v>657.3</v>
      </c>
      <c r="I47" s="120">
        <v>676.5</v>
      </c>
      <c r="J47" s="120">
        <v>718.7</v>
      </c>
      <c r="K47" s="120">
        <v>679</v>
      </c>
      <c r="L47" s="120">
        <v>588.70000000000005</v>
      </c>
      <c r="M47" s="120">
        <v>559</v>
      </c>
      <c r="N47" s="120">
        <v>750</v>
      </c>
      <c r="O47" s="120">
        <v>637.5</v>
      </c>
      <c r="P47" s="120">
        <v>599.6</v>
      </c>
      <c r="Q47" s="120">
        <v>594.4</v>
      </c>
      <c r="R47" s="120">
        <v>750</v>
      </c>
      <c r="S47" s="120">
        <v>712.4</v>
      </c>
      <c r="T47" s="120">
        <v>750</v>
      </c>
      <c r="U47" s="120">
        <v>750</v>
      </c>
      <c r="V47" s="120">
        <v>750</v>
      </c>
      <c r="W47" s="120">
        <v>750</v>
      </c>
      <c r="X47" s="120">
        <v>750</v>
      </c>
      <c r="Y47" s="120">
        <v>750</v>
      </c>
      <c r="Z47" s="120">
        <v>750</v>
      </c>
      <c r="AA47" s="120">
        <v>750</v>
      </c>
      <c r="AB47" s="120">
        <v>750</v>
      </c>
      <c r="AC47" s="120">
        <v>750</v>
      </c>
      <c r="AD47" s="120">
        <v>750</v>
      </c>
      <c r="AE47" s="120">
        <v>750</v>
      </c>
      <c r="AF47" s="120">
        <v>750</v>
      </c>
      <c r="AG47" s="120">
        <v>750</v>
      </c>
      <c r="AH47" s="120">
        <v>527.4</v>
      </c>
      <c r="AI47" s="120">
        <v>750</v>
      </c>
      <c r="AJ47" s="120">
        <v>750</v>
      </c>
      <c r="AK47" s="120">
        <v>750</v>
      </c>
      <c r="AL47" s="120">
        <v>750</v>
      </c>
      <c r="AM47" s="120">
        <v>750</v>
      </c>
      <c r="AN47" s="120">
        <v>750</v>
      </c>
      <c r="AO47" s="120">
        <v>750</v>
      </c>
      <c r="AP47" s="120">
        <v>750</v>
      </c>
      <c r="AQ47" s="120">
        <v>750</v>
      </c>
      <c r="AR47" s="120">
        <v>750</v>
      </c>
      <c r="AS47" s="120">
        <v>750</v>
      </c>
      <c r="AT47" s="120">
        <v>750</v>
      </c>
      <c r="AU47" s="120">
        <v>750</v>
      </c>
      <c r="AV47" s="120">
        <v>750</v>
      </c>
      <c r="AW47" s="120">
        <v>750</v>
      </c>
      <c r="AX47" s="120">
        <v>750</v>
      </c>
      <c r="AY47" s="120">
        <v>750</v>
      </c>
      <c r="AZ47" s="120">
        <v>750</v>
      </c>
      <c r="BA47" s="120">
        <v>750</v>
      </c>
      <c r="BB47" s="120">
        <v>750</v>
      </c>
      <c r="BC47" s="120">
        <v>750</v>
      </c>
      <c r="BD47" s="120">
        <v>750</v>
      </c>
      <c r="BE47" s="120">
        <v>750</v>
      </c>
      <c r="BF47" s="120">
        <v>750</v>
      </c>
      <c r="BG47" s="120">
        <v>750</v>
      </c>
      <c r="BH47" s="120">
        <v>750</v>
      </c>
      <c r="BI47" s="120">
        <v>750</v>
      </c>
      <c r="BJ47" s="120">
        <v>750</v>
      </c>
      <c r="BK47" s="120">
        <v>750</v>
      </c>
      <c r="BL47" s="120">
        <v>750</v>
      </c>
      <c r="BM47" s="120">
        <v>750</v>
      </c>
      <c r="BN47" s="120">
        <v>750</v>
      </c>
      <c r="BO47" s="120">
        <v>438</v>
      </c>
      <c r="BP47" s="120">
        <v>399.7</v>
      </c>
      <c r="BQ47" s="120">
        <v>545.9</v>
      </c>
      <c r="BR47" s="120">
        <v>415.4</v>
      </c>
      <c r="BS47" s="120">
        <v>611.20000000000005</v>
      </c>
      <c r="BT47" s="120">
        <v>505.2</v>
      </c>
      <c r="BU47" s="120">
        <v>336.3</v>
      </c>
      <c r="BV47" s="120">
        <v>396</v>
      </c>
      <c r="BW47" s="120">
        <v>182</v>
      </c>
      <c r="BX47" s="120">
        <v>194.7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>
        <v>53.9</v>
      </c>
      <c r="CK47" s="120">
        <v>98.9</v>
      </c>
      <c r="CL47" s="120">
        <v>259.60000000000002</v>
      </c>
      <c r="CM47" s="120">
        <v>403.8</v>
      </c>
      <c r="CN47" s="120">
        <v>147.1</v>
      </c>
      <c r="CO47" s="120">
        <v>277.39999999999998</v>
      </c>
      <c r="CP47" s="120">
        <v>460.2</v>
      </c>
      <c r="CQ47" s="120">
        <v>547</v>
      </c>
      <c r="CR47" s="120">
        <v>583.79999999999995</v>
      </c>
      <c r="CS47" s="120">
        <v>703.5</v>
      </c>
      <c r="CT47" s="122"/>
      <c r="CU47" s="122"/>
      <c r="CV47" s="122"/>
      <c r="CW47" s="121"/>
      <c r="CX47" s="97">
        <f t="array" ref="CX47">SUMPRODUCT(B47:CW47*0.25)</f>
        <v>13686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276.60000000000002</v>
      </c>
      <c r="BW49" s="120">
        <v>276.60000000000002</v>
      </c>
      <c r="BX49" s="120">
        <v>276.60000000000002</v>
      </c>
      <c r="BY49" s="120">
        <v>276.60000000000002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11776.599999999999</v>
      </c>
    </row>
    <row r="50" spans="1:102" ht="24.95" customHeight="1" x14ac:dyDescent="0.2">
      <c r="A50" s="104" t="s">
        <v>51</v>
      </c>
      <c r="B50" s="119">
        <v>338</v>
      </c>
      <c r="C50" s="120">
        <v>338</v>
      </c>
      <c r="D50" s="120">
        <v>338</v>
      </c>
      <c r="E50" s="120">
        <v>338</v>
      </c>
      <c r="F50" s="120">
        <v>316</v>
      </c>
      <c r="G50" s="120">
        <v>316</v>
      </c>
      <c r="H50" s="120">
        <v>316</v>
      </c>
      <c r="I50" s="120">
        <v>316</v>
      </c>
      <c r="J50" s="120">
        <v>300</v>
      </c>
      <c r="K50" s="120">
        <v>300</v>
      </c>
      <c r="L50" s="120">
        <v>300</v>
      </c>
      <c r="M50" s="120">
        <v>300</v>
      </c>
      <c r="N50" s="120">
        <v>288</v>
      </c>
      <c r="O50" s="120">
        <v>288</v>
      </c>
      <c r="P50" s="120">
        <v>288</v>
      </c>
      <c r="Q50" s="120">
        <v>288</v>
      </c>
      <c r="R50" s="120">
        <v>290</v>
      </c>
      <c r="S50" s="120">
        <v>290</v>
      </c>
      <c r="T50" s="120">
        <v>290</v>
      </c>
      <c r="U50" s="120">
        <v>290</v>
      </c>
      <c r="V50" s="120">
        <v>314</v>
      </c>
      <c r="W50" s="120">
        <v>314</v>
      </c>
      <c r="X50" s="120">
        <v>314</v>
      </c>
      <c r="Y50" s="120">
        <v>314</v>
      </c>
      <c r="Z50" s="120">
        <v>360</v>
      </c>
      <c r="AA50" s="120">
        <v>360</v>
      </c>
      <c r="AB50" s="120">
        <v>360</v>
      </c>
      <c r="AC50" s="120">
        <v>360</v>
      </c>
      <c r="AD50" s="120">
        <v>411</v>
      </c>
      <c r="AE50" s="120">
        <v>411</v>
      </c>
      <c r="AF50" s="120">
        <v>411</v>
      </c>
      <c r="AG50" s="120">
        <v>411</v>
      </c>
      <c r="AH50" s="120">
        <v>442</v>
      </c>
      <c r="AI50" s="120">
        <v>442</v>
      </c>
      <c r="AJ50" s="120">
        <v>442</v>
      </c>
      <c r="AK50" s="120">
        <v>442</v>
      </c>
      <c r="AL50" s="120">
        <v>443</v>
      </c>
      <c r="AM50" s="120">
        <v>443</v>
      </c>
      <c r="AN50" s="120">
        <v>443</v>
      </c>
      <c r="AO50" s="120">
        <v>443</v>
      </c>
      <c r="AP50" s="120">
        <v>438</v>
      </c>
      <c r="AQ50" s="120">
        <v>438</v>
      </c>
      <c r="AR50" s="120">
        <v>438</v>
      </c>
      <c r="AS50" s="120">
        <v>438</v>
      </c>
      <c r="AT50" s="120">
        <v>448</v>
      </c>
      <c r="AU50" s="120">
        <v>448</v>
      </c>
      <c r="AV50" s="120">
        <v>448</v>
      </c>
      <c r="AW50" s="120">
        <v>448</v>
      </c>
      <c r="AX50" s="120">
        <v>467</v>
      </c>
      <c r="AY50" s="120">
        <v>467</v>
      </c>
      <c r="AZ50" s="120">
        <v>467</v>
      </c>
      <c r="BA50" s="120">
        <v>467</v>
      </c>
      <c r="BB50" s="120">
        <v>471</v>
      </c>
      <c r="BC50" s="120">
        <v>471</v>
      </c>
      <c r="BD50" s="120">
        <v>471</v>
      </c>
      <c r="BE50" s="120">
        <v>471</v>
      </c>
      <c r="BF50" s="120">
        <v>470</v>
      </c>
      <c r="BG50" s="120">
        <v>470</v>
      </c>
      <c r="BH50" s="120">
        <v>470</v>
      </c>
      <c r="BI50" s="120">
        <v>470</v>
      </c>
      <c r="BJ50" s="120">
        <v>485</v>
      </c>
      <c r="BK50" s="120">
        <v>485</v>
      </c>
      <c r="BL50" s="120">
        <v>485</v>
      </c>
      <c r="BM50" s="120">
        <v>485</v>
      </c>
      <c r="BN50" s="120">
        <v>521</v>
      </c>
      <c r="BO50" s="120">
        <v>521</v>
      </c>
      <c r="BP50" s="120">
        <v>521</v>
      </c>
      <c r="BQ50" s="120">
        <v>521</v>
      </c>
      <c r="BR50" s="120">
        <v>563</v>
      </c>
      <c r="BS50" s="120">
        <v>563</v>
      </c>
      <c r="BT50" s="120">
        <v>563</v>
      </c>
      <c r="BU50" s="120">
        <v>563</v>
      </c>
      <c r="BV50" s="120">
        <v>577</v>
      </c>
      <c r="BW50" s="120">
        <v>577</v>
      </c>
      <c r="BX50" s="120">
        <v>577</v>
      </c>
      <c r="BY50" s="120">
        <v>577</v>
      </c>
      <c r="BZ50" s="120">
        <v>571</v>
      </c>
      <c r="CA50" s="120">
        <v>571</v>
      </c>
      <c r="CB50" s="120">
        <v>571</v>
      </c>
      <c r="CC50" s="120">
        <v>571</v>
      </c>
      <c r="CD50" s="120">
        <v>540</v>
      </c>
      <c r="CE50" s="120">
        <v>540</v>
      </c>
      <c r="CF50" s="120">
        <v>540</v>
      </c>
      <c r="CG50" s="120">
        <v>540</v>
      </c>
      <c r="CH50" s="120">
        <v>490</v>
      </c>
      <c r="CI50" s="120">
        <v>490</v>
      </c>
      <c r="CJ50" s="120">
        <v>490</v>
      </c>
      <c r="CK50" s="120">
        <v>490</v>
      </c>
      <c r="CL50" s="120">
        <v>443</v>
      </c>
      <c r="CM50" s="120">
        <v>443</v>
      </c>
      <c r="CN50" s="120">
        <v>443</v>
      </c>
      <c r="CO50" s="120">
        <v>443</v>
      </c>
      <c r="CP50" s="120">
        <v>381</v>
      </c>
      <c r="CQ50" s="120">
        <v>381</v>
      </c>
      <c r="CR50" s="120">
        <v>381</v>
      </c>
      <c r="CS50" s="120">
        <v>381</v>
      </c>
      <c r="CT50" s="122"/>
      <c r="CU50" s="122"/>
      <c r="CV50" s="122"/>
      <c r="CW50" s="121"/>
      <c r="CX50" s="97">
        <f t="array" ref="CX50">SUMPRODUCT(B50:CW50*0.25)</f>
        <v>10367</v>
      </c>
    </row>
    <row r="51" spans="1:102" ht="30" customHeight="1" thickBot="1" x14ac:dyDescent="0.25">
      <c r="A51" s="105" t="s">
        <v>52</v>
      </c>
      <c r="B51" s="106">
        <f>SUM(B45:B50)</f>
        <v>1588</v>
      </c>
      <c r="C51" s="107">
        <f t="shared" ref="C51:BN51" si="8">SUM(C45:C50)</f>
        <v>1588</v>
      </c>
      <c r="D51" s="107">
        <f t="shared" si="8"/>
        <v>1588</v>
      </c>
      <c r="E51" s="107">
        <f t="shared" si="8"/>
        <v>1382.8</v>
      </c>
      <c r="F51" s="107">
        <f t="shared" si="8"/>
        <v>1566</v>
      </c>
      <c r="G51" s="107">
        <f t="shared" si="8"/>
        <v>1505.1</v>
      </c>
      <c r="H51" s="107">
        <f t="shared" si="8"/>
        <v>1473.3</v>
      </c>
      <c r="I51" s="107">
        <f t="shared" si="8"/>
        <v>1492.5</v>
      </c>
      <c r="J51" s="107">
        <f t="shared" si="8"/>
        <v>1518.7</v>
      </c>
      <c r="K51" s="107">
        <f t="shared" si="8"/>
        <v>1479</v>
      </c>
      <c r="L51" s="107">
        <f t="shared" si="8"/>
        <v>1388.7</v>
      </c>
      <c r="M51" s="107">
        <f t="shared" si="8"/>
        <v>1359</v>
      </c>
      <c r="N51" s="107">
        <f t="shared" si="8"/>
        <v>1538</v>
      </c>
      <c r="O51" s="107">
        <f t="shared" si="8"/>
        <v>1425.5</v>
      </c>
      <c r="P51" s="107">
        <f t="shared" si="8"/>
        <v>1387.6</v>
      </c>
      <c r="Q51" s="107">
        <f t="shared" si="8"/>
        <v>1382.4</v>
      </c>
      <c r="R51" s="107">
        <f t="shared" si="8"/>
        <v>1540</v>
      </c>
      <c r="S51" s="107">
        <f t="shared" si="8"/>
        <v>1502.4</v>
      </c>
      <c r="T51" s="107">
        <f t="shared" si="8"/>
        <v>1540</v>
      </c>
      <c r="U51" s="107">
        <f t="shared" si="8"/>
        <v>1540</v>
      </c>
      <c r="V51" s="107">
        <f t="shared" si="8"/>
        <v>1564</v>
      </c>
      <c r="W51" s="107">
        <f t="shared" si="8"/>
        <v>1564</v>
      </c>
      <c r="X51" s="107">
        <f t="shared" si="8"/>
        <v>1564</v>
      </c>
      <c r="Y51" s="107">
        <f t="shared" si="8"/>
        <v>1564</v>
      </c>
      <c r="Z51" s="107">
        <f t="shared" si="8"/>
        <v>1610</v>
      </c>
      <c r="AA51" s="107">
        <f t="shared" si="8"/>
        <v>1610</v>
      </c>
      <c r="AB51" s="107">
        <f t="shared" si="8"/>
        <v>1610</v>
      </c>
      <c r="AC51" s="107">
        <f t="shared" si="8"/>
        <v>1610</v>
      </c>
      <c r="AD51" s="107">
        <f t="shared" si="8"/>
        <v>1661</v>
      </c>
      <c r="AE51" s="107">
        <f t="shared" si="8"/>
        <v>1661</v>
      </c>
      <c r="AF51" s="107">
        <f t="shared" si="8"/>
        <v>1661</v>
      </c>
      <c r="AG51" s="107">
        <f t="shared" si="8"/>
        <v>1661</v>
      </c>
      <c r="AH51" s="107">
        <f t="shared" si="8"/>
        <v>1469.4</v>
      </c>
      <c r="AI51" s="107">
        <f t="shared" si="8"/>
        <v>1692</v>
      </c>
      <c r="AJ51" s="107">
        <f t="shared" si="8"/>
        <v>1692</v>
      </c>
      <c r="AK51" s="107">
        <f t="shared" si="8"/>
        <v>1692</v>
      </c>
      <c r="AL51" s="107">
        <f t="shared" si="8"/>
        <v>1693</v>
      </c>
      <c r="AM51" s="107">
        <f t="shared" si="8"/>
        <v>1693</v>
      </c>
      <c r="AN51" s="107">
        <f t="shared" si="8"/>
        <v>1693</v>
      </c>
      <c r="AO51" s="107">
        <f t="shared" si="8"/>
        <v>1693</v>
      </c>
      <c r="AP51" s="107">
        <f t="shared" si="8"/>
        <v>1688</v>
      </c>
      <c r="AQ51" s="107">
        <f t="shared" si="8"/>
        <v>1688</v>
      </c>
      <c r="AR51" s="107">
        <f t="shared" si="8"/>
        <v>1688</v>
      </c>
      <c r="AS51" s="107">
        <f t="shared" si="8"/>
        <v>1688</v>
      </c>
      <c r="AT51" s="107">
        <f t="shared" si="8"/>
        <v>1698</v>
      </c>
      <c r="AU51" s="107">
        <f t="shared" si="8"/>
        <v>1698</v>
      </c>
      <c r="AV51" s="107">
        <f t="shared" si="8"/>
        <v>1698</v>
      </c>
      <c r="AW51" s="107">
        <f t="shared" si="8"/>
        <v>1698</v>
      </c>
      <c r="AX51" s="107">
        <f t="shared" si="8"/>
        <v>1717</v>
      </c>
      <c r="AY51" s="107">
        <f t="shared" si="8"/>
        <v>1717</v>
      </c>
      <c r="AZ51" s="107">
        <f t="shared" si="8"/>
        <v>1717</v>
      </c>
      <c r="BA51" s="107">
        <f t="shared" si="8"/>
        <v>1717</v>
      </c>
      <c r="BB51" s="107">
        <f t="shared" si="8"/>
        <v>1721</v>
      </c>
      <c r="BC51" s="107">
        <f t="shared" si="8"/>
        <v>1721</v>
      </c>
      <c r="BD51" s="107">
        <f t="shared" si="8"/>
        <v>1721</v>
      </c>
      <c r="BE51" s="107">
        <f t="shared" si="8"/>
        <v>1721</v>
      </c>
      <c r="BF51" s="107">
        <f t="shared" si="8"/>
        <v>1720</v>
      </c>
      <c r="BG51" s="107">
        <f t="shared" si="8"/>
        <v>1720</v>
      </c>
      <c r="BH51" s="107">
        <f t="shared" si="8"/>
        <v>1720</v>
      </c>
      <c r="BI51" s="107">
        <f t="shared" si="8"/>
        <v>1720</v>
      </c>
      <c r="BJ51" s="107">
        <f t="shared" si="8"/>
        <v>1735</v>
      </c>
      <c r="BK51" s="107">
        <f t="shared" si="8"/>
        <v>1735</v>
      </c>
      <c r="BL51" s="107">
        <f t="shared" si="8"/>
        <v>1735</v>
      </c>
      <c r="BM51" s="107">
        <f t="shared" si="8"/>
        <v>1735</v>
      </c>
      <c r="BN51" s="107">
        <f t="shared" si="8"/>
        <v>1771</v>
      </c>
      <c r="BO51" s="107">
        <f t="shared" ref="BO51:CW51" si="9">SUM(BO45:BO50)</f>
        <v>1459</v>
      </c>
      <c r="BP51" s="107">
        <f t="shared" si="9"/>
        <v>1420.7</v>
      </c>
      <c r="BQ51" s="107">
        <f t="shared" si="9"/>
        <v>1566.9</v>
      </c>
      <c r="BR51" s="107">
        <f t="shared" si="9"/>
        <v>1478.4</v>
      </c>
      <c r="BS51" s="107">
        <f t="shared" si="9"/>
        <v>1674.2</v>
      </c>
      <c r="BT51" s="107">
        <f t="shared" si="9"/>
        <v>1568.2</v>
      </c>
      <c r="BU51" s="107">
        <f t="shared" si="9"/>
        <v>1399.3</v>
      </c>
      <c r="BV51" s="107">
        <f t="shared" si="9"/>
        <v>1249.5999999999999</v>
      </c>
      <c r="BW51" s="107">
        <f t="shared" si="9"/>
        <v>1035.5999999999999</v>
      </c>
      <c r="BX51" s="107">
        <f t="shared" si="9"/>
        <v>1048.3</v>
      </c>
      <c r="BY51" s="107">
        <f t="shared" si="9"/>
        <v>853.6</v>
      </c>
      <c r="BZ51" s="107">
        <f t="shared" si="9"/>
        <v>1071</v>
      </c>
      <c r="CA51" s="107">
        <f t="shared" si="9"/>
        <v>1071</v>
      </c>
      <c r="CB51" s="107">
        <f t="shared" si="9"/>
        <v>1071</v>
      </c>
      <c r="CC51" s="107">
        <f t="shared" si="9"/>
        <v>1071</v>
      </c>
      <c r="CD51" s="107">
        <f t="shared" si="9"/>
        <v>1040</v>
      </c>
      <c r="CE51" s="107">
        <f t="shared" si="9"/>
        <v>1040</v>
      </c>
      <c r="CF51" s="107">
        <f t="shared" si="9"/>
        <v>1040</v>
      </c>
      <c r="CG51" s="107">
        <f t="shared" si="9"/>
        <v>1040</v>
      </c>
      <c r="CH51" s="107">
        <f t="shared" si="9"/>
        <v>990</v>
      </c>
      <c r="CI51" s="107">
        <f t="shared" si="9"/>
        <v>990</v>
      </c>
      <c r="CJ51" s="107">
        <f t="shared" si="9"/>
        <v>1043.9000000000001</v>
      </c>
      <c r="CK51" s="107">
        <f t="shared" si="9"/>
        <v>1088.9000000000001</v>
      </c>
      <c r="CL51" s="107">
        <f t="shared" si="9"/>
        <v>1202.5999999999999</v>
      </c>
      <c r="CM51" s="107">
        <f t="shared" si="9"/>
        <v>1346.8</v>
      </c>
      <c r="CN51" s="107">
        <f t="shared" si="9"/>
        <v>1090.0999999999999</v>
      </c>
      <c r="CO51" s="107">
        <f t="shared" si="9"/>
        <v>1220.4000000000001</v>
      </c>
      <c r="CP51" s="107">
        <f t="shared" si="9"/>
        <v>1341.2</v>
      </c>
      <c r="CQ51" s="107">
        <f t="shared" si="9"/>
        <v>1428</v>
      </c>
      <c r="CR51" s="107">
        <f t="shared" si="9"/>
        <v>1464.8</v>
      </c>
      <c r="CS51" s="107">
        <f t="shared" si="9"/>
        <v>1584.5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35829.599999999999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8529.8819999999996</v>
      </c>
      <c r="C54" s="107">
        <f t="shared" ref="C54:BN54" si="12">C18+C28+C42</f>
        <v>8456.1569999999992</v>
      </c>
      <c r="D54" s="107">
        <f t="shared" si="12"/>
        <v>8383.3909999999996</v>
      </c>
      <c r="E54" s="107">
        <f t="shared" si="12"/>
        <v>8108.9250000000002</v>
      </c>
      <c r="F54" s="107">
        <f t="shared" si="12"/>
        <v>8255.6939999999995</v>
      </c>
      <c r="G54" s="107">
        <f t="shared" si="12"/>
        <v>8133.8870000000006</v>
      </c>
      <c r="H54" s="107">
        <f t="shared" si="12"/>
        <v>8056.2330000000002</v>
      </c>
      <c r="I54" s="107">
        <f t="shared" si="12"/>
        <v>8035.2020000000002</v>
      </c>
      <c r="J54" s="107">
        <f t="shared" si="12"/>
        <v>8053.1059999999998</v>
      </c>
      <c r="K54" s="107">
        <f t="shared" si="12"/>
        <v>7982.2829999999994</v>
      </c>
      <c r="L54" s="107">
        <f t="shared" si="12"/>
        <v>7858.427999999999</v>
      </c>
      <c r="M54" s="107">
        <f t="shared" si="12"/>
        <v>7793.0169999999998</v>
      </c>
      <c r="N54" s="107">
        <f t="shared" si="12"/>
        <v>7938.2070000000003</v>
      </c>
      <c r="O54" s="107">
        <f t="shared" si="12"/>
        <v>7794.7749999999996</v>
      </c>
      <c r="P54" s="107">
        <f t="shared" si="12"/>
        <v>7739.0229999999992</v>
      </c>
      <c r="Q54" s="107">
        <f t="shared" si="12"/>
        <v>7728.5759999999991</v>
      </c>
      <c r="R54" s="107">
        <f t="shared" si="12"/>
        <v>7907.0889999999999</v>
      </c>
      <c r="S54" s="107">
        <f t="shared" si="12"/>
        <v>7841.8279999999995</v>
      </c>
      <c r="T54" s="107">
        <f t="shared" si="12"/>
        <v>7886.4439999999995</v>
      </c>
      <c r="U54" s="107">
        <f t="shared" si="12"/>
        <v>7906.37</v>
      </c>
      <c r="V54" s="107">
        <f t="shared" si="12"/>
        <v>7955.6030000000001</v>
      </c>
      <c r="W54" s="107">
        <f t="shared" si="12"/>
        <v>7981.9220000000005</v>
      </c>
      <c r="X54" s="107">
        <f t="shared" si="12"/>
        <v>8027.6869999999999</v>
      </c>
      <c r="Y54" s="107">
        <f t="shared" si="12"/>
        <v>8133.1190000000006</v>
      </c>
      <c r="Z54" s="107">
        <f t="shared" si="12"/>
        <v>8304.1970000000001</v>
      </c>
      <c r="AA54" s="107">
        <f t="shared" si="12"/>
        <v>8411.6260000000002</v>
      </c>
      <c r="AB54" s="107">
        <f t="shared" si="12"/>
        <v>8523.4249999999993</v>
      </c>
      <c r="AC54" s="107">
        <f t="shared" si="12"/>
        <v>8644.3960000000006</v>
      </c>
      <c r="AD54" s="107">
        <f t="shared" si="12"/>
        <v>8749.1890000000003</v>
      </c>
      <c r="AE54" s="107">
        <f t="shared" si="12"/>
        <v>8919.8230000000003</v>
      </c>
      <c r="AF54" s="107">
        <f t="shared" si="12"/>
        <v>9084.7839999999997</v>
      </c>
      <c r="AG54" s="107">
        <f t="shared" si="12"/>
        <v>9117.2350000000006</v>
      </c>
      <c r="AH54" s="107">
        <f t="shared" si="12"/>
        <v>9269.7049999999999</v>
      </c>
      <c r="AI54" s="107">
        <f t="shared" si="12"/>
        <v>9659.9269999999997</v>
      </c>
      <c r="AJ54" s="107">
        <f t="shared" si="12"/>
        <v>9720.1939999999995</v>
      </c>
      <c r="AK54" s="107">
        <f t="shared" si="12"/>
        <v>9802.9039999999986</v>
      </c>
      <c r="AL54" s="107">
        <f t="shared" si="12"/>
        <v>9927.969000000001</v>
      </c>
      <c r="AM54" s="107">
        <f t="shared" si="12"/>
        <v>10139.715</v>
      </c>
      <c r="AN54" s="107">
        <f t="shared" si="12"/>
        <v>10271.379000000001</v>
      </c>
      <c r="AO54" s="107">
        <f t="shared" si="12"/>
        <v>10307.556</v>
      </c>
      <c r="AP54" s="107">
        <f t="shared" si="12"/>
        <v>10306.246999999999</v>
      </c>
      <c r="AQ54" s="107">
        <f t="shared" si="12"/>
        <v>10355.842000000001</v>
      </c>
      <c r="AR54" s="107">
        <f t="shared" si="12"/>
        <v>10433.612000000001</v>
      </c>
      <c r="AS54" s="107">
        <f t="shared" si="12"/>
        <v>10574.571</v>
      </c>
      <c r="AT54" s="107">
        <f t="shared" si="12"/>
        <v>10590.278</v>
      </c>
      <c r="AU54" s="107">
        <f t="shared" si="12"/>
        <v>10676.71</v>
      </c>
      <c r="AV54" s="107">
        <f t="shared" si="12"/>
        <v>10728.629000000001</v>
      </c>
      <c r="AW54" s="107">
        <f t="shared" si="12"/>
        <v>10760.287</v>
      </c>
      <c r="AX54" s="107">
        <f t="shared" si="12"/>
        <v>10852.082000000002</v>
      </c>
      <c r="AY54" s="107">
        <f t="shared" si="12"/>
        <v>10887.827000000001</v>
      </c>
      <c r="AZ54" s="107">
        <f t="shared" si="12"/>
        <v>10885.267</v>
      </c>
      <c r="BA54" s="107">
        <f t="shared" si="12"/>
        <v>10892.097000000002</v>
      </c>
      <c r="BB54" s="107">
        <f t="shared" si="12"/>
        <v>10941.575000000001</v>
      </c>
      <c r="BC54" s="107">
        <f t="shared" si="12"/>
        <v>10933.258</v>
      </c>
      <c r="BD54" s="107">
        <f t="shared" si="12"/>
        <v>10941.893</v>
      </c>
      <c r="BE54" s="107">
        <f t="shared" si="12"/>
        <v>10900.505000000001</v>
      </c>
      <c r="BF54" s="107">
        <f t="shared" si="12"/>
        <v>10929.968000000001</v>
      </c>
      <c r="BG54" s="107">
        <f t="shared" si="12"/>
        <v>10895.904</v>
      </c>
      <c r="BH54" s="107">
        <f t="shared" si="12"/>
        <v>10832.45</v>
      </c>
      <c r="BI54" s="107">
        <f t="shared" si="12"/>
        <v>10825.804</v>
      </c>
      <c r="BJ54" s="107">
        <f t="shared" si="12"/>
        <v>10742.713</v>
      </c>
      <c r="BK54" s="107">
        <f t="shared" si="12"/>
        <v>10732.803</v>
      </c>
      <c r="BL54" s="107">
        <f t="shared" si="12"/>
        <v>10747.391999999998</v>
      </c>
      <c r="BM54" s="107">
        <f t="shared" si="12"/>
        <v>10762.114000000001</v>
      </c>
      <c r="BN54" s="107">
        <f t="shared" si="12"/>
        <v>10633.396999999999</v>
      </c>
      <c r="BO54" s="107">
        <f t="shared" ref="BO54:CX54" si="13">BO18+BO28+BO42</f>
        <v>10355.236000000001</v>
      </c>
      <c r="BP54" s="107">
        <f t="shared" si="13"/>
        <v>10258.907999999999</v>
      </c>
      <c r="BQ54" s="107">
        <f t="shared" si="13"/>
        <v>10371.710000000001</v>
      </c>
      <c r="BR54" s="107">
        <f t="shared" si="13"/>
        <v>10230.974</v>
      </c>
      <c r="BS54" s="107">
        <f t="shared" si="13"/>
        <v>10448.003000000001</v>
      </c>
      <c r="BT54" s="107">
        <f t="shared" si="13"/>
        <v>10335.672</v>
      </c>
      <c r="BU54" s="107">
        <f t="shared" si="13"/>
        <v>10145.931</v>
      </c>
      <c r="BV54" s="107">
        <f t="shared" si="13"/>
        <v>9916.6389999999992</v>
      </c>
      <c r="BW54" s="107">
        <f t="shared" si="13"/>
        <v>9698.9800000000014</v>
      </c>
      <c r="BX54" s="107">
        <f t="shared" si="13"/>
        <v>9681.0560000000005</v>
      </c>
      <c r="BY54" s="107">
        <f t="shared" si="13"/>
        <v>9525.8700000000008</v>
      </c>
      <c r="BZ54" s="107">
        <f t="shared" si="13"/>
        <v>9653.7990000000009</v>
      </c>
      <c r="CA54" s="107">
        <f t="shared" si="13"/>
        <v>9629.2650000000012</v>
      </c>
      <c r="CB54" s="107">
        <f t="shared" si="13"/>
        <v>9622.41</v>
      </c>
      <c r="CC54" s="107">
        <f t="shared" si="13"/>
        <v>9565.5489999999991</v>
      </c>
      <c r="CD54" s="107">
        <f t="shared" si="13"/>
        <v>9571.0070000000014</v>
      </c>
      <c r="CE54" s="107">
        <f t="shared" si="13"/>
        <v>9517.862000000001</v>
      </c>
      <c r="CF54" s="107">
        <f t="shared" si="13"/>
        <v>9468.2579999999998</v>
      </c>
      <c r="CG54" s="107">
        <f t="shared" si="13"/>
        <v>9381.7209999999995</v>
      </c>
      <c r="CH54" s="107">
        <f t="shared" si="13"/>
        <v>9230.5840000000007</v>
      </c>
      <c r="CI54" s="107">
        <f t="shared" si="13"/>
        <v>9114.9719999999998</v>
      </c>
      <c r="CJ54" s="107">
        <f t="shared" si="13"/>
        <v>9076.4529999999995</v>
      </c>
      <c r="CK54" s="107">
        <f t="shared" si="13"/>
        <v>9057.6280000000006</v>
      </c>
      <c r="CL54" s="107">
        <f t="shared" si="13"/>
        <v>9045.1270000000004</v>
      </c>
      <c r="CM54" s="107">
        <f t="shared" si="13"/>
        <v>9068.7799999999988</v>
      </c>
      <c r="CN54" s="107">
        <f t="shared" si="13"/>
        <v>8719.3140000000003</v>
      </c>
      <c r="CO54" s="107">
        <f t="shared" si="13"/>
        <v>8722.2929999999997</v>
      </c>
      <c r="CP54" s="107">
        <f t="shared" si="13"/>
        <v>8811.7209999999995</v>
      </c>
      <c r="CQ54" s="107">
        <f t="shared" si="13"/>
        <v>8760.2900000000009</v>
      </c>
      <c r="CR54" s="107">
        <f t="shared" si="13"/>
        <v>8714.7309999999998</v>
      </c>
      <c r="CS54" s="107">
        <f t="shared" si="13"/>
        <v>8755.6319999999996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226140.11800000005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1250</v>
      </c>
      <c r="C5" s="25">
        <v>1250</v>
      </c>
      <c r="D5" s="25">
        <v>1250</v>
      </c>
      <c r="E5" s="25">
        <v>1044.8</v>
      </c>
      <c r="F5" s="25">
        <v>1250</v>
      </c>
      <c r="G5" s="25">
        <v>1189.0999999999999</v>
      </c>
      <c r="H5" s="25">
        <v>1157.3</v>
      </c>
      <c r="I5" s="25">
        <v>1176.5</v>
      </c>
      <c r="J5" s="25">
        <v>1218.7</v>
      </c>
      <c r="K5" s="25">
        <v>1179</v>
      </c>
      <c r="L5" s="25">
        <v>1088.7</v>
      </c>
      <c r="M5" s="25">
        <v>1059</v>
      </c>
      <c r="N5" s="25">
        <v>1250</v>
      </c>
      <c r="O5" s="25">
        <v>1137.5</v>
      </c>
      <c r="P5" s="25">
        <v>1099.5999999999999</v>
      </c>
      <c r="Q5" s="25">
        <v>1094.4000000000001</v>
      </c>
      <c r="R5" s="25">
        <v>1250</v>
      </c>
      <c r="S5" s="25">
        <v>1212.4000000000001</v>
      </c>
      <c r="T5" s="25">
        <v>1250</v>
      </c>
      <c r="U5" s="25">
        <v>1250</v>
      </c>
      <c r="V5" s="25">
        <v>1250</v>
      </c>
      <c r="W5" s="25">
        <v>1250</v>
      </c>
      <c r="X5" s="25">
        <v>1250</v>
      </c>
      <c r="Y5" s="25">
        <v>1250</v>
      </c>
      <c r="Z5" s="25">
        <v>1250</v>
      </c>
      <c r="AA5" s="25">
        <v>1250</v>
      </c>
      <c r="AB5" s="25">
        <v>1250</v>
      </c>
      <c r="AC5" s="25">
        <v>1250</v>
      </c>
      <c r="AD5" s="25">
        <v>1250</v>
      </c>
      <c r="AE5" s="25">
        <v>1250</v>
      </c>
      <c r="AF5" s="25">
        <v>1250</v>
      </c>
      <c r="AG5" s="25">
        <v>1250</v>
      </c>
      <c r="AH5" s="25">
        <v>1027.4000000000001</v>
      </c>
      <c r="AI5" s="25">
        <v>1250</v>
      </c>
      <c r="AJ5" s="25">
        <v>1250</v>
      </c>
      <c r="AK5" s="25">
        <v>1250</v>
      </c>
      <c r="AL5" s="25">
        <v>1250</v>
      </c>
      <c r="AM5" s="25">
        <v>1250</v>
      </c>
      <c r="AN5" s="25">
        <v>1250</v>
      </c>
      <c r="AO5" s="25">
        <v>1250</v>
      </c>
      <c r="AP5" s="25">
        <v>1250</v>
      </c>
      <c r="AQ5" s="25">
        <v>1250</v>
      </c>
      <c r="AR5" s="25">
        <v>1250</v>
      </c>
      <c r="AS5" s="25">
        <v>1250</v>
      </c>
      <c r="AT5" s="25">
        <v>1250</v>
      </c>
      <c r="AU5" s="25">
        <v>1250</v>
      </c>
      <c r="AV5" s="25">
        <v>1250</v>
      </c>
      <c r="AW5" s="25">
        <v>1250</v>
      </c>
      <c r="AX5" s="25">
        <v>1250</v>
      </c>
      <c r="AY5" s="25">
        <v>1250</v>
      </c>
      <c r="AZ5" s="25">
        <v>1250</v>
      </c>
      <c r="BA5" s="25">
        <v>1250</v>
      </c>
      <c r="BB5" s="25">
        <v>1250</v>
      </c>
      <c r="BC5" s="25">
        <v>1250</v>
      </c>
      <c r="BD5" s="25">
        <v>1250</v>
      </c>
      <c r="BE5" s="25">
        <v>1250</v>
      </c>
      <c r="BF5" s="25">
        <v>1250</v>
      </c>
      <c r="BG5" s="25">
        <v>1250</v>
      </c>
      <c r="BH5" s="25">
        <v>1250</v>
      </c>
      <c r="BI5" s="25">
        <v>1250</v>
      </c>
      <c r="BJ5" s="25">
        <v>1250</v>
      </c>
      <c r="BK5" s="25">
        <v>1250</v>
      </c>
      <c r="BL5" s="25">
        <v>1250</v>
      </c>
      <c r="BM5" s="25">
        <v>1250</v>
      </c>
      <c r="BN5" s="25">
        <v>1250</v>
      </c>
      <c r="BO5" s="25">
        <v>938</v>
      </c>
      <c r="BP5" s="25">
        <v>899.7</v>
      </c>
      <c r="BQ5" s="25">
        <v>1045.9000000000001</v>
      </c>
      <c r="BR5" s="25">
        <v>915.4</v>
      </c>
      <c r="BS5" s="25">
        <v>1111.2</v>
      </c>
      <c r="BT5" s="25">
        <v>1005.2</v>
      </c>
      <c r="BU5" s="25">
        <v>836.3</v>
      </c>
      <c r="BV5" s="25">
        <v>672.6</v>
      </c>
      <c r="BW5" s="25">
        <v>458.6</v>
      </c>
      <c r="BX5" s="25">
        <v>471.3</v>
      </c>
      <c r="BY5" s="25">
        <v>171.40000000000003</v>
      </c>
      <c r="BZ5" s="25">
        <v>170.7</v>
      </c>
      <c r="CA5" s="25">
        <v>53.899999999999977</v>
      </c>
      <c r="CB5" s="25">
        <v>-16.5</v>
      </c>
      <c r="CC5" s="25">
        <v>30.5</v>
      </c>
      <c r="CD5" s="25">
        <v>13.399999999999977</v>
      </c>
      <c r="CE5" s="25">
        <v>71.300000000000011</v>
      </c>
      <c r="CF5" s="25">
        <v>90.800000000000011</v>
      </c>
      <c r="CG5" s="25">
        <v>151.80000000000001</v>
      </c>
      <c r="CH5" s="25">
        <v>266.10000000000002</v>
      </c>
      <c r="CI5" s="25">
        <v>395.3</v>
      </c>
      <c r="CJ5" s="25">
        <v>553.9</v>
      </c>
      <c r="CK5" s="25">
        <v>598.9</v>
      </c>
      <c r="CL5" s="25">
        <v>759.6</v>
      </c>
      <c r="CM5" s="25">
        <v>903.8</v>
      </c>
      <c r="CN5" s="25">
        <v>647.1</v>
      </c>
      <c r="CO5" s="25">
        <v>777.4</v>
      </c>
      <c r="CP5" s="25">
        <v>960.2</v>
      </c>
      <c r="CQ5" s="25">
        <v>1047</v>
      </c>
      <c r="CR5" s="25">
        <v>1083.8</v>
      </c>
      <c r="CS5" s="25">
        <v>1203.5</v>
      </c>
      <c r="CT5" s="26"/>
      <c r="CU5" s="26"/>
      <c r="CV5" s="26"/>
      <c r="CW5" s="27"/>
      <c r="CX5" s="132">
        <f t="array" ref="CX5">SUMPRODUCT(B5:CW5*0.25)</f>
        <v>24493.124999999996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174.01</v>
      </c>
      <c r="C8" s="138">
        <v>173.52</v>
      </c>
      <c r="D8" s="138">
        <v>171</v>
      </c>
      <c r="E8" s="138">
        <v>145.27000000000001</v>
      </c>
      <c r="F8" s="138">
        <v>171.03</v>
      </c>
      <c r="G8" s="138">
        <v>170.52</v>
      </c>
      <c r="H8" s="138">
        <v>166.5</v>
      </c>
      <c r="I8" s="138">
        <v>143.80000000000001</v>
      </c>
      <c r="J8" s="138">
        <v>162.56</v>
      </c>
      <c r="K8" s="138">
        <v>144.91</v>
      </c>
      <c r="L8" s="138">
        <v>141.55000000000001</v>
      </c>
      <c r="M8" s="138">
        <v>138.94</v>
      </c>
      <c r="N8" s="138">
        <v>140.85</v>
      </c>
      <c r="O8" s="138">
        <v>145.34</v>
      </c>
      <c r="P8" s="138">
        <v>142.09</v>
      </c>
      <c r="Q8" s="138">
        <v>140.75</v>
      </c>
      <c r="R8" s="138">
        <v>134.87</v>
      </c>
      <c r="S8" s="138">
        <v>140.86000000000001</v>
      </c>
      <c r="T8" s="138">
        <v>144.51</v>
      </c>
      <c r="U8" s="138">
        <v>143.93</v>
      </c>
      <c r="V8" s="138">
        <v>141.57</v>
      </c>
      <c r="W8" s="138">
        <v>142.56</v>
      </c>
      <c r="X8" s="138">
        <v>143.9</v>
      </c>
      <c r="Y8" s="138">
        <v>145.43</v>
      </c>
      <c r="Z8" s="138">
        <v>148</v>
      </c>
      <c r="AA8" s="138">
        <v>146.79</v>
      </c>
      <c r="AB8" s="138">
        <v>147.97999999999999</v>
      </c>
      <c r="AC8" s="138">
        <v>144.02000000000001</v>
      </c>
      <c r="AD8" s="138">
        <v>168.02</v>
      </c>
      <c r="AE8" s="138">
        <v>144.30000000000001</v>
      </c>
      <c r="AF8" s="138">
        <v>125.88</v>
      </c>
      <c r="AG8" s="138">
        <v>122.39</v>
      </c>
      <c r="AH8" s="138">
        <v>119.36</v>
      </c>
      <c r="AI8" s="138">
        <v>31.12</v>
      </c>
      <c r="AJ8" s="138">
        <v>0.01</v>
      </c>
      <c r="AK8" s="138">
        <v>0</v>
      </c>
      <c r="AL8" s="138">
        <v>0</v>
      </c>
      <c r="AM8" s="138">
        <v>0</v>
      </c>
      <c r="AN8" s="138">
        <v>0</v>
      </c>
      <c r="AO8" s="138">
        <v>0</v>
      </c>
      <c r="AP8" s="138">
        <v>0</v>
      </c>
      <c r="AQ8" s="138">
        <v>0</v>
      </c>
      <c r="AR8" s="138">
        <v>0</v>
      </c>
      <c r="AS8" s="138">
        <v>0</v>
      </c>
      <c r="AT8" s="138">
        <v>0</v>
      </c>
      <c r="AU8" s="138">
        <v>0</v>
      </c>
      <c r="AV8" s="138">
        <v>0</v>
      </c>
      <c r="AW8" s="138">
        <v>0</v>
      </c>
      <c r="AX8" s="138">
        <v>0</v>
      </c>
      <c r="AY8" s="138">
        <v>0</v>
      </c>
      <c r="AZ8" s="138">
        <v>0</v>
      </c>
      <c r="BA8" s="138">
        <v>0</v>
      </c>
      <c r="BB8" s="138">
        <v>0</v>
      </c>
      <c r="BC8" s="138">
        <v>0</v>
      </c>
      <c r="BD8" s="138">
        <v>0.01</v>
      </c>
      <c r="BE8" s="138">
        <v>0.01</v>
      </c>
      <c r="BF8" s="138">
        <v>0</v>
      </c>
      <c r="BG8" s="138">
        <v>0</v>
      </c>
      <c r="BH8" s="138">
        <v>0</v>
      </c>
      <c r="BI8" s="138">
        <v>0</v>
      </c>
      <c r="BJ8" s="138">
        <v>0</v>
      </c>
      <c r="BK8" s="138">
        <v>0</v>
      </c>
      <c r="BL8" s="138">
        <v>0.01</v>
      </c>
      <c r="BM8" s="138">
        <v>78.7</v>
      </c>
      <c r="BN8" s="138">
        <v>0.01</v>
      </c>
      <c r="BO8" s="138">
        <v>81.64</v>
      </c>
      <c r="BP8" s="138">
        <v>130</v>
      </c>
      <c r="BQ8" s="138">
        <v>169.7</v>
      </c>
      <c r="BR8" s="138">
        <v>164.49</v>
      </c>
      <c r="BS8" s="138">
        <v>171.51</v>
      </c>
      <c r="BT8" s="138">
        <v>190.02</v>
      </c>
      <c r="BU8" s="138">
        <v>205.5</v>
      </c>
      <c r="BV8" s="138">
        <v>198.49</v>
      </c>
      <c r="BW8" s="138">
        <v>224.19</v>
      </c>
      <c r="BX8" s="138">
        <v>221.87</v>
      </c>
      <c r="BY8" s="138">
        <v>181.56</v>
      </c>
      <c r="BZ8" s="138">
        <v>190.03</v>
      </c>
      <c r="CA8" s="138">
        <v>221.24</v>
      </c>
      <c r="CB8" s="138">
        <v>190.03</v>
      </c>
      <c r="CC8" s="138">
        <v>247</v>
      </c>
      <c r="CD8" s="138">
        <v>220.03</v>
      </c>
      <c r="CE8" s="138">
        <v>244.99</v>
      </c>
      <c r="CF8" s="138">
        <v>245.11</v>
      </c>
      <c r="CG8" s="138">
        <v>253.8</v>
      </c>
      <c r="CH8" s="138">
        <v>237.55</v>
      </c>
      <c r="CI8" s="138">
        <v>230.56</v>
      </c>
      <c r="CJ8" s="138">
        <v>206.58</v>
      </c>
      <c r="CK8" s="138">
        <v>179.41</v>
      </c>
      <c r="CL8" s="138">
        <v>205.31</v>
      </c>
      <c r="CM8" s="138">
        <v>197.62</v>
      </c>
      <c r="CN8" s="138">
        <v>204.93</v>
      </c>
      <c r="CO8" s="138">
        <v>192.49</v>
      </c>
      <c r="CP8" s="138">
        <v>192.99</v>
      </c>
      <c r="CQ8" s="138">
        <v>181.23</v>
      </c>
      <c r="CR8" s="138">
        <v>174.01</v>
      </c>
      <c r="CS8" s="138">
        <v>174.01</v>
      </c>
      <c r="CT8" s="139"/>
      <c r="CU8" s="139"/>
      <c r="CV8" s="139"/>
      <c r="CW8" s="140"/>
      <c r="CX8" s="141">
        <f>IF(SUM(B8:CW8)&lt;&gt;0,AVERAGEIF(B8:CW8,"&lt;&gt;"""),"")</f>
        <v>115.77885416666668</v>
      </c>
    </row>
    <row r="9" spans="1:102" ht="24.95" customHeight="1" thickBot="1" x14ac:dyDescent="0.25">
      <c r="A9" s="133" t="s">
        <v>6</v>
      </c>
      <c r="B9" s="42">
        <v>165.95</v>
      </c>
      <c r="C9" s="43">
        <v>165.95</v>
      </c>
      <c r="D9" s="43">
        <v>165.95</v>
      </c>
      <c r="E9" s="43">
        <v>165.95</v>
      </c>
      <c r="F9" s="43">
        <v>162.96250000000001</v>
      </c>
      <c r="G9" s="43">
        <v>162.96250000000001</v>
      </c>
      <c r="H9" s="43">
        <v>162.96250000000001</v>
      </c>
      <c r="I9" s="43">
        <v>162.96250000000001</v>
      </c>
      <c r="J9" s="43">
        <v>146.99</v>
      </c>
      <c r="K9" s="43">
        <v>146.99</v>
      </c>
      <c r="L9" s="43">
        <v>146.99</v>
      </c>
      <c r="M9" s="43">
        <v>146.99</v>
      </c>
      <c r="N9" s="43">
        <v>142.25749999999999</v>
      </c>
      <c r="O9" s="43">
        <v>142.25749999999999</v>
      </c>
      <c r="P9" s="43">
        <v>142.25749999999999</v>
      </c>
      <c r="Q9" s="43">
        <v>142.25749999999999</v>
      </c>
      <c r="R9" s="43">
        <v>141.04249999999999</v>
      </c>
      <c r="S9" s="43">
        <v>141.04249999999999</v>
      </c>
      <c r="T9" s="43">
        <v>141.04249999999999</v>
      </c>
      <c r="U9" s="43">
        <v>141.04249999999999</v>
      </c>
      <c r="V9" s="43">
        <v>143.36500000000001</v>
      </c>
      <c r="W9" s="43">
        <v>143.36500000000001</v>
      </c>
      <c r="X9" s="43">
        <v>143.36500000000001</v>
      </c>
      <c r="Y9" s="43">
        <v>143.36500000000001</v>
      </c>
      <c r="Z9" s="43">
        <v>146.69749999999999</v>
      </c>
      <c r="AA9" s="43">
        <v>146.69749999999999</v>
      </c>
      <c r="AB9" s="43">
        <v>146.69749999999999</v>
      </c>
      <c r="AC9" s="43">
        <v>146.69749999999999</v>
      </c>
      <c r="AD9" s="43">
        <v>140.14750000000001</v>
      </c>
      <c r="AE9" s="43">
        <v>140.14750000000001</v>
      </c>
      <c r="AF9" s="43">
        <v>140.14750000000001</v>
      </c>
      <c r="AG9" s="43">
        <v>140.14750000000001</v>
      </c>
      <c r="AH9" s="43">
        <v>37.622500000000002</v>
      </c>
      <c r="AI9" s="43">
        <v>37.622500000000002</v>
      </c>
      <c r="AJ9" s="43">
        <v>37.622500000000002</v>
      </c>
      <c r="AK9" s="43">
        <v>37.622500000000002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43">
        <v>0</v>
      </c>
      <c r="BB9" s="43">
        <v>5.0000000000000001E-3</v>
      </c>
      <c r="BC9" s="43">
        <v>5.0000000000000001E-3</v>
      </c>
      <c r="BD9" s="43">
        <v>5.0000000000000001E-3</v>
      </c>
      <c r="BE9" s="43">
        <v>5.0000000000000001E-3</v>
      </c>
      <c r="BF9" s="43">
        <v>0</v>
      </c>
      <c r="BG9" s="43">
        <v>0</v>
      </c>
      <c r="BH9" s="43">
        <v>0</v>
      </c>
      <c r="BI9" s="43">
        <v>0</v>
      </c>
      <c r="BJ9" s="43">
        <v>19.677499999999998</v>
      </c>
      <c r="BK9" s="43">
        <v>19.677499999999998</v>
      </c>
      <c r="BL9" s="43">
        <v>19.677499999999998</v>
      </c>
      <c r="BM9" s="43">
        <v>19.677499999999998</v>
      </c>
      <c r="BN9" s="43">
        <v>95.337500000000006</v>
      </c>
      <c r="BO9" s="43">
        <v>95.337500000000006</v>
      </c>
      <c r="BP9" s="43">
        <v>95.337500000000006</v>
      </c>
      <c r="BQ9" s="43">
        <v>95.337500000000006</v>
      </c>
      <c r="BR9" s="43">
        <v>182.88</v>
      </c>
      <c r="BS9" s="43">
        <v>182.88</v>
      </c>
      <c r="BT9" s="43">
        <v>182.88</v>
      </c>
      <c r="BU9" s="43">
        <v>182.88</v>
      </c>
      <c r="BV9" s="43">
        <v>206.5275</v>
      </c>
      <c r="BW9" s="43">
        <v>206.5275</v>
      </c>
      <c r="BX9" s="43">
        <v>206.5275</v>
      </c>
      <c r="BY9" s="43">
        <v>206.5275</v>
      </c>
      <c r="BZ9" s="43">
        <v>212.07499999999999</v>
      </c>
      <c r="CA9" s="43">
        <v>212.07499999999999</v>
      </c>
      <c r="CB9" s="43">
        <v>212.07499999999999</v>
      </c>
      <c r="CC9" s="43">
        <v>212.07499999999999</v>
      </c>
      <c r="CD9" s="43">
        <v>240.98249999999999</v>
      </c>
      <c r="CE9" s="43">
        <v>240.98249999999999</v>
      </c>
      <c r="CF9" s="43">
        <v>240.98249999999999</v>
      </c>
      <c r="CG9" s="43">
        <v>240.98249999999999</v>
      </c>
      <c r="CH9" s="43">
        <v>213.52500000000001</v>
      </c>
      <c r="CI9" s="43">
        <v>213.52500000000001</v>
      </c>
      <c r="CJ9" s="43">
        <v>213.52500000000001</v>
      </c>
      <c r="CK9" s="43">
        <v>213.52500000000001</v>
      </c>
      <c r="CL9" s="43">
        <v>200.08750000000001</v>
      </c>
      <c r="CM9" s="43">
        <v>200.08750000000001</v>
      </c>
      <c r="CN9" s="43">
        <v>200.08750000000001</v>
      </c>
      <c r="CO9" s="43">
        <v>200.08750000000001</v>
      </c>
      <c r="CP9" s="43">
        <v>180.56</v>
      </c>
      <c r="CQ9" s="43">
        <v>180.56</v>
      </c>
      <c r="CR9" s="43">
        <v>180.56</v>
      </c>
      <c r="CS9" s="43">
        <v>180.56</v>
      </c>
      <c r="CT9" s="44"/>
      <c r="CU9" s="44"/>
      <c r="CV9" s="44"/>
      <c r="CW9" s="45"/>
      <c r="CX9" s="142">
        <f>IF(SUM(B9:CW9)&lt;&gt;0,AVERAGEIF(B9:CW9,"&lt;&gt;"""),"")</f>
        <v>115.77885416666662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>
        <v>105.2</v>
      </c>
      <c r="BZ14" s="149">
        <v>329.3</v>
      </c>
      <c r="CA14" s="149">
        <v>446.1</v>
      </c>
      <c r="CB14" s="149">
        <v>516.5</v>
      </c>
      <c r="CC14" s="149">
        <v>469.5</v>
      </c>
      <c r="CD14" s="149">
        <v>486.6</v>
      </c>
      <c r="CE14" s="149">
        <v>428.7</v>
      </c>
      <c r="CF14" s="149">
        <v>409.2</v>
      </c>
      <c r="CG14" s="149">
        <v>348.2</v>
      </c>
      <c r="CH14" s="149">
        <v>233.9</v>
      </c>
      <c r="CI14" s="149">
        <v>104.7</v>
      </c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969.4749999999998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105.2</v>
      </c>
      <c r="BZ17" s="160">
        <f t="shared" si="1"/>
        <v>329.3</v>
      </c>
      <c r="CA17" s="160">
        <f t="shared" si="1"/>
        <v>446.1</v>
      </c>
      <c r="CB17" s="160">
        <f t="shared" si="1"/>
        <v>516.5</v>
      </c>
      <c r="CC17" s="160">
        <f t="shared" si="1"/>
        <v>469.5</v>
      </c>
      <c r="CD17" s="160">
        <f t="shared" si="1"/>
        <v>486.6</v>
      </c>
      <c r="CE17" s="160">
        <f t="shared" si="1"/>
        <v>428.7</v>
      </c>
      <c r="CF17" s="160">
        <f t="shared" si="1"/>
        <v>409.2</v>
      </c>
      <c r="CG17" s="160">
        <f t="shared" si="1"/>
        <v>348.2</v>
      </c>
      <c r="CH17" s="160">
        <f t="shared" si="1"/>
        <v>233.9</v>
      </c>
      <c r="CI17" s="160">
        <f t="shared" si="1"/>
        <v>104.7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969.4749999999998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750</v>
      </c>
      <c r="C22" s="149">
        <v>750</v>
      </c>
      <c r="D22" s="149">
        <v>750</v>
      </c>
      <c r="E22" s="149">
        <v>544.79999999999995</v>
      </c>
      <c r="F22" s="149">
        <v>750</v>
      </c>
      <c r="G22" s="149">
        <v>689.1</v>
      </c>
      <c r="H22" s="149">
        <v>657.3</v>
      </c>
      <c r="I22" s="149">
        <v>676.5</v>
      </c>
      <c r="J22" s="149">
        <v>718.7</v>
      </c>
      <c r="K22" s="149">
        <v>679</v>
      </c>
      <c r="L22" s="149">
        <v>588.70000000000005</v>
      </c>
      <c r="M22" s="149">
        <v>559</v>
      </c>
      <c r="N22" s="149">
        <v>750</v>
      </c>
      <c r="O22" s="149">
        <v>637.5</v>
      </c>
      <c r="P22" s="149">
        <v>599.6</v>
      </c>
      <c r="Q22" s="149">
        <v>594.4</v>
      </c>
      <c r="R22" s="149">
        <v>750</v>
      </c>
      <c r="S22" s="149">
        <v>712.4</v>
      </c>
      <c r="T22" s="149">
        <v>750</v>
      </c>
      <c r="U22" s="149">
        <v>750</v>
      </c>
      <c r="V22" s="149">
        <v>750</v>
      </c>
      <c r="W22" s="149">
        <v>750</v>
      </c>
      <c r="X22" s="149">
        <v>750</v>
      </c>
      <c r="Y22" s="149">
        <v>750</v>
      </c>
      <c r="Z22" s="149">
        <v>750</v>
      </c>
      <c r="AA22" s="149">
        <v>750</v>
      </c>
      <c r="AB22" s="149">
        <v>750</v>
      </c>
      <c r="AC22" s="149">
        <v>750</v>
      </c>
      <c r="AD22" s="149">
        <v>750</v>
      </c>
      <c r="AE22" s="149">
        <v>750</v>
      </c>
      <c r="AF22" s="149">
        <v>750</v>
      </c>
      <c r="AG22" s="149">
        <v>750</v>
      </c>
      <c r="AH22" s="149">
        <v>527.4</v>
      </c>
      <c r="AI22" s="149">
        <v>750</v>
      </c>
      <c r="AJ22" s="149">
        <v>750</v>
      </c>
      <c r="AK22" s="149">
        <v>750</v>
      </c>
      <c r="AL22" s="149">
        <v>750</v>
      </c>
      <c r="AM22" s="149">
        <v>750</v>
      </c>
      <c r="AN22" s="149">
        <v>750</v>
      </c>
      <c r="AO22" s="149">
        <v>750</v>
      </c>
      <c r="AP22" s="149">
        <v>750</v>
      </c>
      <c r="AQ22" s="149">
        <v>750</v>
      </c>
      <c r="AR22" s="149">
        <v>750</v>
      </c>
      <c r="AS22" s="149">
        <v>750</v>
      </c>
      <c r="AT22" s="149">
        <v>750</v>
      </c>
      <c r="AU22" s="149">
        <v>750</v>
      </c>
      <c r="AV22" s="149">
        <v>750</v>
      </c>
      <c r="AW22" s="149">
        <v>750</v>
      </c>
      <c r="AX22" s="149">
        <v>750</v>
      </c>
      <c r="AY22" s="149">
        <v>750</v>
      </c>
      <c r="AZ22" s="149">
        <v>750</v>
      </c>
      <c r="BA22" s="149">
        <v>750</v>
      </c>
      <c r="BB22" s="149">
        <v>750</v>
      </c>
      <c r="BC22" s="149">
        <v>750</v>
      </c>
      <c r="BD22" s="149">
        <v>750</v>
      </c>
      <c r="BE22" s="149">
        <v>750</v>
      </c>
      <c r="BF22" s="149">
        <v>750</v>
      </c>
      <c r="BG22" s="149">
        <v>750</v>
      </c>
      <c r="BH22" s="149">
        <v>750</v>
      </c>
      <c r="BI22" s="149">
        <v>750</v>
      </c>
      <c r="BJ22" s="149">
        <v>750</v>
      </c>
      <c r="BK22" s="149">
        <v>750</v>
      </c>
      <c r="BL22" s="149">
        <v>750</v>
      </c>
      <c r="BM22" s="149">
        <v>750</v>
      </c>
      <c r="BN22" s="149">
        <v>750</v>
      </c>
      <c r="BO22" s="149">
        <v>438</v>
      </c>
      <c r="BP22" s="149">
        <v>399.7</v>
      </c>
      <c r="BQ22" s="149">
        <v>545.9</v>
      </c>
      <c r="BR22" s="149">
        <v>415.4</v>
      </c>
      <c r="BS22" s="149">
        <v>611.20000000000005</v>
      </c>
      <c r="BT22" s="149">
        <v>505.2</v>
      </c>
      <c r="BU22" s="149">
        <v>336.3</v>
      </c>
      <c r="BV22" s="149">
        <v>396</v>
      </c>
      <c r="BW22" s="149">
        <v>182</v>
      </c>
      <c r="BX22" s="149">
        <v>194.7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>
        <v>53.9</v>
      </c>
      <c r="CK22" s="149">
        <v>98.9</v>
      </c>
      <c r="CL22" s="149">
        <v>259.60000000000002</v>
      </c>
      <c r="CM22" s="149">
        <v>403.8</v>
      </c>
      <c r="CN22" s="149">
        <v>147.1</v>
      </c>
      <c r="CO22" s="149">
        <v>277.39999999999998</v>
      </c>
      <c r="CP22" s="149">
        <v>460.2</v>
      </c>
      <c r="CQ22" s="149">
        <v>547</v>
      </c>
      <c r="CR22" s="149">
        <v>583.79999999999995</v>
      </c>
      <c r="CS22" s="149">
        <v>703.5</v>
      </c>
      <c r="CT22" s="150"/>
      <c r="CU22" s="150"/>
      <c r="CV22" s="150"/>
      <c r="CW22" s="151"/>
      <c r="CX22" s="152">
        <f t="array" ref="CX22">SUMPRODUCT(B22:CW22*0.25)</f>
        <v>13686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276.60000000000002</v>
      </c>
      <c r="BW24" s="155">
        <v>276.60000000000002</v>
      </c>
      <c r="BX24" s="155">
        <v>276.60000000000002</v>
      </c>
      <c r="BY24" s="155">
        <v>276.60000000000002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11776.599999999999</v>
      </c>
    </row>
    <row r="25" spans="1:102" ht="30" customHeight="1" thickBot="1" x14ac:dyDescent="0.25">
      <c r="A25" s="105" t="s">
        <v>52</v>
      </c>
      <c r="B25" s="159">
        <f>SUM(B20:B24)</f>
        <v>1250</v>
      </c>
      <c r="C25" s="160">
        <f t="shared" ref="C25:BN25" si="2">SUM(C20:C24)</f>
        <v>1250</v>
      </c>
      <c r="D25" s="160">
        <f t="shared" si="2"/>
        <v>1250</v>
      </c>
      <c r="E25" s="160">
        <f t="shared" si="2"/>
        <v>1044.8</v>
      </c>
      <c r="F25" s="160">
        <f t="shared" si="2"/>
        <v>1250</v>
      </c>
      <c r="G25" s="160">
        <f t="shared" si="2"/>
        <v>1189.0999999999999</v>
      </c>
      <c r="H25" s="160">
        <f t="shared" si="2"/>
        <v>1157.3</v>
      </c>
      <c r="I25" s="160">
        <f t="shared" si="2"/>
        <v>1176.5</v>
      </c>
      <c r="J25" s="160">
        <f t="shared" si="2"/>
        <v>1218.7</v>
      </c>
      <c r="K25" s="160">
        <f t="shared" si="2"/>
        <v>1179</v>
      </c>
      <c r="L25" s="160">
        <f t="shared" si="2"/>
        <v>1088.7</v>
      </c>
      <c r="M25" s="160">
        <f t="shared" si="2"/>
        <v>1059</v>
      </c>
      <c r="N25" s="160">
        <f t="shared" si="2"/>
        <v>1250</v>
      </c>
      <c r="O25" s="160">
        <f t="shared" si="2"/>
        <v>1137.5</v>
      </c>
      <c r="P25" s="160">
        <f t="shared" si="2"/>
        <v>1099.5999999999999</v>
      </c>
      <c r="Q25" s="160">
        <f t="shared" si="2"/>
        <v>1094.4000000000001</v>
      </c>
      <c r="R25" s="160">
        <f t="shared" si="2"/>
        <v>1250</v>
      </c>
      <c r="S25" s="160">
        <f t="shared" si="2"/>
        <v>1212.4000000000001</v>
      </c>
      <c r="T25" s="160">
        <f t="shared" si="2"/>
        <v>1250</v>
      </c>
      <c r="U25" s="160">
        <f t="shared" si="2"/>
        <v>1250</v>
      </c>
      <c r="V25" s="160">
        <f t="shared" si="2"/>
        <v>1250</v>
      </c>
      <c r="W25" s="160">
        <f t="shared" si="2"/>
        <v>1250</v>
      </c>
      <c r="X25" s="160">
        <f t="shared" si="2"/>
        <v>1250</v>
      </c>
      <c r="Y25" s="160">
        <f t="shared" si="2"/>
        <v>1250</v>
      </c>
      <c r="Z25" s="160">
        <f t="shared" si="2"/>
        <v>1250</v>
      </c>
      <c r="AA25" s="160">
        <f t="shared" si="2"/>
        <v>1250</v>
      </c>
      <c r="AB25" s="160">
        <f t="shared" si="2"/>
        <v>1250</v>
      </c>
      <c r="AC25" s="160">
        <f t="shared" si="2"/>
        <v>1250</v>
      </c>
      <c r="AD25" s="160">
        <f t="shared" si="2"/>
        <v>1250</v>
      </c>
      <c r="AE25" s="160">
        <f t="shared" si="2"/>
        <v>1250</v>
      </c>
      <c r="AF25" s="160">
        <f t="shared" si="2"/>
        <v>1250</v>
      </c>
      <c r="AG25" s="160">
        <f t="shared" si="2"/>
        <v>1250</v>
      </c>
      <c r="AH25" s="160">
        <f t="shared" si="2"/>
        <v>1027.4000000000001</v>
      </c>
      <c r="AI25" s="160">
        <f t="shared" si="2"/>
        <v>1250</v>
      </c>
      <c r="AJ25" s="160">
        <f t="shared" si="2"/>
        <v>1250</v>
      </c>
      <c r="AK25" s="160">
        <f t="shared" si="2"/>
        <v>1250</v>
      </c>
      <c r="AL25" s="160">
        <f t="shared" si="2"/>
        <v>1250</v>
      </c>
      <c r="AM25" s="160">
        <f t="shared" si="2"/>
        <v>1250</v>
      </c>
      <c r="AN25" s="160">
        <f t="shared" si="2"/>
        <v>1250</v>
      </c>
      <c r="AO25" s="160">
        <f t="shared" si="2"/>
        <v>1250</v>
      </c>
      <c r="AP25" s="160">
        <f t="shared" si="2"/>
        <v>1250</v>
      </c>
      <c r="AQ25" s="160">
        <f t="shared" si="2"/>
        <v>1250</v>
      </c>
      <c r="AR25" s="160">
        <f t="shared" si="2"/>
        <v>1250</v>
      </c>
      <c r="AS25" s="160">
        <f t="shared" si="2"/>
        <v>1250</v>
      </c>
      <c r="AT25" s="160">
        <f t="shared" si="2"/>
        <v>1250</v>
      </c>
      <c r="AU25" s="160">
        <f t="shared" si="2"/>
        <v>1250</v>
      </c>
      <c r="AV25" s="160">
        <f t="shared" si="2"/>
        <v>1250</v>
      </c>
      <c r="AW25" s="160">
        <f t="shared" si="2"/>
        <v>1250</v>
      </c>
      <c r="AX25" s="160">
        <f t="shared" si="2"/>
        <v>1250</v>
      </c>
      <c r="AY25" s="160">
        <f t="shared" si="2"/>
        <v>1250</v>
      </c>
      <c r="AZ25" s="160">
        <f t="shared" si="2"/>
        <v>1250</v>
      </c>
      <c r="BA25" s="160">
        <f t="shared" si="2"/>
        <v>1250</v>
      </c>
      <c r="BB25" s="160">
        <f t="shared" si="2"/>
        <v>1250</v>
      </c>
      <c r="BC25" s="160">
        <f t="shared" si="2"/>
        <v>1250</v>
      </c>
      <c r="BD25" s="160">
        <f t="shared" si="2"/>
        <v>1250</v>
      </c>
      <c r="BE25" s="160">
        <f t="shared" si="2"/>
        <v>1250</v>
      </c>
      <c r="BF25" s="160">
        <f t="shared" si="2"/>
        <v>1250</v>
      </c>
      <c r="BG25" s="160">
        <f t="shared" si="2"/>
        <v>1250</v>
      </c>
      <c r="BH25" s="160">
        <f t="shared" si="2"/>
        <v>1250</v>
      </c>
      <c r="BI25" s="160">
        <f t="shared" si="2"/>
        <v>1250</v>
      </c>
      <c r="BJ25" s="160">
        <f t="shared" si="2"/>
        <v>1250</v>
      </c>
      <c r="BK25" s="160">
        <f t="shared" si="2"/>
        <v>1250</v>
      </c>
      <c r="BL25" s="160">
        <f t="shared" si="2"/>
        <v>1250</v>
      </c>
      <c r="BM25" s="160">
        <f t="shared" si="2"/>
        <v>1250</v>
      </c>
      <c r="BN25" s="160">
        <f t="shared" si="2"/>
        <v>1250</v>
      </c>
      <c r="BO25" s="160">
        <f t="shared" ref="BO25:CW25" si="3">SUM(BO20:BO24)</f>
        <v>938</v>
      </c>
      <c r="BP25" s="160">
        <f t="shared" si="3"/>
        <v>899.7</v>
      </c>
      <c r="BQ25" s="160">
        <f t="shared" si="3"/>
        <v>1045.9000000000001</v>
      </c>
      <c r="BR25" s="160">
        <f t="shared" si="3"/>
        <v>915.4</v>
      </c>
      <c r="BS25" s="160">
        <f t="shared" si="3"/>
        <v>1111.2</v>
      </c>
      <c r="BT25" s="160">
        <f t="shared" si="3"/>
        <v>1005.2</v>
      </c>
      <c r="BU25" s="160">
        <f t="shared" si="3"/>
        <v>836.3</v>
      </c>
      <c r="BV25" s="160">
        <f t="shared" si="3"/>
        <v>672.6</v>
      </c>
      <c r="BW25" s="160">
        <f t="shared" si="3"/>
        <v>458.6</v>
      </c>
      <c r="BX25" s="160">
        <f t="shared" si="3"/>
        <v>471.3</v>
      </c>
      <c r="BY25" s="160">
        <f t="shared" si="3"/>
        <v>276.60000000000002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553.9</v>
      </c>
      <c r="CK25" s="160">
        <f t="shared" si="3"/>
        <v>598.9</v>
      </c>
      <c r="CL25" s="160">
        <f t="shared" si="3"/>
        <v>759.6</v>
      </c>
      <c r="CM25" s="160">
        <f t="shared" si="3"/>
        <v>903.8</v>
      </c>
      <c r="CN25" s="160">
        <f t="shared" si="3"/>
        <v>647.1</v>
      </c>
      <c r="CO25" s="160">
        <f t="shared" si="3"/>
        <v>777.4</v>
      </c>
      <c r="CP25" s="160">
        <f t="shared" si="3"/>
        <v>960.2</v>
      </c>
      <c r="CQ25" s="160">
        <f t="shared" si="3"/>
        <v>1047</v>
      </c>
      <c r="CR25" s="160">
        <f t="shared" si="3"/>
        <v>1083.8</v>
      </c>
      <c r="CS25" s="160">
        <f t="shared" si="3"/>
        <v>1203.5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25462.6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2026-08-10T11:05:00Z</dcterms:created>
  <dcterms:modified xsi:type="dcterms:W3CDTF">2026-08-10T11:05:02Z</dcterms:modified>
</cp:coreProperties>
</file>