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AA24" i="6" s="1"/>
  <c r="B24" i="6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<sst xmlns="http://schemas.openxmlformats.org/spreadsheetml/2006/main" count="119" uniqueCount="54">
  <si>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27/08/2025 11:34:14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</si>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</sst>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470-4484-950D-8DAB65F4D77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470-4484-950D-8DAB65F4D77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29.457000000000001</c:v>
                </c:pt>
                <c:pt idx="13">
                  <c:v>33.789000000000001</c:v>
                </c:pt>
                <c:pt idx="14">
                  <c:v>22.459</c:v>
                </c:pt>
                <c:pt idx="15">
                  <c:v>24.515999999999998</c:v>
                </c:pt>
                <c:pt idx="16">
                  <c:v>24.896000000000001</c:v>
                </c:pt>
                <c:pt idx="18">
                  <c:v>6.899</c:v>
                </c:pt>
                <c:pt idx="19">
                  <c:v>6.8869999999999996</c:v>
                </c:pt>
                <c:pt idx="20">
                  <c:v>6.5170000000000003</c:v>
                </c:pt>
                <c:pt idx="21">
                  <c:v>6.2530000000000001</c:v>
                </c:pt>
                <c:pt idx="22">
                  <c:v>5.9550000000000001</c:v>
                </c:pt>
                <c:pt idx="23">
                  <c:v>5.6710000000000003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70-4484-950D-8DAB65F4D77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60.506999999999998</c:v>
                </c:pt>
                <c:pt idx="13">
                  <c:v>41.034999999999997</c:v>
                </c:pt>
                <c:pt idx="14">
                  <c:v>50.625</c:v>
                </c:pt>
                <c:pt idx="15">
                  <c:v>44.358000000000004</c:v>
                </c:pt>
                <c:pt idx="16">
                  <c:v>17.905999999999999</c:v>
                </c:pt>
                <c:pt idx="17">
                  <c:v>2.5999999999999999E-2</c:v>
                </c:pt>
                <c:pt idx="18">
                  <c:v>4.4180000000000001</c:v>
                </c:pt>
                <c:pt idx="19">
                  <c:v>5.9</c:v>
                </c:pt>
                <c:pt idx="20">
                  <c:v>8.3049999999999997</c:v>
                </c:pt>
                <c:pt idx="21">
                  <c:v>6.9530000000000003</c:v>
                </c:pt>
                <c:pt idx="22">
                  <c:v>6.7779999999999996</c:v>
                </c:pt>
                <c:pt idx="23">
                  <c:v>4.7919999999999998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70-4484-950D-8DAB65F4D77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470-4484-950D-8DAB65F4D77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470-4484-950D-8DAB65F4D77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470-4484-950D-8DAB65F4D77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470-4484-950D-8DAB65F4D77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470-4484-950D-8DAB65F4D77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8">
                  <c:v>5</c:v>
                </c:pt>
                <c:pt idx="19">
                  <c:v>6.4000000000000001E-2</c:v>
                </c:pt>
                <c:pt idx="20">
                  <c:v>0.78300000000000003</c:v>
                </c:pt>
                <c:pt idx="21">
                  <c:v>1</c:v>
                </c:pt>
                <c:pt idx="2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470-4484-950D-8DAB65F4D77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68.2</c:v>
                </c:pt>
                <c:pt idx="14">
                  <c:v>112</c:v>
                </c:pt>
                <c:pt idx="15">
                  <c:v>0</c:v>
                </c:pt>
                <c:pt idx="16">
                  <c:v>107.8</c:v>
                </c:pt>
                <c:pt idx="17">
                  <c:v>35.4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470-4484-950D-8DAB65F4D77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10.057</c:v>
                </c:pt>
                <c:pt idx="13">
                  <c:v>9.0999999999999998E-2</c:v>
                </c:pt>
                <c:pt idx="14">
                  <c:v>5.1999999999999998E-2</c:v>
                </c:pt>
                <c:pt idx="15">
                  <c:v>1.403</c:v>
                </c:pt>
                <c:pt idx="16">
                  <c:v>5.2549999999999999</c:v>
                </c:pt>
                <c:pt idx="17">
                  <c:v>6.202</c:v>
                </c:pt>
                <c:pt idx="18">
                  <c:v>20.991999999999997</c:v>
                </c:pt>
                <c:pt idx="19">
                  <c:v>16.023</c:v>
                </c:pt>
                <c:pt idx="21">
                  <c:v>3.125</c:v>
                </c:pt>
                <c:pt idx="22">
                  <c:v>21.528000000000002</c:v>
                </c:pt>
                <c:pt idx="23">
                  <c:v>5.98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470-4484-950D-8DAB65F4D77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470-4484-950D-8DAB65F4D77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470-4484-950D-8DAB65F4D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0.01</c:v>
                </c:pt>
                <c:pt idx="13">
                  <c:v>-2.57</c:v>
                </c:pt>
                <c:pt idx="14">
                  <c:v>-0.08</c:v>
                </c:pt>
                <c:pt idx="15">
                  <c:v>28.49</c:v>
                </c:pt>
                <c:pt idx="16">
                  <c:v>71.11</c:v>
                </c:pt>
                <c:pt idx="17">
                  <c:v>104.59</c:v>
                </c:pt>
                <c:pt idx="18">
                  <c:v>133.08000000000001</c:v>
                </c:pt>
                <c:pt idx="19">
                  <c:v>210.97</c:v>
                </c:pt>
                <c:pt idx="20">
                  <c:v>173</c:v>
                </c:pt>
                <c:pt idx="21">
                  <c:v>124.35</c:v>
                </c:pt>
                <c:pt idx="22">
                  <c:v>114.66</c:v>
                </c:pt>
                <c:pt idx="23">
                  <c:v>102.62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470-4484-950D-8DAB65F4D7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853-46AC-A51C-51A22EA7B73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6">
                  <c:v>1.5</c:v>
                </c:pt>
                <c:pt idx="17">
                  <c:v>1.75</c:v>
                </c:pt>
                <c:pt idx="21">
                  <c:v>4.2</c:v>
                </c:pt>
                <c:pt idx="23">
                  <c:v>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53-46AC-A51C-51A22EA7B73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4">
                  <c:v>5</c:v>
                </c:pt>
                <c:pt idx="16">
                  <c:v>14.663</c:v>
                </c:pt>
                <c:pt idx="17">
                  <c:v>5.5410000000000004</c:v>
                </c:pt>
                <c:pt idx="18">
                  <c:v>11.113</c:v>
                </c:pt>
                <c:pt idx="19">
                  <c:v>11.67</c:v>
                </c:pt>
                <c:pt idx="20">
                  <c:v>5</c:v>
                </c:pt>
                <c:pt idx="21">
                  <c:v>8</c:v>
                </c:pt>
                <c:pt idx="22">
                  <c:v>7.9</c:v>
                </c:pt>
                <c:pt idx="23">
                  <c:v>7.8309999999999995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53-46AC-A51C-51A22EA7B73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0.75900000000000001</c:v>
                </c:pt>
                <c:pt idx="13">
                  <c:v>10.189</c:v>
                </c:pt>
                <c:pt idx="14">
                  <c:v>8.0670000000000002</c:v>
                </c:pt>
                <c:pt idx="15">
                  <c:v>9.7420000000000009</c:v>
                </c:pt>
                <c:pt idx="16">
                  <c:v>51.319999999999993</c:v>
                </c:pt>
                <c:pt idx="17">
                  <c:v>6.3290000000000006</c:v>
                </c:pt>
                <c:pt idx="18">
                  <c:v>19.216000000000001</c:v>
                </c:pt>
                <c:pt idx="19">
                  <c:v>11.304</c:v>
                </c:pt>
                <c:pt idx="21">
                  <c:v>4.3860000000000001</c:v>
                </c:pt>
                <c:pt idx="22">
                  <c:v>5.5600000000000005</c:v>
                </c:pt>
                <c:pt idx="23">
                  <c:v>10.285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53-46AC-A51C-51A22EA7B73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853-46AC-A51C-51A22EA7B73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853-46AC-A51C-51A22EA7B73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853-46AC-A51C-51A22EA7B73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853-46AC-A51C-51A22EA7B73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853-46AC-A51C-51A22EA7B73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853-46AC-A51C-51A22EA7B73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22.8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853-46AC-A51C-51A22EA7B73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99.262</c:v>
                </c:pt>
                <c:pt idx="13">
                  <c:v>132.887</c:v>
                </c:pt>
                <c:pt idx="14">
                  <c:v>172.06899999999999</c:v>
                </c:pt>
                <c:pt idx="15">
                  <c:v>60.535000000000004</c:v>
                </c:pt>
                <c:pt idx="16">
                  <c:v>88.405999999999992</c:v>
                </c:pt>
                <c:pt idx="17">
                  <c:v>28.054000000000002</c:v>
                </c:pt>
                <c:pt idx="18">
                  <c:v>6.98</c:v>
                </c:pt>
                <c:pt idx="19">
                  <c:v>5.9</c:v>
                </c:pt>
                <c:pt idx="20">
                  <c:v>10.605</c:v>
                </c:pt>
                <c:pt idx="21">
                  <c:v>0.74499999999999988</c:v>
                </c:pt>
                <c:pt idx="23">
                  <c:v>5.657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853-46AC-A51C-51A22EA7B73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853-46AC-A51C-51A22EA7B73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853-46AC-A51C-51A22EA7B7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0.01</c:v>
                </c:pt>
                <c:pt idx="13">
                  <c:v>-2.57</c:v>
                </c:pt>
                <c:pt idx="14">
                  <c:v>-0.08</c:v>
                </c:pt>
                <c:pt idx="15">
                  <c:v>28.49</c:v>
                </c:pt>
                <c:pt idx="16">
                  <c:v>71.11</c:v>
                </c:pt>
                <c:pt idx="17">
                  <c:v>104.59</c:v>
                </c:pt>
                <c:pt idx="18">
                  <c:v>133.08000000000001</c:v>
                </c:pt>
                <c:pt idx="19">
                  <c:v>210.97</c:v>
                </c:pt>
                <c:pt idx="20">
                  <c:v>173</c:v>
                </c:pt>
                <c:pt idx="21">
                  <c:v>124.35</c:v>
                </c:pt>
                <c:pt idx="22">
                  <c:v>114.66</c:v>
                </c:pt>
                <c:pt idx="23">
                  <c:v>102.62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853-46AC-A51C-51A22EA7B7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100.02099999999999</v>
      </c>
      <c r="O4" s="18">
        <v>143.11500000000001</v>
      </c>
      <c r="P4" s="18">
        <v>185.136</v>
      </c>
      <c r="Q4" s="18">
        <v>70.277000000000001</v>
      </c>
      <c r="R4" s="18">
        <v>155.857</v>
      </c>
      <c r="S4" s="18">
        <v>41.628000000000007</v>
      </c>
      <c r="T4" s="18">
        <v>37.308999999999997</v>
      </c>
      <c r="U4" s="18">
        <v>28.873999999999999</v>
      </c>
      <c r="V4" s="18">
        <v>15.605</v>
      </c>
      <c r="W4" s="18">
        <v>17.331</v>
      </c>
      <c r="X4" s="18">
        <v>36.260999999999996</v>
      </c>
      <c r="Y4" s="18">
        <v>27.943000000000001</v>
      </c>
      <c r="Z4" s="19"/>
      <c r="AA4" s="20">
        <f>SUM(B4:Z4)</f>
        <v>859.35699999999997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0.01</v>
      </c>
      <c r="O7" s="28">
        <v>-2.57</v>
      </c>
      <c r="P7" s="28">
        <v>-0.08</v>
      </c>
      <c r="Q7" s="28">
        <v>28.49</v>
      </c>
      <c r="R7" s="28">
        <v>71.11</v>
      </c>
      <c r="S7" s="28">
        <v>104.59</v>
      </c>
      <c r="T7" s="28">
        <v>133.08000000000001</v>
      </c>
      <c r="U7" s="28">
        <v>210.97</v>
      </c>
      <c r="V7" s="28">
        <v>173</v>
      </c>
      <c r="W7" s="28">
        <v>124.35</v>
      </c>
      <c r="X7" s="28">
        <v>114.66</v>
      </c>
      <c r="Y7" s="28">
        <v>102.62</v>
      </c>
      <c r="Z7" s="29"/>
      <c r="AA7" s="30">
        <f>IF(SUM(B7:Z7)&lt;&gt;0,AVERAGEIF(B7:Z7,"&lt;&gt;"""),"")</f>
        <v>88.352500000000006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5</v>
      </c>
      <c r="U12" s="52">
        <v>6.4000000000000001E-2</v>
      </c>
      <c r="V12" s="52">
        <v>0.78300000000000003</v>
      </c>
      <c r="W12" s="52">
        <v>1</v>
      </c>
      <c r="X12" s="52">
        <v>2</v>
      </c>
      <c r="Y12" s="52"/>
      <c r="Z12" s="53"/>
      <c r="AA12" s="54">
        <f t="shared" si="0"/>
        <v>8.8470000000000013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10.057</v>
      </c>
      <c r="O14" s="57">
        <v>9.0999999999999998E-2</v>
      </c>
      <c r="P14" s="57">
        <v>5.1999999999999998E-2</v>
      </c>
      <c r="Q14" s="57">
        <v>1.403</v>
      </c>
      <c r="R14" s="57">
        <v>5.2549999999999999</v>
      </c>
      <c r="S14" s="57">
        <v>6.202</v>
      </c>
      <c r="T14" s="57">
        <v>20.991999999999997</v>
      </c>
      <c r="U14" s="57">
        <v>16.023</v>
      </c>
      <c r="V14" s="57"/>
      <c r="W14" s="57">
        <v>3.125</v>
      </c>
      <c r="X14" s="57">
        <v>21.528000000000002</v>
      </c>
      <c r="Y14" s="57">
        <v>5.98</v>
      </c>
      <c r="Z14" s="58"/>
      <c r="AA14" s="59">
        <f t="shared" si="0"/>
        <v>90.708000000000013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10.057</v>
      </c>
      <c r="O16" s="62">
        <f t="shared" si="1"/>
        <v>9.0999999999999998E-2</v>
      </c>
      <c r="P16" s="62">
        <f t="shared" si="1"/>
        <v>5.1999999999999998E-2</v>
      </c>
      <c r="Q16" s="62">
        <f t="shared" si="1"/>
        <v>1.403</v>
      </c>
      <c r="R16" s="62">
        <f t="shared" si="1"/>
        <v>5.2549999999999999</v>
      </c>
      <c r="S16" s="62">
        <f t="shared" si="1"/>
        <v>6.202</v>
      </c>
      <c r="T16" s="62">
        <f t="shared" si="1"/>
        <v>25.991999999999997</v>
      </c>
      <c r="U16" s="62">
        <f t="shared" si="1"/>
        <v>16.087</v>
      </c>
      <c r="V16" s="62">
        <f t="shared" si="1"/>
        <v>0.78300000000000003</v>
      </c>
      <c r="W16" s="62">
        <f t="shared" si="1"/>
        <v>4.125</v>
      </c>
      <c r="X16" s="62">
        <f t="shared" si="1"/>
        <v>23.528000000000002</v>
      </c>
      <c r="Y16" s="62">
        <f t="shared" si="1"/>
        <v>5.98</v>
      </c>
      <c r="Z16" s="63" t="str">
        <f t="shared" si="1"/>
        <v/>
      </c>
      <c r="AA16" s="64">
        <f>SUM(AA10:AA15)</f>
        <v>99.555000000000007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29.457000000000001</v>
      </c>
      <c r="O20" s="77">
        <v>33.789000000000001</v>
      </c>
      <c r="P20" s="77">
        <v>22.459</v>
      </c>
      <c r="Q20" s="77">
        <v>24.515999999999998</v>
      </c>
      <c r="R20" s="77">
        <v>24.896000000000001</v>
      </c>
      <c r="S20" s="77"/>
      <c r="T20" s="77">
        <v>6.899</v>
      </c>
      <c r="U20" s="77">
        <v>6.8869999999999996</v>
      </c>
      <c r="V20" s="77">
        <v>6.5170000000000003</v>
      </c>
      <c r="W20" s="77">
        <v>6.2530000000000001</v>
      </c>
      <c r="X20" s="77">
        <v>5.9550000000000001</v>
      </c>
      <c r="Y20" s="77">
        <v>5.6710000000000003</v>
      </c>
      <c r="Z20" s="78"/>
      <c r="AA20" s="79">
        <f t="shared" si="2"/>
        <v>173.29900000000001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60.506999999999998</v>
      </c>
      <c r="O21" s="81">
        <v>41.034999999999997</v>
      </c>
      <c r="P21" s="81">
        <v>50.625</v>
      </c>
      <c r="Q21" s="81">
        <v>44.358000000000004</v>
      </c>
      <c r="R21" s="81">
        <v>17.905999999999999</v>
      </c>
      <c r="S21" s="81">
        <v>2.5999999999999999E-2</v>
      </c>
      <c r="T21" s="81">
        <v>4.4180000000000001</v>
      </c>
      <c r="U21" s="81">
        <v>5.9</v>
      </c>
      <c r="V21" s="81">
        <v>8.3049999999999997</v>
      </c>
      <c r="W21" s="81">
        <v>6.9530000000000003</v>
      </c>
      <c r="X21" s="81">
        <v>6.7779999999999996</v>
      </c>
      <c r="Y21" s="81">
        <v>4.7919999999999998</v>
      </c>
      <c r="Z21" s="78"/>
      <c r="AA21" s="79">
        <f t="shared" si="2"/>
        <v>251.60300000000004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89.963999999999999</v>
      </c>
      <c r="O26" s="88">
        <f t="shared" si="3"/>
        <v>74.823999999999998</v>
      </c>
      <c r="P26" s="88">
        <f t="shared" si="3"/>
        <v>73.084000000000003</v>
      </c>
      <c r="Q26" s="88">
        <f t="shared" si="3"/>
        <v>68.873999999999995</v>
      </c>
      <c r="R26" s="88">
        <f t="shared" si="3"/>
        <v>42.802</v>
      </c>
      <c r="S26" s="88">
        <f t="shared" si="3"/>
        <v>2.5999999999999999E-2</v>
      </c>
      <c r="T26" s="88">
        <f t="shared" si="3"/>
        <v>11.317</v>
      </c>
      <c r="U26" s="88">
        <f t="shared" si="3"/>
        <v>12.786999999999999</v>
      </c>
      <c r="V26" s="88">
        <f t="shared" si="3"/>
        <v>14.821999999999999</v>
      </c>
      <c r="W26" s="88">
        <f t="shared" si="3"/>
        <v>13.206</v>
      </c>
      <c r="X26" s="88">
        <f t="shared" si="3"/>
        <v>12.733000000000001</v>
      </c>
      <c r="Y26" s="88">
        <f t="shared" si="3"/>
        <v>10.463000000000001</v>
      </c>
      <c r="Z26" s="89" t="str">
        <f t="shared" si="3"/>
        <v/>
      </c>
      <c r="AA26" s="90">
        <f>SUM(AA19:AA25)</f>
        <v>424.90200000000004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100.021</v>
      </c>
      <c r="O30" s="77">
        <v>74.915000000000006</v>
      </c>
      <c r="P30" s="77">
        <v>73.135999999999996</v>
      </c>
      <c r="Q30" s="77">
        <v>70.277000000000001</v>
      </c>
      <c r="R30" s="77">
        <v>48.057000000000002</v>
      </c>
      <c r="S30" s="77">
        <v>6.2279999999999998</v>
      </c>
      <c r="T30" s="77">
        <v>37.308999999999997</v>
      </c>
      <c r="U30" s="77">
        <v>28.873999999999999</v>
      </c>
      <c r="V30" s="77">
        <v>15.605</v>
      </c>
      <c r="W30" s="77">
        <v>17.331</v>
      </c>
      <c r="X30" s="77">
        <v>36.261000000000003</v>
      </c>
      <c r="Y30" s="77">
        <v>16.443000000000001</v>
      </c>
      <c r="Z30" s="78"/>
      <c r="AA30" s="79">
        <f>SUM(B30:Z30)</f>
        <v>524.45700000000011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100.021</v>
      </c>
      <c r="O32" s="62">
        <f t="shared" si="4"/>
        <v>74.915000000000006</v>
      </c>
      <c r="P32" s="62">
        <f t="shared" si="4"/>
        <v>73.135999999999996</v>
      </c>
      <c r="Q32" s="62">
        <f t="shared" si="4"/>
        <v>70.277000000000001</v>
      </c>
      <c r="R32" s="62">
        <f t="shared" si="4"/>
        <v>48.057000000000002</v>
      </c>
      <c r="S32" s="62">
        <f t="shared" si="4"/>
        <v>6.2279999999999998</v>
      </c>
      <c r="T32" s="62">
        <f t="shared" si="4"/>
        <v>37.308999999999997</v>
      </c>
      <c r="U32" s="62">
        <f t="shared" si="4"/>
        <v>28.873999999999999</v>
      </c>
      <c r="V32" s="62">
        <f t="shared" si="4"/>
        <v>15.605</v>
      </c>
      <c r="W32" s="62">
        <f t="shared" si="4"/>
        <v>17.331</v>
      </c>
      <c r="X32" s="62">
        <f t="shared" si="4"/>
        <v>36.261000000000003</v>
      </c>
      <c r="Y32" s="62">
        <f t="shared" si="4"/>
        <v>16.443000000000001</v>
      </c>
      <c r="Z32" s="63" t="str">
        <f t="shared" si="4"/>
        <v/>
      </c>
      <c r="AA32" s="64">
        <f>SUM(AA29:AA31)</f>
        <v>524.45700000000011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>
        <v>68.2</v>
      </c>
      <c r="P37" s="99">
        <v>112</v>
      </c>
      <c r="Q37" s="99"/>
      <c r="R37" s="99">
        <v>107.8</v>
      </c>
      <c r="S37" s="99">
        <v>35.4</v>
      </c>
      <c r="T37" s="99"/>
      <c r="U37" s="99"/>
      <c r="V37" s="99"/>
      <c r="W37" s="99"/>
      <c r="X37" s="99"/>
      <c r="Y37" s="99">
        <v>11.5</v>
      </c>
      <c r="Z37" s="100"/>
      <c r="AA37" s="79">
        <f t="shared" si="5"/>
        <v>334.9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68.2</v>
      </c>
      <c r="P40" s="88">
        <f t="shared" si="6"/>
        <v>112</v>
      </c>
      <c r="Q40" s="88">
        <f t="shared" si="6"/>
        <v>0</v>
      </c>
      <c r="R40" s="88">
        <f t="shared" si="6"/>
        <v>107.8</v>
      </c>
      <c r="S40" s="88">
        <f t="shared" si="6"/>
        <v>35.4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11.5</v>
      </c>
      <c r="Z40" s="89" t="str">
        <f t="shared" si="6"/>
        <v/>
      </c>
      <c r="AA40" s="90">
        <f t="shared" si="5"/>
        <v>334.9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>
        <v>68.2</v>
      </c>
      <c r="P45" s="99">
        <v>112</v>
      </c>
      <c r="Q45" s="99"/>
      <c r="R45" s="99">
        <v>107.8</v>
      </c>
      <c r="S45" s="99">
        <v>35.4</v>
      </c>
      <c r="T45" s="99"/>
      <c r="U45" s="99"/>
      <c r="V45" s="99"/>
      <c r="W45" s="99"/>
      <c r="X45" s="99"/>
      <c r="Y45" s="99">
        <v>11.5</v>
      </c>
      <c r="Z45" s="100"/>
      <c r="AA45" s="79">
        <f t="shared" si="7"/>
        <v>334.9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68.2</v>
      </c>
      <c r="P49" s="88">
        <f t="shared" si="8"/>
        <v>112</v>
      </c>
      <c r="Q49" s="88">
        <f t="shared" si="8"/>
        <v>0</v>
      </c>
      <c r="R49" s="88">
        <f t="shared" si="8"/>
        <v>107.8</v>
      </c>
      <c r="S49" s="88">
        <f t="shared" si="8"/>
        <v>35.4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11.5</v>
      </c>
      <c r="Z49" s="89" t="str">
        <f t="shared" si="8"/>
        <v/>
      </c>
      <c r="AA49" s="90">
        <f t="shared" si="7"/>
        <v>334.9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100.021</v>
      </c>
      <c r="O52" s="88">
        <f t="shared" si="10"/>
        <v>143.11500000000001</v>
      </c>
      <c r="P52" s="88">
        <f t="shared" si="10"/>
        <v>185.13600000000002</v>
      </c>
      <c r="Q52" s="88">
        <f t="shared" si="10"/>
        <v>70.277000000000001</v>
      </c>
      <c r="R52" s="88">
        <f t="shared" si="10"/>
        <v>155.857</v>
      </c>
      <c r="S52" s="88">
        <f t="shared" si="10"/>
        <v>41.628</v>
      </c>
      <c r="T52" s="88">
        <f t="shared" si="10"/>
        <v>37.308999999999997</v>
      </c>
      <c r="U52" s="88">
        <f t="shared" si="10"/>
        <v>28.873999999999999</v>
      </c>
      <c r="V52" s="88">
        <f t="shared" si="10"/>
        <v>15.604999999999999</v>
      </c>
      <c r="W52" s="88">
        <f t="shared" si="10"/>
        <v>17.331</v>
      </c>
      <c r="X52" s="88">
        <f t="shared" si="10"/>
        <v>36.261000000000003</v>
      </c>
      <c r="Y52" s="88">
        <f t="shared" si="10"/>
        <v>27.943000000000001</v>
      </c>
      <c r="Z52" s="89" t="str">
        <f t="shared" si="10"/>
        <v/>
      </c>
      <c r="AA52" s="104">
        <f>SUM(B52:Z52)</f>
        <v>859.35700000000008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45896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100.021</v>
      </c>
      <c r="O4" s="18">
        <v>143.07600000000002</v>
      </c>
      <c r="P4" s="18">
        <v>185.136</v>
      </c>
      <c r="Q4" s="18">
        <v>70.277000000000015</v>
      </c>
      <c r="R4" s="18">
        <v>155.88899999999998</v>
      </c>
      <c r="S4" s="18">
        <v>41.674000000000007</v>
      </c>
      <c r="T4" s="18">
        <v>37.309000000000005</v>
      </c>
      <c r="U4" s="18">
        <v>28.874000000000002</v>
      </c>
      <c r="V4" s="18">
        <v>15.605</v>
      </c>
      <c r="W4" s="18">
        <v>17.331</v>
      </c>
      <c r="X4" s="18">
        <v>36.260000000000005</v>
      </c>
      <c r="Y4" s="18">
        <v>27.972999999999999</v>
      </c>
      <c r="Z4" s="19"/>
      <c r="AA4" s="20">
        <f>SUM(B4:Z4)</f>
        <v>859.42500000000007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0.01</v>
      </c>
      <c r="O7" s="28">
        <v>-2.57</v>
      </c>
      <c r="P7" s="28">
        <v>-0.08</v>
      </c>
      <c r="Q7" s="28">
        <v>28.49</v>
      </c>
      <c r="R7" s="28">
        <v>71.11</v>
      </c>
      <c r="S7" s="28">
        <v>104.59</v>
      </c>
      <c r="T7" s="28">
        <v>133.08000000000001</v>
      </c>
      <c r="U7" s="28">
        <v>210.97</v>
      </c>
      <c r="V7" s="28">
        <v>173</v>
      </c>
      <c r="W7" s="28">
        <v>124.35</v>
      </c>
      <c r="X7" s="28">
        <v>114.66</v>
      </c>
      <c r="Y7" s="28">
        <v>102.62</v>
      </c>
      <c r="Z7" s="29"/>
      <c r="AA7" s="30">
        <f>IF(SUM(B7:Z7)&lt;&gt;0,AVERAGEIF(B7:Z7,"&lt;&gt;"""),"")</f>
        <v>88.352500000000006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99.262</v>
      </c>
      <c r="O14" s="57">
        <v>132.887</v>
      </c>
      <c r="P14" s="57">
        <v>172.06899999999999</v>
      </c>
      <c r="Q14" s="57">
        <v>60.535000000000004</v>
      </c>
      <c r="R14" s="57">
        <v>88.405999999999992</v>
      </c>
      <c r="S14" s="57">
        <v>28.054000000000002</v>
      </c>
      <c r="T14" s="57">
        <v>6.98</v>
      </c>
      <c r="U14" s="57">
        <v>5.9</v>
      </c>
      <c r="V14" s="57">
        <v>10.605</v>
      </c>
      <c r="W14" s="57">
        <v>0.74499999999999988</v>
      </c>
      <c r="X14" s="57"/>
      <c r="Y14" s="57">
        <v>5.657</v>
      </c>
      <c r="Z14" s="58"/>
      <c r="AA14" s="59">
        <f t="shared" si="0"/>
        <v>611.1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99.262</v>
      </c>
      <c r="O16" s="62">
        <f t="shared" si="1"/>
        <v>132.887</v>
      </c>
      <c r="P16" s="62">
        <f t="shared" si="1"/>
        <v>172.06899999999999</v>
      </c>
      <c r="Q16" s="62">
        <f t="shared" si="1"/>
        <v>60.535000000000004</v>
      </c>
      <c r="R16" s="62">
        <f t="shared" si="1"/>
        <v>88.405999999999992</v>
      </c>
      <c r="S16" s="62">
        <f t="shared" si="1"/>
        <v>28.054000000000002</v>
      </c>
      <c r="T16" s="62">
        <f t="shared" si="1"/>
        <v>6.98</v>
      </c>
      <c r="U16" s="62">
        <f t="shared" si="1"/>
        <v>5.9</v>
      </c>
      <c r="V16" s="62">
        <f t="shared" si="1"/>
        <v>10.605</v>
      </c>
      <c r="W16" s="62">
        <f t="shared" si="1"/>
        <v>0.74499999999999988</v>
      </c>
      <c r="X16" s="62">
        <f t="shared" si="1"/>
        <v>0</v>
      </c>
      <c r="Y16" s="62">
        <f t="shared" si="1"/>
        <v>5.657</v>
      </c>
      <c r="Z16" s="63" t="str">
        <f t="shared" si="1"/>
        <v/>
      </c>
      <c r="AA16" s="64">
        <f>SUM(AA10:AA15)</f>
        <v>611.1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>
        <v>1.5</v>
      </c>
      <c r="S19" s="72">
        <v>1.75</v>
      </c>
      <c r="T19" s="72"/>
      <c r="U19" s="72"/>
      <c r="V19" s="72"/>
      <c r="W19" s="72">
        <v>4.2</v>
      </c>
      <c r="X19" s="72"/>
      <c r="Y19" s="72">
        <v>4.2</v>
      </c>
      <c r="Z19" s="73"/>
      <c r="AA19" s="74">
        <f t="shared" ref="AA19:AA25" si="2">SUM(B19:Z19)</f>
        <v>11.65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>
        <v>5</v>
      </c>
      <c r="Q20" s="77"/>
      <c r="R20" s="77">
        <v>14.663</v>
      </c>
      <c r="S20" s="77">
        <v>5.5410000000000004</v>
      </c>
      <c r="T20" s="77">
        <v>11.113</v>
      </c>
      <c r="U20" s="77">
        <v>11.67</v>
      </c>
      <c r="V20" s="77">
        <v>5</v>
      </c>
      <c r="W20" s="77">
        <v>8</v>
      </c>
      <c r="X20" s="77">
        <v>7.9</v>
      </c>
      <c r="Y20" s="77">
        <v>7.8309999999999995</v>
      </c>
      <c r="Z20" s="78"/>
      <c r="AA20" s="79">
        <f t="shared" si="2"/>
        <v>76.718000000000004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0.75900000000000001</v>
      </c>
      <c r="O21" s="81">
        <v>10.189</v>
      </c>
      <c r="P21" s="81">
        <v>8.0670000000000002</v>
      </c>
      <c r="Q21" s="81">
        <v>9.7420000000000009</v>
      </c>
      <c r="R21" s="81">
        <v>51.319999999999993</v>
      </c>
      <c r="S21" s="81">
        <v>6.3290000000000006</v>
      </c>
      <c r="T21" s="81">
        <v>19.216000000000001</v>
      </c>
      <c r="U21" s="81">
        <v>11.304</v>
      </c>
      <c r="V21" s="81"/>
      <c r="W21" s="81">
        <v>4.3860000000000001</v>
      </c>
      <c r="X21" s="81">
        <v>5.5600000000000005</v>
      </c>
      <c r="Y21" s="81">
        <v>10.285</v>
      </c>
      <c r="Z21" s="78"/>
      <c r="AA21" s="79">
        <f t="shared" si="2"/>
        <v>137.15700000000001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0.75900000000000001</v>
      </c>
      <c r="O26" s="88">
        <f t="shared" si="3"/>
        <v>10.189</v>
      </c>
      <c r="P26" s="88">
        <f t="shared" si="3"/>
        <v>13.067</v>
      </c>
      <c r="Q26" s="88">
        <f t="shared" si="3"/>
        <v>9.7420000000000009</v>
      </c>
      <c r="R26" s="88">
        <f t="shared" si="3"/>
        <v>67.48299999999999</v>
      </c>
      <c r="S26" s="88">
        <f t="shared" si="3"/>
        <v>13.620000000000001</v>
      </c>
      <c r="T26" s="88">
        <f t="shared" si="3"/>
        <v>30.329000000000001</v>
      </c>
      <c r="U26" s="88">
        <f t="shared" si="3"/>
        <v>22.974</v>
      </c>
      <c r="V26" s="88">
        <f t="shared" si="3"/>
        <v>5</v>
      </c>
      <c r="W26" s="88">
        <f t="shared" si="3"/>
        <v>16.585999999999999</v>
      </c>
      <c r="X26" s="88">
        <f t="shared" si="3"/>
        <v>13.46</v>
      </c>
      <c r="Y26" s="88">
        <f t="shared" si="3"/>
        <v>22.315999999999999</v>
      </c>
      <c r="Z26" s="89" t="str">
        <f t="shared" si="3"/>
        <v/>
      </c>
      <c r="AA26" s="90">
        <f>SUM(AA19:AA25)</f>
        <v>225.52500000000003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100.021</v>
      </c>
      <c r="O30" s="77">
        <v>143.07599999999999</v>
      </c>
      <c r="P30" s="77">
        <v>185.136</v>
      </c>
      <c r="Q30" s="77">
        <v>70.277000000000001</v>
      </c>
      <c r="R30" s="77">
        <v>155.88900000000001</v>
      </c>
      <c r="S30" s="77">
        <v>41.673999999999999</v>
      </c>
      <c r="T30" s="77">
        <v>37.308999999999997</v>
      </c>
      <c r="U30" s="77">
        <v>28.873999999999999</v>
      </c>
      <c r="V30" s="77">
        <v>15.605</v>
      </c>
      <c r="W30" s="77">
        <v>17.331</v>
      </c>
      <c r="X30" s="77">
        <v>13.46</v>
      </c>
      <c r="Y30" s="77">
        <v>27.972999999999999</v>
      </c>
      <c r="Z30" s="78"/>
      <c r="AA30" s="79">
        <f>SUM(B30:Z30)</f>
        <v>836.62499999999989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100.021</v>
      </c>
      <c r="O32" s="62">
        <f t="shared" si="4"/>
        <v>143.07599999999999</v>
      </c>
      <c r="P32" s="62">
        <f t="shared" si="4"/>
        <v>185.136</v>
      </c>
      <c r="Q32" s="62">
        <f t="shared" si="4"/>
        <v>70.277000000000001</v>
      </c>
      <c r="R32" s="62">
        <f t="shared" si="4"/>
        <v>155.88900000000001</v>
      </c>
      <c r="S32" s="62">
        <f t="shared" si="4"/>
        <v>41.673999999999999</v>
      </c>
      <c r="T32" s="62">
        <f t="shared" si="4"/>
        <v>37.308999999999997</v>
      </c>
      <c r="U32" s="62">
        <f t="shared" si="4"/>
        <v>28.873999999999999</v>
      </c>
      <c r="V32" s="62">
        <f t="shared" si="4"/>
        <v>15.605</v>
      </c>
      <c r="W32" s="62">
        <f t="shared" si="4"/>
        <v>17.331</v>
      </c>
      <c r="X32" s="62">
        <f t="shared" si="4"/>
        <v>13.46</v>
      </c>
      <c r="Y32" s="62">
        <f t="shared" si="4"/>
        <v>27.972999999999999</v>
      </c>
      <c r="Z32" s="63" t="str">
        <f t="shared" si="4"/>
        <v/>
      </c>
      <c r="AA32" s="64">
        <f>SUM(AA29:AA31)</f>
        <v>836.62499999999989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22.8</v>
      </c>
      <c r="Y37" s="99"/>
      <c r="Z37" s="100"/>
      <c r="AA37" s="79">
        <f t="shared" si="5"/>
        <v>22.8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22.8</v>
      </c>
      <c r="Y40" s="88">
        <f t="shared" si="6"/>
        <v>0</v>
      </c>
      <c r="Z40" s="89" t="str">
        <f t="shared" si="6"/>
        <v/>
      </c>
      <c r="AA40" s="90">
        <f t="shared" si="5"/>
        <v>22.8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22.8</v>
      </c>
      <c r="Y45" s="99"/>
      <c r="Z45" s="100"/>
      <c r="AA45" s="79">
        <f t="shared" si="7"/>
        <v>22.8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22.8</v>
      </c>
      <c r="Y49" s="88">
        <f t="shared" si="8"/>
        <v>0</v>
      </c>
      <c r="Z49" s="89" t="str">
        <f t="shared" si="8"/>
        <v/>
      </c>
      <c r="AA49" s="90">
        <f t="shared" si="7"/>
        <v>22.8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100.021</v>
      </c>
      <c r="O52" s="88">
        <f t="shared" si="10"/>
        <v>143.07599999999999</v>
      </c>
      <c r="P52" s="88">
        <f t="shared" si="10"/>
        <v>185.136</v>
      </c>
      <c r="Q52" s="88">
        <f t="shared" si="10"/>
        <v>70.277000000000001</v>
      </c>
      <c r="R52" s="88">
        <f t="shared" si="10"/>
        <v>155.88899999999998</v>
      </c>
      <c r="S52" s="88">
        <f t="shared" si="10"/>
        <v>41.674000000000007</v>
      </c>
      <c r="T52" s="88">
        <f t="shared" si="10"/>
        <v>37.308999999999997</v>
      </c>
      <c r="U52" s="88">
        <f t="shared" si="10"/>
        <v>28.874000000000002</v>
      </c>
      <c r="V52" s="88">
        <f t="shared" si="10"/>
        <v>15.605</v>
      </c>
      <c r="W52" s="88">
        <f t="shared" si="10"/>
        <v>17.331</v>
      </c>
      <c r="X52" s="88">
        <f t="shared" si="10"/>
        <v>36.260000000000005</v>
      </c>
      <c r="Y52" s="88">
        <f t="shared" si="10"/>
        <v>27.972999999999999</v>
      </c>
      <c r="Z52" s="89" t="str">
        <f t="shared" si="10"/>
        <v/>
      </c>
      <c r="AA52" s="104">
        <f>SUM(B52:Z52)</f>
        <v>859.42499999999984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45896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>
        <v>-68.2</v>
      </c>
      <c r="P4" s="18">
        <v>-112</v>
      </c>
      <c r="Q4" s="18"/>
      <c r="R4" s="18">
        <v>-107.8</v>
      </c>
      <c r="S4" s="18">
        <v>-35.4</v>
      </c>
      <c r="T4" s="18"/>
      <c r="U4" s="18"/>
      <c r="V4" s="18"/>
      <c r="W4" s="18"/>
      <c r="X4" s="18">
        <v>22.8</v>
      </c>
      <c r="Y4" s="18">
        <v>-11.5</v>
      </c>
      <c r="Z4" s="19"/>
      <c r="AA4" s="111">
        <f>SUM(B4:Z4)</f>
        <v>-312.09999999999997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0.01</v>
      </c>
      <c r="O7" s="117">
        <v>-2.57</v>
      </c>
      <c r="P7" s="117">
        <v>-0.08</v>
      </c>
      <c r="Q7" s="117">
        <v>28.49</v>
      </c>
      <c r="R7" s="117">
        <v>71.11</v>
      </c>
      <c r="S7" s="117">
        <v>104.59</v>
      </c>
      <c r="T7" s="117">
        <v>133.08000000000001</v>
      </c>
      <c r="U7" s="117">
        <v>210.97</v>
      </c>
      <c r="V7" s="117">
        <v>173</v>
      </c>
      <c r="W7" s="117">
        <v>124.35</v>
      </c>
      <c r="X7" s="117">
        <v>114.66</v>
      </c>
      <c r="Y7" s="117">
        <v>102.62</v>
      </c>
      <c r="Z7" s="118"/>
      <c r="AA7" s="119">
        <f>IF(SUM(B7:Z7)&lt;&gt;0,AVERAGEIF(B7:Z7,"&lt;&gt;"""),"")</f>
        <v>88.352500000000006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>
        <v>68.2</v>
      </c>
      <c r="P13" s="129">
        <v>112</v>
      </c>
      <c r="Q13" s="129"/>
      <c r="R13" s="129">
        <v>107.8</v>
      </c>
      <c r="S13" s="129">
        <v>35.4</v>
      </c>
      <c r="T13" s="129"/>
      <c r="U13" s="129"/>
      <c r="V13" s="129"/>
      <c r="W13" s="129"/>
      <c r="X13" s="129"/>
      <c r="Y13" s="130">
        <v>11.5</v>
      </c>
      <c r="Z13" s="131"/>
      <c r="AA13" s="132">
        <f t="shared" si="0"/>
        <v>334.9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68.2</v>
      </c>
      <c r="P16" s="135">
        <f t="shared" si="1"/>
        <v>112</v>
      </c>
      <c r="Q16" s="135">
        <f t="shared" si="1"/>
        <v>0</v>
      </c>
      <c r="R16" s="135">
        <f t="shared" si="1"/>
        <v>107.8</v>
      </c>
      <c r="S16" s="135">
        <f t="shared" si="1"/>
        <v>35.4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11.5</v>
      </c>
      <c r="Z16" s="136" t="str">
        <f t="shared" si="1"/>
        <v/>
      </c>
      <c r="AA16" s="90">
        <f t="shared" si="0"/>
        <v>334.9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>
        <v>22.8</v>
      </c>
      <c r="Y21" s="130"/>
      <c r="Z21" s="131"/>
      <c r="AA21" s="132">
        <f t="shared" si="2"/>
        <v>22.8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22.8</v>
      </c>
      <c r="Y24" s="135">
        <f t="shared" si="3"/>
        <v>0</v>
      </c>
      <c r="Z24" s="136" t="str">
        <f t="shared" si="3"/>
        <v/>
      </c>
      <c r="AA24" s="90">
        <f t="shared" si="2"/>
        <v>22.8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2025-08-27T08:34:14Z</dcterms:created>
  <dcterms:modified xsi:type="dcterms:W3CDTF">2025-08-27T08:34:16Z</dcterms:modified>
</cp:coreProperties>
</file>