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<sst xmlns="http://schemas.openxmlformats.org/spreadsheetml/2006/main" count="122" uniqueCount="56">
  <si>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17/01/2026 11:35:35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</si>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</sst>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29-49D3-92DE-1313AEC1C6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2.5099999999999998</c:v>
                </c:pt>
                <c:pt idx="49">
                  <c:v>2.7</c:v>
                </c:pt>
                <c:pt idx="50">
                  <c:v>0.39700000000000002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29-49D3-92DE-1313AEC1C6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1.4</c:v>
                </c:pt>
                <c:pt idx="74">
                  <c:v>1.5</c:v>
                </c:pt>
                <c:pt idx="75">
                  <c:v>1.5</c:v>
                </c:pt>
                <c:pt idx="76">
                  <c:v>1.4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  <c:pt idx="80">
                  <c:v>1.3</c:v>
                </c:pt>
                <c:pt idx="81">
                  <c:v>1.3</c:v>
                </c:pt>
                <c:pt idx="82">
                  <c:v>1.3</c:v>
                </c:pt>
                <c:pt idx="83">
                  <c:v>1.3</c:v>
                </c:pt>
                <c:pt idx="84">
                  <c:v>1.5</c:v>
                </c:pt>
                <c:pt idx="85">
                  <c:v>1.5</c:v>
                </c:pt>
                <c:pt idx="86">
                  <c:v>1.4</c:v>
                </c:pt>
                <c:pt idx="87">
                  <c:v>1.4</c:v>
                </c:pt>
                <c:pt idx="88">
                  <c:v>1.2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  <c:pt idx="92">
                  <c:v>1.2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29-49D3-92DE-1313AEC1C6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9.5250000000000004</c:v>
                </c:pt>
                <c:pt idx="50">
                  <c:v>5.3250000000000002</c:v>
                </c:pt>
                <c:pt idx="52">
                  <c:v>20.25</c:v>
                </c:pt>
                <c:pt idx="53">
                  <c:v>16.850000000000001</c:v>
                </c:pt>
                <c:pt idx="54">
                  <c:v>2.7730000000000001</c:v>
                </c:pt>
                <c:pt idx="55">
                  <c:v>8.1999999999999993</c:v>
                </c:pt>
                <c:pt idx="56">
                  <c:v>6.55</c:v>
                </c:pt>
                <c:pt idx="66">
                  <c:v>0.161</c:v>
                </c:pt>
                <c:pt idx="67">
                  <c:v>9.5340000000000007</c:v>
                </c:pt>
                <c:pt idx="68">
                  <c:v>3.7600000000000002</c:v>
                </c:pt>
                <c:pt idx="69">
                  <c:v>3.6</c:v>
                </c:pt>
                <c:pt idx="70">
                  <c:v>3.6</c:v>
                </c:pt>
                <c:pt idx="71">
                  <c:v>3.6</c:v>
                </c:pt>
                <c:pt idx="72">
                  <c:v>3.6</c:v>
                </c:pt>
                <c:pt idx="73">
                  <c:v>3.5</c:v>
                </c:pt>
                <c:pt idx="74">
                  <c:v>3.6</c:v>
                </c:pt>
                <c:pt idx="75">
                  <c:v>3.5</c:v>
                </c:pt>
                <c:pt idx="76">
                  <c:v>5.7480000000000002</c:v>
                </c:pt>
                <c:pt idx="77">
                  <c:v>3.5</c:v>
                </c:pt>
                <c:pt idx="78">
                  <c:v>3.5</c:v>
                </c:pt>
                <c:pt idx="79">
                  <c:v>3.4</c:v>
                </c:pt>
                <c:pt idx="80">
                  <c:v>3.3</c:v>
                </c:pt>
                <c:pt idx="81">
                  <c:v>3.4539999999999997</c:v>
                </c:pt>
                <c:pt idx="82">
                  <c:v>3.2</c:v>
                </c:pt>
                <c:pt idx="83">
                  <c:v>3.2</c:v>
                </c:pt>
                <c:pt idx="84">
                  <c:v>3</c:v>
                </c:pt>
                <c:pt idx="85">
                  <c:v>2.9</c:v>
                </c:pt>
                <c:pt idx="86">
                  <c:v>2.8</c:v>
                </c:pt>
                <c:pt idx="87">
                  <c:v>2.7</c:v>
                </c:pt>
                <c:pt idx="88">
                  <c:v>2.7</c:v>
                </c:pt>
                <c:pt idx="89">
                  <c:v>2.6</c:v>
                </c:pt>
                <c:pt idx="90">
                  <c:v>2.5</c:v>
                </c:pt>
                <c:pt idx="91">
                  <c:v>2.4</c:v>
                </c:pt>
                <c:pt idx="92">
                  <c:v>17.018999999999998</c:v>
                </c:pt>
                <c:pt idx="93">
                  <c:v>2.2999999999999998</c:v>
                </c:pt>
                <c:pt idx="94">
                  <c:v>2.2000000000000002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29-49D3-92DE-1313AEC1C6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29-49D3-92DE-1313AEC1C6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29-49D3-92DE-1313AEC1C6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29-49D3-92DE-1313AEC1C6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8">
                  <c:v>16</c:v>
                </c:pt>
                <c:pt idx="49">
                  <c:v>16</c:v>
                </c:pt>
                <c:pt idx="50">
                  <c:v>16</c:v>
                </c:pt>
                <c:pt idx="51">
                  <c:v>16</c:v>
                </c:pt>
                <c:pt idx="52">
                  <c:v>8.1999999999999993</c:v>
                </c:pt>
                <c:pt idx="53">
                  <c:v>12.8</c:v>
                </c:pt>
                <c:pt idx="54">
                  <c:v>15</c:v>
                </c:pt>
                <c:pt idx="55">
                  <c:v>12.8</c:v>
                </c:pt>
                <c:pt idx="56">
                  <c:v>0.1</c:v>
                </c:pt>
                <c:pt idx="57">
                  <c:v>4.9000000000000004</c:v>
                </c:pt>
                <c:pt idx="59">
                  <c:v>5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7</c:v>
                </c:pt>
                <c:pt idx="72">
                  <c:v>14</c:v>
                </c:pt>
                <c:pt idx="73">
                  <c:v>10</c:v>
                </c:pt>
                <c:pt idx="74">
                  <c:v>10</c:v>
                </c:pt>
                <c:pt idx="75">
                  <c:v>14</c:v>
                </c:pt>
                <c:pt idx="76">
                  <c:v>17</c:v>
                </c:pt>
                <c:pt idx="77">
                  <c:v>17</c:v>
                </c:pt>
                <c:pt idx="78">
                  <c:v>17</c:v>
                </c:pt>
                <c:pt idx="79">
                  <c:v>17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29-49D3-92DE-1313AEC1C6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29-49D3-92DE-1313AEC1C6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55.445999999999998</c:v>
                </c:pt>
                <c:pt idx="57">
                  <c:v>96.846999999999994</c:v>
                </c:pt>
                <c:pt idx="58">
                  <c:v>172.35000000000002</c:v>
                </c:pt>
                <c:pt idx="59">
                  <c:v>187.417</c:v>
                </c:pt>
                <c:pt idx="60">
                  <c:v>117.26500000000001</c:v>
                </c:pt>
                <c:pt idx="61">
                  <c:v>113.628</c:v>
                </c:pt>
                <c:pt idx="62">
                  <c:v>115.093</c:v>
                </c:pt>
                <c:pt idx="63">
                  <c:v>105.31700000000001</c:v>
                </c:pt>
                <c:pt idx="64">
                  <c:v>77.575000000000003</c:v>
                </c:pt>
                <c:pt idx="65">
                  <c:v>71.31</c:v>
                </c:pt>
                <c:pt idx="66">
                  <c:v>41.277000000000001</c:v>
                </c:pt>
                <c:pt idx="76">
                  <c:v>22.129000000000001</c:v>
                </c:pt>
                <c:pt idx="77">
                  <c:v>32.904000000000003</c:v>
                </c:pt>
                <c:pt idx="78">
                  <c:v>54.236000000000004</c:v>
                </c:pt>
                <c:pt idx="79">
                  <c:v>84.394000000000005</c:v>
                </c:pt>
                <c:pt idx="80">
                  <c:v>62.265000000000001</c:v>
                </c:pt>
                <c:pt idx="81">
                  <c:v>68.705999999999989</c:v>
                </c:pt>
                <c:pt idx="82">
                  <c:v>71.387</c:v>
                </c:pt>
                <c:pt idx="83">
                  <c:v>93.367999999999995</c:v>
                </c:pt>
                <c:pt idx="84">
                  <c:v>51.677999999999997</c:v>
                </c:pt>
                <c:pt idx="85">
                  <c:v>54.289000000000001</c:v>
                </c:pt>
                <c:pt idx="86">
                  <c:v>60.100999999999999</c:v>
                </c:pt>
                <c:pt idx="87">
                  <c:v>86.771000000000001</c:v>
                </c:pt>
                <c:pt idx="88">
                  <c:v>53.131</c:v>
                </c:pt>
                <c:pt idx="89">
                  <c:v>54.134</c:v>
                </c:pt>
                <c:pt idx="92">
                  <c:v>34.003</c:v>
                </c:pt>
                <c:pt idx="93">
                  <c:v>44.568999999999996</c:v>
                </c:pt>
                <c:pt idx="94">
                  <c:v>53.358000000000004</c:v>
                </c:pt>
                <c:pt idx="95">
                  <c:v>61.665999999999997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29-49D3-92DE-1313AEC1C6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6.9</c:v>
                </c:pt>
                <c:pt idx="70">
                  <c:v>11.8</c:v>
                </c:pt>
                <c:pt idx="71">
                  <c:v>43.8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29-49D3-92DE-1313AEC1C6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21.175999999999998</c:v>
                </c:pt>
                <c:pt idx="49">
                  <c:v>29.367000000000001</c:v>
                </c:pt>
                <c:pt idx="50">
                  <c:v>27.885999999999999</c:v>
                </c:pt>
                <c:pt idx="51">
                  <c:v>31.655000000000001</c:v>
                </c:pt>
                <c:pt idx="52">
                  <c:v>28.076000000000001</c:v>
                </c:pt>
                <c:pt idx="53">
                  <c:v>17.338999999999999</c:v>
                </c:pt>
                <c:pt idx="54">
                  <c:v>18.373999999999999</c:v>
                </c:pt>
                <c:pt idx="55">
                  <c:v>30.085000000000001</c:v>
                </c:pt>
                <c:pt idx="56">
                  <c:v>14.96</c:v>
                </c:pt>
                <c:pt idx="57">
                  <c:v>9.5990000000000002</c:v>
                </c:pt>
                <c:pt idx="58">
                  <c:v>0.746</c:v>
                </c:pt>
                <c:pt idx="59">
                  <c:v>0.499</c:v>
                </c:pt>
                <c:pt idx="60">
                  <c:v>5.8330000000000002</c:v>
                </c:pt>
                <c:pt idx="61">
                  <c:v>0.27900000000000003</c:v>
                </c:pt>
                <c:pt idx="62">
                  <c:v>5.5570000000000004</c:v>
                </c:pt>
                <c:pt idx="63">
                  <c:v>4.8029999999999999</c:v>
                </c:pt>
                <c:pt idx="65">
                  <c:v>4.8</c:v>
                </c:pt>
                <c:pt idx="66">
                  <c:v>27.887</c:v>
                </c:pt>
                <c:pt idx="67">
                  <c:v>35.231999999999999</c:v>
                </c:pt>
                <c:pt idx="68">
                  <c:v>20.52</c:v>
                </c:pt>
                <c:pt idx="69">
                  <c:v>20.95</c:v>
                </c:pt>
                <c:pt idx="70">
                  <c:v>21.2</c:v>
                </c:pt>
                <c:pt idx="71">
                  <c:v>11.311999999999999</c:v>
                </c:pt>
                <c:pt idx="72">
                  <c:v>17.338999999999999</c:v>
                </c:pt>
                <c:pt idx="73">
                  <c:v>19.867999999999999</c:v>
                </c:pt>
                <c:pt idx="74">
                  <c:v>20.443000000000001</c:v>
                </c:pt>
                <c:pt idx="75">
                  <c:v>22.274999999999999</c:v>
                </c:pt>
                <c:pt idx="76">
                  <c:v>14.699</c:v>
                </c:pt>
                <c:pt idx="77">
                  <c:v>12.15</c:v>
                </c:pt>
                <c:pt idx="87">
                  <c:v>0.76600000000000001</c:v>
                </c:pt>
                <c:pt idx="89">
                  <c:v>0.78700000000000003</c:v>
                </c:pt>
                <c:pt idx="90">
                  <c:v>21.582000000000001</c:v>
                </c:pt>
                <c:pt idx="91">
                  <c:v>19.611000000000001</c:v>
                </c:pt>
                <c:pt idx="92">
                  <c:v>10.994999999999999</c:v>
                </c:pt>
                <c:pt idx="93">
                  <c:v>11.866</c:v>
                </c:pt>
                <c:pt idx="94">
                  <c:v>6.5350000000000001</c:v>
                </c:pt>
                <c:pt idx="95">
                  <c:v>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29-49D3-92DE-1313AEC1C6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29-49D3-92DE-1313AEC1C6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29-49D3-92DE-1313AEC1C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105.35</c:v>
                </c:pt>
                <c:pt idx="49">
                  <c:v>107.72</c:v>
                </c:pt>
                <c:pt idx="50">
                  <c:v>103.96</c:v>
                </c:pt>
                <c:pt idx="51">
                  <c:v>108.57</c:v>
                </c:pt>
                <c:pt idx="52">
                  <c:v>111.21</c:v>
                </c:pt>
                <c:pt idx="53">
                  <c:v>111.25</c:v>
                </c:pt>
                <c:pt idx="54">
                  <c:v>104.2</c:v>
                </c:pt>
                <c:pt idx="55">
                  <c:v>108.14</c:v>
                </c:pt>
                <c:pt idx="56">
                  <c:v>105.65</c:v>
                </c:pt>
                <c:pt idx="57">
                  <c:v>98.23</c:v>
                </c:pt>
                <c:pt idx="58">
                  <c:v>79.319999999999993</c:v>
                </c:pt>
                <c:pt idx="59">
                  <c:v>80.069999999999993</c:v>
                </c:pt>
                <c:pt idx="60">
                  <c:v>87.14</c:v>
                </c:pt>
                <c:pt idx="61">
                  <c:v>82.85</c:v>
                </c:pt>
                <c:pt idx="62">
                  <c:v>87.52</c:v>
                </c:pt>
                <c:pt idx="63">
                  <c:v>87.35</c:v>
                </c:pt>
                <c:pt idx="64">
                  <c:v>85.56</c:v>
                </c:pt>
                <c:pt idx="65">
                  <c:v>90.43</c:v>
                </c:pt>
                <c:pt idx="66">
                  <c:v>99.17</c:v>
                </c:pt>
                <c:pt idx="67">
                  <c:v>120.59</c:v>
                </c:pt>
                <c:pt idx="68">
                  <c:v>127.58</c:v>
                </c:pt>
                <c:pt idx="69">
                  <c:v>144.96</c:v>
                </c:pt>
                <c:pt idx="70">
                  <c:v>145.94</c:v>
                </c:pt>
                <c:pt idx="71">
                  <c:v>145.82</c:v>
                </c:pt>
                <c:pt idx="72">
                  <c:v>128.74</c:v>
                </c:pt>
                <c:pt idx="73">
                  <c:v>127.52</c:v>
                </c:pt>
                <c:pt idx="74">
                  <c:v>124.66</c:v>
                </c:pt>
                <c:pt idx="75">
                  <c:v>121.44</c:v>
                </c:pt>
                <c:pt idx="76">
                  <c:v>112.07</c:v>
                </c:pt>
                <c:pt idx="77">
                  <c:v>98.39</c:v>
                </c:pt>
                <c:pt idx="78">
                  <c:v>92.85</c:v>
                </c:pt>
                <c:pt idx="79">
                  <c:v>84.08</c:v>
                </c:pt>
                <c:pt idx="80">
                  <c:v>83.88</c:v>
                </c:pt>
                <c:pt idx="81">
                  <c:v>82.09</c:v>
                </c:pt>
                <c:pt idx="82">
                  <c:v>80.89</c:v>
                </c:pt>
                <c:pt idx="83">
                  <c:v>80.75</c:v>
                </c:pt>
                <c:pt idx="84">
                  <c:v>78.38</c:v>
                </c:pt>
                <c:pt idx="85">
                  <c:v>78.98</c:v>
                </c:pt>
                <c:pt idx="86">
                  <c:v>82.07</c:v>
                </c:pt>
                <c:pt idx="87">
                  <c:v>84.37</c:v>
                </c:pt>
                <c:pt idx="88">
                  <c:v>80.290000000000006</c:v>
                </c:pt>
                <c:pt idx="89">
                  <c:v>84.57</c:v>
                </c:pt>
                <c:pt idx="90">
                  <c:v>108.34</c:v>
                </c:pt>
                <c:pt idx="91">
                  <c:v>108.91</c:v>
                </c:pt>
                <c:pt idx="92">
                  <c:v>88.72</c:v>
                </c:pt>
                <c:pt idx="93">
                  <c:v>87.38</c:v>
                </c:pt>
                <c:pt idx="94">
                  <c:v>83.82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29-49D3-92DE-1313AEC1C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3F-456A-BF2B-5AAC8B201F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3F-456A-BF2B-5AAC8B201F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4.0999999999999996</c:v>
                </c:pt>
                <c:pt idx="49">
                  <c:v>4.0999999999999996</c:v>
                </c:pt>
                <c:pt idx="50">
                  <c:v>4.0999999999999996</c:v>
                </c:pt>
                <c:pt idx="51">
                  <c:v>4</c:v>
                </c:pt>
                <c:pt idx="52">
                  <c:v>3.9</c:v>
                </c:pt>
                <c:pt idx="53">
                  <c:v>3.9</c:v>
                </c:pt>
                <c:pt idx="54">
                  <c:v>3.9</c:v>
                </c:pt>
                <c:pt idx="55">
                  <c:v>3.8</c:v>
                </c:pt>
                <c:pt idx="56">
                  <c:v>2.2999999999999998</c:v>
                </c:pt>
                <c:pt idx="57">
                  <c:v>4</c:v>
                </c:pt>
                <c:pt idx="58">
                  <c:v>5.8000000000000007</c:v>
                </c:pt>
                <c:pt idx="59">
                  <c:v>5.8000000000000007</c:v>
                </c:pt>
                <c:pt idx="60">
                  <c:v>5</c:v>
                </c:pt>
                <c:pt idx="61">
                  <c:v>5</c:v>
                </c:pt>
                <c:pt idx="62">
                  <c:v>5.4</c:v>
                </c:pt>
                <c:pt idx="63">
                  <c:v>5.8000000000000007</c:v>
                </c:pt>
                <c:pt idx="64">
                  <c:v>5</c:v>
                </c:pt>
                <c:pt idx="65">
                  <c:v>5.8000000000000007</c:v>
                </c:pt>
                <c:pt idx="66">
                  <c:v>5.8000000000000007</c:v>
                </c:pt>
                <c:pt idx="67">
                  <c:v>2.2000000000000002</c:v>
                </c:pt>
                <c:pt idx="68">
                  <c:v>0.89999999999999991</c:v>
                </c:pt>
                <c:pt idx="69">
                  <c:v>0.8</c:v>
                </c:pt>
                <c:pt idx="70">
                  <c:v>2.6920000000000002</c:v>
                </c:pt>
                <c:pt idx="71">
                  <c:v>5.3999999999999995</c:v>
                </c:pt>
                <c:pt idx="72">
                  <c:v>0.3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3F-456A-BF2B-5AAC8B201F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31.728000000000002</c:v>
                </c:pt>
                <c:pt idx="49">
                  <c:v>31.477</c:v>
                </c:pt>
                <c:pt idx="50">
                  <c:v>31.628</c:v>
                </c:pt>
                <c:pt idx="51">
                  <c:v>31.626999999999999</c:v>
                </c:pt>
                <c:pt idx="52">
                  <c:v>52.626000000000005</c:v>
                </c:pt>
                <c:pt idx="53">
                  <c:v>43.088999999999999</c:v>
                </c:pt>
                <c:pt idx="54">
                  <c:v>30.909999999999997</c:v>
                </c:pt>
                <c:pt idx="55">
                  <c:v>47.100000000000009</c:v>
                </c:pt>
                <c:pt idx="56">
                  <c:v>56.948999999999998</c:v>
                </c:pt>
                <c:pt idx="57">
                  <c:v>63.39</c:v>
                </c:pt>
                <c:pt idx="58">
                  <c:v>107.78100000000001</c:v>
                </c:pt>
                <c:pt idx="59">
                  <c:v>126.97499999999999</c:v>
                </c:pt>
                <c:pt idx="60">
                  <c:v>65.793999999999997</c:v>
                </c:pt>
                <c:pt idx="61">
                  <c:v>65.013000000000005</c:v>
                </c:pt>
                <c:pt idx="62">
                  <c:v>66.206000000000003</c:v>
                </c:pt>
                <c:pt idx="63">
                  <c:v>60.5</c:v>
                </c:pt>
                <c:pt idx="64">
                  <c:v>64.66</c:v>
                </c:pt>
                <c:pt idx="65">
                  <c:v>58.779000000000003</c:v>
                </c:pt>
                <c:pt idx="66">
                  <c:v>55.678000000000004</c:v>
                </c:pt>
                <c:pt idx="67">
                  <c:v>38.411999999999999</c:v>
                </c:pt>
                <c:pt idx="68">
                  <c:v>23.4</c:v>
                </c:pt>
                <c:pt idx="69">
                  <c:v>23.397000000000002</c:v>
                </c:pt>
                <c:pt idx="70">
                  <c:v>26.401</c:v>
                </c:pt>
                <c:pt idx="71">
                  <c:v>45.401999999999994</c:v>
                </c:pt>
                <c:pt idx="72">
                  <c:v>19.769000000000002</c:v>
                </c:pt>
                <c:pt idx="73">
                  <c:v>17.898</c:v>
                </c:pt>
                <c:pt idx="74">
                  <c:v>18.384</c:v>
                </c:pt>
                <c:pt idx="75">
                  <c:v>23.846</c:v>
                </c:pt>
                <c:pt idx="76">
                  <c:v>39.955999999999996</c:v>
                </c:pt>
                <c:pt idx="77">
                  <c:v>45</c:v>
                </c:pt>
                <c:pt idx="78">
                  <c:v>52.774999999999999</c:v>
                </c:pt>
                <c:pt idx="79">
                  <c:v>84.963999999999999</c:v>
                </c:pt>
                <c:pt idx="80">
                  <c:v>40.6</c:v>
                </c:pt>
                <c:pt idx="81">
                  <c:v>46.555999999999997</c:v>
                </c:pt>
                <c:pt idx="82">
                  <c:v>48.082000000000001</c:v>
                </c:pt>
                <c:pt idx="83">
                  <c:v>68.867000000000004</c:v>
                </c:pt>
                <c:pt idx="84">
                  <c:v>35.154000000000003</c:v>
                </c:pt>
                <c:pt idx="85">
                  <c:v>37.421999999999997</c:v>
                </c:pt>
                <c:pt idx="86">
                  <c:v>42.988000000000007</c:v>
                </c:pt>
                <c:pt idx="87">
                  <c:v>70.42</c:v>
                </c:pt>
                <c:pt idx="88">
                  <c:v>35</c:v>
                </c:pt>
                <c:pt idx="89">
                  <c:v>36.673000000000002</c:v>
                </c:pt>
                <c:pt idx="90">
                  <c:v>20.975999999999999</c:v>
                </c:pt>
                <c:pt idx="91">
                  <c:v>21.777000000000001</c:v>
                </c:pt>
                <c:pt idx="92">
                  <c:v>38.646999999999998</c:v>
                </c:pt>
                <c:pt idx="93">
                  <c:v>34.305</c:v>
                </c:pt>
                <c:pt idx="94">
                  <c:v>36.804000000000002</c:v>
                </c:pt>
                <c:pt idx="95">
                  <c:v>39.136000000000003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3F-456A-BF2B-5AAC8B201F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3F-456A-BF2B-5AAC8B201F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3F-456A-BF2B-5AAC8B201F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3F-456A-BF2B-5AAC8B201F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3F-456A-BF2B-5AAC8B201F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3F-456A-BF2B-5AAC8B201F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23F-456A-BF2B-5AAC8B201FA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3F-456A-BF2B-5AAC8B201F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13.382999999999999</c:v>
                </c:pt>
                <c:pt idx="49">
                  <c:v>12.49</c:v>
                </c:pt>
                <c:pt idx="50">
                  <c:v>13.88</c:v>
                </c:pt>
                <c:pt idx="51">
                  <c:v>12.028</c:v>
                </c:pt>
                <c:pt idx="54">
                  <c:v>1.337</c:v>
                </c:pt>
                <c:pt idx="55">
                  <c:v>0.185</c:v>
                </c:pt>
                <c:pt idx="56">
                  <c:v>17.806999999999999</c:v>
                </c:pt>
                <c:pt idx="57">
                  <c:v>43.956000000000003</c:v>
                </c:pt>
                <c:pt idx="58">
                  <c:v>59.515000000000001</c:v>
                </c:pt>
                <c:pt idx="59">
                  <c:v>60.140999999999998</c:v>
                </c:pt>
                <c:pt idx="60">
                  <c:v>52.304000000000002</c:v>
                </c:pt>
                <c:pt idx="61">
                  <c:v>43.893999999999998</c:v>
                </c:pt>
                <c:pt idx="62">
                  <c:v>49.043999999999997</c:v>
                </c:pt>
                <c:pt idx="63">
                  <c:v>43.82</c:v>
                </c:pt>
                <c:pt idx="64">
                  <c:v>23.914999999999999</c:v>
                </c:pt>
                <c:pt idx="65">
                  <c:v>27.530999999999999</c:v>
                </c:pt>
                <c:pt idx="66">
                  <c:v>23.847000000000001</c:v>
                </c:pt>
                <c:pt idx="67">
                  <c:v>20.154</c:v>
                </c:pt>
                <c:pt idx="68">
                  <c:v>8.48</c:v>
                </c:pt>
                <c:pt idx="69">
                  <c:v>8.73</c:v>
                </c:pt>
                <c:pt idx="70">
                  <c:v>9.0500000000000007</c:v>
                </c:pt>
                <c:pt idx="71">
                  <c:v>9.36</c:v>
                </c:pt>
                <c:pt idx="72">
                  <c:v>16.37</c:v>
                </c:pt>
                <c:pt idx="73">
                  <c:v>16.670000000000002</c:v>
                </c:pt>
                <c:pt idx="74">
                  <c:v>16.959</c:v>
                </c:pt>
                <c:pt idx="75">
                  <c:v>17.228999999999999</c:v>
                </c:pt>
                <c:pt idx="76">
                  <c:v>21.02</c:v>
                </c:pt>
                <c:pt idx="77">
                  <c:v>21.954000000000001</c:v>
                </c:pt>
                <c:pt idx="78">
                  <c:v>23.361000000000001</c:v>
                </c:pt>
                <c:pt idx="79">
                  <c:v>21.23</c:v>
                </c:pt>
                <c:pt idx="80">
                  <c:v>29.265000000000001</c:v>
                </c:pt>
                <c:pt idx="81">
                  <c:v>29.904</c:v>
                </c:pt>
                <c:pt idx="82">
                  <c:v>30.805</c:v>
                </c:pt>
                <c:pt idx="83">
                  <c:v>32.000999999999998</c:v>
                </c:pt>
                <c:pt idx="84">
                  <c:v>21.024000000000001</c:v>
                </c:pt>
                <c:pt idx="85">
                  <c:v>21.266999999999999</c:v>
                </c:pt>
                <c:pt idx="86">
                  <c:v>21.312999999999999</c:v>
                </c:pt>
                <c:pt idx="87">
                  <c:v>21.216999999999999</c:v>
                </c:pt>
                <c:pt idx="88">
                  <c:v>22.030999999999999</c:v>
                </c:pt>
                <c:pt idx="89">
                  <c:v>22.047999999999998</c:v>
                </c:pt>
                <c:pt idx="90">
                  <c:v>4.306</c:v>
                </c:pt>
                <c:pt idx="91">
                  <c:v>1.4339999999999999</c:v>
                </c:pt>
                <c:pt idx="92">
                  <c:v>23.57</c:v>
                </c:pt>
                <c:pt idx="93">
                  <c:v>24.63</c:v>
                </c:pt>
                <c:pt idx="94">
                  <c:v>25.489000000000001</c:v>
                </c:pt>
                <c:pt idx="95">
                  <c:v>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3F-456A-BF2B-5AAC8B201F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3F-456A-BF2B-5AAC8B201F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23F-456A-BF2B-5AAC8B201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105.35</c:v>
                </c:pt>
                <c:pt idx="49">
                  <c:v>107.72</c:v>
                </c:pt>
                <c:pt idx="50">
                  <c:v>103.96</c:v>
                </c:pt>
                <c:pt idx="51">
                  <c:v>108.57</c:v>
                </c:pt>
                <c:pt idx="52">
                  <c:v>111.21</c:v>
                </c:pt>
                <c:pt idx="53">
                  <c:v>111.25</c:v>
                </c:pt>
                <c:pt idx="54">
                  <c:v>104.2</c:v>
                </c:pt>
                <c:pt idx="55">
                  <c:v>108.14</c:v>
                </c:pt>
                <c:pt idx="56">
                  <c:v>105.65</c:v>
                </c:pt>
                <c:pt idx="57">
                  <c:v>98.23</c:v>
                </c:pt>
                <c:pt idx="58">
                  <c:v>79.319999999999993</c:v>
                </c:pt>
                <c:pt idx="59">
                  <c:v>80.069999999999993</c:v>
                </c:pt>
                <c:pt idx="60">
                  <c:v>87.14</c:v>
                </c:pt>
                <c:pt idx="61">
                  <c:v>82.85</c:v>
                </c:pt>
                <c:pt idx="62">
                  <c:v>87.52</c:v>
                </c:pt>
                <c:pt idx="63">
                  <c:v>87.35</c:v>
                </c:pt>
                <c:pt idx="64">
                  <c:v>85.56</c:v>
                </c:pt>
                <c:pt idx="65">
                  <c:v>90.43</c:v>
                </c:pt>
                <c:pt idx="66">
                  <c:v>99.17</c:v>
                </c:pt>
                <c:pt idx="67">
                  <c:v>120.59</c:v>
                </c:pt>
                <c:pt idx="68">
                  <c:v>127.58</c:v>
                </c:pt>
                <c:pt idx="69">
                  <c:v>144.96</c:v>
                </c:pt>
                <c:pt idx="70">
                  <c:v>145.94</c:v>
                </c:pt>
                <c:pt idx="71">
                  <c:v>145.82</c:v>
                </c:pt>
                <c:pt idx="72">
                  <c:v>128.74</c:v>
                </c:pt>
                <c:pt idx="73">
                  <c:v>127.52</c:v>
                </c:pt>
                <c:pt idx="74">
                  <c:v>124.66</c:v>
                </c:pt>
                <c:pt idx="75">
                  <c:v>121.44</c:v>
                </c:pt>
                <c:pt idx="76">
                  <c:v>112.07</c:v>
                </c:pt>
                <c:pt idx="77">
                  <c:v>98.39</c:v>
                </c:pt>
                <c:pt idx="78">
                  <c:v>92.85</c:v>
                </c:pt>
                <c:pt idx="79">
                  <c:v>84.08</c:v>
                </c:pt>
                <c:pt idx="80">
                  <c:v>83.88</c:v>
                </c:pt>
                <c:pt idx="81">
                  <c:v>82.09</c:v>
                </c:pt>
                <c:pt idx="82">
                  <c:v>80.89</c:v>
                </c:pt>
                <c:pt idx="83">
                  <c:v>80.75</c:v>
                </c:pt>
                <c:pt idx="84">
                  <c:v>78.38</c:v>
                </c:pt>
                <c:pt idx="85">
                  <c:v>78.98</c:v>
                </c:pt>
                <c:pt idx="86">
                  <c:v>82.07</c:v>
                </c:pt>
                <c:pt idx="87">
                  <c:v>84.37</c:v>
                </c:pt>
                <c:pt idx="88">
                  <c:v>80.290000000000006</c:v>
                </c:pt>
                <c:pt idx="89">
                  <c:v>84.57</c:v>
                </c:pt>
                <c:pt idx="90">
                  <c:v>108.34</c:v>
                </c:pt>
                <c:pt idx="91">
                  <c:v>108.91</c:v>
                </c:pt>
                <c:pt idx="92">
                  <c:v>88.72</c:v>
                </c:pt>
                <c:pt idx="93">
                  <c:v>87.38</c:v>
                </c:pt>
                <c:pt idx="94">
                  <c:v>83.82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3F-456A-BF2B-5AAC8B201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49.210999999999999</v>
      </c>
      <c r="AY5" s="25">
        <v>48.067</v>
      </c>
      <c r="AZ5" s="25">
        <v>49.607999999999997</v>
      </c>
      <c r="BA5" s="25">
        <v>47.655000000000001</v>
      </c>
      <c r="BB5" s="25">
        <v>56.526000000000003</v>
      </c>
      <c r="BC5" s="25">
        <v>46.988999999999997</v>
      </c>
      <c r="BD5" s="25">
        <v>36.146999999999998</v>
      </c>
      <c r="BE5" s="25">
        <v>51.085000000000001</v>
      </c>
      <c r="BF5" s="25">
        <v>77.055999999999997</v>
      </c>
      <c r="BG5" s="25">
        <v>111.346</v>
      </c>
      <c r="BH5" s="25">
        <v>173.096</v>
      </c>
      <c r="BI5" s="25">
        <v>192.916</v>
      </c>
      <c r="BJ5" s="25">
        <v>123.098</v>
      </c>
      <c r="BK5" s="25">
        <v>113.907</v>
      </c>
      <c r="BL5" s="25">
        <v>120.65</v>
      </c>
      <c r="BM5" s="25">
        <v>110.12</v>
      </c>
      <c r="BN5" s="25">
        <v>93.575000000000003</v>
      </c>
      <c r="BO5" s="25">
        <v>92.11</v>
      </c>
      <c r="BP5" s="25">
        <v>85.325000000000003</v>
      </c>
      <c r="BQ5" s="25">
        <v>60.765999999999998</v>
      </c>
      <c r="BR5" s="25">
        <v>32.78</v>
      </c>
      <c r="BS5" s="25">
        <v>32.950000000000003</v>
      </c>
      <c r="BT5" s="25">
        <v>38.1</v>
      </c>
      <c r="BU5" s="25">
        <v>60.212000000000003</v>
      </c>
      <c r="BV5" s="25">
        <v>36.439</v>
      </c>
      <c r="BW5" s="25">
        <v>34.768000000000001</v>
      </c>
      <c r="BX5" s="25">
        <v>35.542999999999999</v>
      </c>
      <c r="BY5" s="25">
        <v>41.274999999999999</v>
      </c>
      <c r="BZ5" s="25">
        <v>60.975999999999999</v>
      </c>
      <c r="CA5" s="25">
        <v>66.953999999999994</v>
      </c>
      <c r="CB5" s="25">
        <v>76.135999999999996</v>
      </c>
      <c r="CC5" s="25">
        <v>106.194</v>
      </c>
      <c r="CD5" s="25">
        <v>69.864999999999995</v>
      </c>
      <c r="CE5" s="25">
        <v>76.459999999999994</v>
      </c>
      <c r="CF5" s="25">
        <v>78.887</v>
      </c>
      <c r="CG5" s="25">
        <v>100.86799999999999</v>
      </c>
      <c r="CH5" s="25">
        <v>56.177999999999997</v>
      </c>
      <c r="CI5" s="25">
        <v>58.689</v>
      </c>
      <c r="CJ5" s="25">
        <v>64.301000000000002</v>
      </c>
      <c r="CK5" s="25">
        <v>91.637</v>
      </c>
      <c r="CL5" s="25">
        <v>57.030999999999999</v>
      </c>
      <c r="CM5" s="25">
        <v>58.720999999999997</v>
      </c>
      <c r="CN5" s="25">
        <v>25.282</v>
      </c>
      <c r="CO5" s="25">
        <v>23.210999999999999</v>
      </c>
      <c r="CP5" s="25">
        <v>63.216999999999999</v>
      </c>
      <c r="CQ5" s="25">
        <v>59.935000000000002</v>
      </c>
      <c r="CR5" s="25">
        <v>63.292999999999999</v>
      </c>
      <c r="CS5" s="25">
        <v>67.036000000000001</v>
      </c>
      <c r="CT5" s="26"/>
      <c r="CU5" s="26"/>
      <c r="CV5" s="26"/>
      <c r="CW5" s="27"/>
      <c r="CX5" s="28">
        <f t="array" ref="CX5">SUMPRODUCT(B5:CW5*0.25)</f>
        <v>844.04774999999995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105.35</v>
      </c>
      <c r="AY8" s="37">
        <v>107.72</v>
      </c>
      <c r="AZ8" s="37">
        <v>103.96</v>
      </c>
      <c r="BA8" s="37">
        <v>108.57</v>
      </c>
      <c r="BB8" s="37">
        <v>111.21</v>
      </c>
      <c r="BC8" s="37">
        <v>111.25</v>
      </c>
      <c r="BD8" s="37">
        <v>104.2</v>
      </c>
      <c r="BE8" s="37">
        <v>108.14</v>
      </c>
      <c r="BF8" s="37">
        <v>105.65</v>
      </c>
      <c r="BG8" s="37">
        <v>98.23</v>
      </c>
      <c r="BH8" s="37">
        <v>79.319999999999993</v>
      </c>
      <c r="BI8" s="37">
        <v>80.069999999999993</v>
      </c>
      <c r="BJ8" s="37">
        <v>87.14</v>
      </c>
      <c r="BK8" s="37">
        <v>82.85</v>
      </c>
      <c r="BL8" s="37">
        <v>87.52</v>
      </c>
      <c r="BM8" s="37">
        <v>87.35</v>
      </c>
      <c r="BN8" s="37">
        <v>85.56</v>
      </c>
      <c r="BO8" s="37">
        <v>90.43</v>
      </c>
      <c r="BP8" s="37">
        <v>99.17</v>
      </c>
      <c r="BQ8" s="37">
        <v>120.59</v>
      </c>
      <c r="BR8" s="37">
        <v>127.58</v>
      </c>
      <c r="BS8" s="37">
        <v>144.96</v>
      </c>
      <c r="BT8" s="37">
        <v>145.94</v>
      </c>
      <c r="BU8" s="37">
        <v>145.82</v>
      </c>
      <c r="BV8" s="37">
        <v>128.74</v>
      </c>
      <c r="BW8" s="37">
        <v>127.52</v>
      </c>
      <c r="BX8" s="37">
        <v>124.66</v>
      </c>
      <c r="BY8" s="37">
        <v>121.44</v>
      </c>
      <c r="BZ8" s="37">
        <v>112.07</v>
      </c>
      <c r="CA8" s="37">
        <v>98.39</v>
      </c>
      <c r="CB8" s="37">
        <v>92.85</v>
      </c>
      <c r="CC8" s="37">
        <v>84.08</v>
      </c>
      <c r="CD8" s="37">
        <v>83.88</v>
      </c>
      <c r="CE8" s="37">
        <v>82.09</v>
      </c>
      <c r="CF8" s="37">
        <v>80.89</v>
      </c>
      <c r="CG8" s="37">
        <v>80.75</v>
      </c>
      <c r="CH8" s="37">
        <v>78.38</v>
      </c>
      <c r="CI8" s="37">
        <v>78.98</v>
      </c>
      <c r="CJ8" s="37">
        <v>82.07</v>
      </c>
      <c r="CK8" s="37">
        <v>84.37</v>
      </c>
      <c r="CL8" s="37">
        <v>80.290000000000006</v>
      </c>
      <c r="CM8" s="37">
        <v>84.57</v>
      </c>
      <c r="CN8" s="37">
        <v>108.34</v>
      </c>
      <c r="CO8" s="37">
        <v>108.91</v>
      </c>
      <c r="CP8" s="37">
        <v>88.72</v>
      </c>
      <c r="CQ8" s="37">
        <v>87.38</v>
      </c>
      <c r="CR8" s="37">
        <v>83.82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99.828541666666652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106.4</v>
      </c>
      <c r="AY9" s="43">
        <v>106.4</v>
      </c>
      <c r="AZ9" s="43">
        <v>106.4</v>
      </c>
      <c r="BA9" s="43">
        <v>106.4</v>
      </c>
      <c r="BB9" s="43">
        <v>108.7</v>
      </c>
      <c r="BC9" s="43">
        <v>108.7</v>
      </c>
      <c r="BD9" s="43">
        <v>108.7</v>
      </c>
      <c r="BE9" s="43">
        <v>108.7</v>
      </c>
      <c r="BF9" s="43">
        <v>90.817499999999995</v>
      </c>
      <c r="BG9" s="43">
        <v>90.817499999999995</v>
      </c>
      <c r="BH9" s="43">
        <v>90.817499999999995</v>
      </c>
      <c r="BI9" s="43">
        <v>90.817499999999995</v>
      </c>
      <c r="BJ9" s="43">
        <v>86.215000000000003</v>
      </c>
      <c r="BK9" s="43">
        <v>86.215000000000003</v>
      </c>
      <c r="BL9" s="43">
        <v>86.215000000000003</v>
      </c>
      <c r="BM9" s="43">
        <v>86.215000000000003</v>
      </c>
      <c r="BN9" s="43">
        <v>98.9375</v>
      </c>
      <c r="BO9" s="43">
        <v>98.9375</v>
      </c>
      <c r="BP9" s="43">
        <v>98.9375</v>
      </c>
      <c r="BQ9" s="43">
        <v>98.9375</v>
      </c>
      <c r="BR9" s="43">
        <v>141.07499999999999</v>
      </c>
      <c r="BS9" s="43">
        <v>141.07499999999999</v>
      </c>
      <c r="BT9" s="43">
        <v>141.07499999999999</v>
      </c>
      <c r="BU9" s="43">
        <v>141.07499999999999</v>
      </c>
      <c r="BV9" s="43">
        <v>125.59</v>
      </c>
      <c r="BW9" s="43">
        <v>125.59</v>
      </c>
      <c r="BX9" s="43">
        <v>125.59</v>
      </c>
      <c r="BY9" s="43">
        <v>125.59</v>
      </c>
      <c r="BZ9" s="43">
        <v>96.847499999999997</v>
      </c>
      <c r="CA9" s="43">
        <v>96.847499999999997</v>
      </c>
      <c r="CB9" s="43">
        <v>96.847499999999997</v>
      </c>
      <c r="CC9" s="43">
        <v>96.847499999999997</v>
      </c>
      <c r="CD9" s="43">
        <v>81.902500000000003</v>
      </c>
      <c r="CE9" s="43">
        <v>81.902500000000003</v>
      </c>
      <c r="CF9" s="43">
        <v>81.902500000000003</v>
      </c>
      <c r="CG9" s="43">
        <v>81.902500000000003</v>
      </c>
      <c r="CH9" s="43">
        <v>80.95</v>
      </c>
      <c r="CI9" s="43">
        <v>80.95</v>
      </c>
      <c r="CJ9" s="43">
        <v>80.95</v>
      </c>
      <c r="CK9" s="43">
        <v>80.95</v>
      </c>
      <c r="CL9" s="43">
        <v>95.527500000000003</v>
      </c>
      <c r="CM9" s="43">
        <v>95.527500000000003</v>
      </c>
      <c r="CN9" s="43">
        <v>95.527500000000003</v>
      </c>
      <c r="CO9" s="43">
        <v>95.527500000000003</v>
      </c>
      <c r="CP9" s="43">
        <v>84.98</v>
      </c>
      <c r="CQ9" s="43">
        <v>84.98</v>
      </c>
      <c r="CR9" s="43">
        <v>84.98</v>
      </c>
      <c r="CS9" s="43">
        <v>84.98</v>
      </c>
      <c r="CT9" s="44"/>
      <c r="CU9" s="44"/>
      <c r="CV9" s="44"/>
      <c r="CW9" s="45"/>
      <c r="CX9" s="46">
        <f>IF(SUM(B9:CW9)&lt;&gt;0,AVERAGEIF(B9:CW9,"&lt;&gt;"""),"")</f>
        <v>99.828541666666624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16</v>
      </c>
      <c r="AY11" s="53">
        <v>16</v>
      </c>
      <c r="AZ11" s="53">
        <v>16</v>
      </c>
      <c r="BA11" s="53">
        <v>16</v>
      </c>
      <c r="BB11" s="53">
        <v>8.1999999999999993</v>
      </c>
      <c r="BC11" s="53">
        <v>12.8</v>
      </c>
      <c r="BD11" s="53">
        <v>15</v>
      </c>
      <c r="BE11" s="53">
        <v>12.8</v>
      </c>
      <c r="BF11" s="53">
        <v>0.1</v>
      </c>
      <c r="BG11" s="53">
        <v>4.9000000000000004</v>
      </c>
      <c r="BH11" s="53"/>
      <c r="BI11" s="53">
        <v>5</v>
      </c>
      <c r="BJ11" s="53"/>
      <c r="BK11" s="53"/>
      <c r="BL11" s="53"/>
      <c r="BM11" s="53"/>
      <c r="BN11" s="53">
        <v>16</v>
      </c>
      <c r="BO11" s="53">
        <v>16</v>
      </c>
      <c r="BP11" s="53">
        <v>16</v>
      </c>
      <c r="BQ11" s="53">
        <v>16</v>
      </c>
      <c r="BR11" s="53">
        <v>7</v>
      </c>
      <c r="BS11" s="53"/>
      <c r="BT11" s="53"/>
      <c r="BU11" s="53"/>
      <c r="BV11" s="53">
        <v>14</v>
      </c>
      <c r="BW11" s="53">
        <v>10</v>
      </c>
      <c r="BX11" s="53">
        <v>10</v>
      </c>
      <c r="BY11" s="53">
        <v>14</v>
      </c>
      <c r="BZ11" s="53">
        <v>17</v>
      </c>
      <c r="CA11" s="53">
        <v>17</v>
      </c>
      <c r="CB11" s="53">
        <v>17</v>
      </c>
      <c r="CC11" s="53">
        <v>17</v>
      </c>
      <c r="CD11" s="53">
        <v>3</v>
      </c>
      <c r="CE11" s="53">
        <v>3</v>
      </c>
      <c r="CF11" s="53">
        <v>3</v>
      </c>
      <c r="CG11" s="53">
        <v>3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80.45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55.445999999999998</v>
      </c>
      <c r="BG13" s="65">
        <v>96.846999999999994</v>
      </c>
      <c r="BH13" s="65">
        <v>172.35000000000002</v>
      </c>
      <c r="BI13" s="65">
        <v>187.417</v>
      </c>
      <c r="BJ13" s="65">
        <v>117.26500000000001</v>
      </c>
      <c r="BK13" s="65">
        <v>113.628</v>
      </c>
      <c r="BL13" s="65">
        <v>115.093</v>
      </c>
      <c r="BM13" s="65">
        <v>105.31700000000001</v>
      </c>
      <c r="BN13" s="65">
        <v>77.575000000000003</v>
      </c>
      <c r="BO13" s="65">
        <v>71.31</v>
      </c>
      <c r="BP13" s="65">
        <v>41.277000000000001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22.129000000000001</v>
      </c>
      <c r="CA13" s="65">
        <v>32.904000000000003</v>
      </c>
      <c r="CB13" s="65">
        <v>54.236000000000004</v>
      </c>
      <c r="CC13" s="65">
        <v>84.394000000000005</v>
      </c>
      <c r="CD13" s="65">
        <v>62.265000000000001</v>
      </c>
      <c r="CE13" s="65">
        <v>68.705999999999989</v>
      </c>
      <c r="CF13" s="65">
        <v>71.387</v>
      </c>
      <c r="CG13" s="65">
        <v>93.367999999999995</v>
      </c>
      <c r="CH13" s="65">
        <v>51.677999999999997</v>
      </c>
      <c r="CI13" s="65">
        <v>54.289000000000001</v>
      </c>
      <c r="CJ13" s="65">
        <v>60.100999999999999</v>
      </c>
      <c r="CK13" s="65">
        <v>86.771000000000001</v>
      </c>
      <c r="CL13" s="65">
        <v>53.131</v>
      </c>
      <c r="CM13" s="65">
        <v>54.134</v>
      </c>
      <c r="CN13" s="65"/>
      <c r="CO13" s="65"/>
      <c r="CP13" s="65">
        <v>34.003</v>
      </c>
      <c r="CQ13" s="65">
        <v>44.568999999999996</v>
      </c>
      <c r="CR13" s="65">
        <v>53.358000000000004</v>
      </c>
      <c r="CS13" s="65">
        <v>61.665999999999997</v>
      </c>
      <c r="CT13" s="66"/>
      <c r="CU13" s="66"/>
      <c r="CV13" s="66"/>
      <c r="CW13" s="67"/>
      <c r="CX13" s="68">
        <f t="array" ref="CX13">SUMPRODUCT(B13:CW13*0.25)</f>
        <v>549.15350000000012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21.175999999999998</v>
      </c>
      <c r="AY15" s="71">
        <v>29.367000000000001</v>
      </c>
      <c r="AZ15" s="71">
        <v>27.885999999999999</v>
      </c>
      <c r="BA15" s="71">
        <v>31.655000000000001</v>
      </c>
      <c r="BB15" s="71">
        <v>28.076000000000001</v>
      </c>
      <c r="BC15" s="71">
        <v>17.338999999999999</v>
      </c>
      <c r="BD15" s="71">
        <v>18.373999999999999</v>
      </c>
      <c r="BE15" s="71">
        <v>30.085000000000001</v>
      </c>
      <c r="BF15" s="71">
        <v>14.96</v>
      </c>
      <c r="BG15" s="71">
        <v>9.5990000000000002</v>
      </c>
      <c r="BH15" s="71">
        <v>0.746</v>
      </c>
      <c r="BI15" s="71">
        <v>0.499</v>
      </c>
      <c r="BJ15" s="71">
        <v>5.8330000000000002</v>
      </c>
      <c r="BK15" s="71">
        <v>0.27900000000000003</v>
      </c>
      <c r="BL15" s="71">
        <v>5.5570000000000004</v>
      </c>
      <c r="BM15" s="71">
        <v>4.8029999999999999</v>
      </c>
      <c r="BN15" s="71"/>
      <c r="BO15" s="71">
        <v>4.8</v>
      </c>
      <c r="BP15" s="71">
        <v>27.887</v>
      </c>
      <c r="BQ15" s="71">
        <v>35.231999999999999</v>
      </c>
      <c r="BR15" s="71">
        <v>20.52</v>
      </c>
      <c r="BS15" s="71">
        <v>20.95</v>
      </c>
      <c r="BT15" s="71">
        <v>21.2</v>
      </c>
      <c r="BU15" s="71">
        <v>11.311999999999999</v>
      </c>
      <c r="BV15" s="71">
        <v>17.338999999999999</v>
      </c>
      <c r="BW15" s="71">
        <v>19.867999999999999</v>
      </c>
      <c r="BX15" s="71">
        <v>20.443000000000001</v>
      </c>
      <c r="BY15" s="71">
        <v>22.274999999999999</v>
      </c>
      <c r="BZ15" s="71">
        <v>14.699</v>
      </c>
      <c r="CA15" s="71">
        <v>12.15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0.76600000000000001</v>
      </c>
      <c r="CL15" s="71"/>
      <c r="CM15" s="71">
        <v>0.78700000000000003</v>
      </c>
      <c r="CN15" s="71">
        <v>21.582000000000001</v>
      </c>
      <c r="CO15" s="71">
        <v>19.611000000000001</v>
      </c>
      <c r="CP15" s="71">
        <v>10.994999999999999</v>
      </c>
      <c r="CQ15" s="71">
        <v>11.866</v>
      </c>
      <c r="CR15" s="71">
        <v>6.5350000000000001</v>
      </c>
      <c r="CS15" s="71">
        <v>1.97</v>
      </c>
      <c r="CT15" s="72"/>
      <c r="CU15" s="72"/>
      <c r="CV15" s="72"/>
      <c r="CW15" s="73"/>
      <c r="CX15" s="74">
        <f t="array" ref="CX15">SUMPRODUCT(B15:CW15*0.25)</f>
        <v>142.25524999999999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37.176000000000002</v>
      </c>
      <c r="AY17" s="77">
        <f t="shared" si="0"/>
        <v>45.367000000000004</v>
      </c>
      <c r="AZ17" s="77">
        <f t="shared" si="0"/>
        <v>43.885999999999996</v>
      </c>
      <c r="BA17" s="77">
        <f t="shared" si="0"/>
        <v>47.655000000000001</v>
      </c>
      <c r="BB17" s="77">
        <f t="shared" si="0"/>
        <v>36.275999999999996</v>
      </c>
      <c r="BC17" s="77">
        <f t="shared" si="0"/>
        <v>30.138999999999999</v>
      </c>
      <c r="BD17" s="77">
        <f t="shared" si="0"/>
        <v>33.373999999999995</v>
      </c>
      <c r="BE17" s="77">
        <f t="shared" si="0"/>
        <v>42.885000000000005</v>
      </c>
      <c r="BF17" s="77">
        <f t="shared" si="0"/>
        <v>70.506</v>
      </c>
      <c r="BG17" s="77">
        <f t="shared" si="0"/>
        <v>111.346</v>
      </c>
      <c r="BH17" s="77">
        <f t="shared" si="0"/>
        <v>173.09600000000003</v>
      </c>
      <c r="BI17" s="77">
        <f t="shared" si="0"/>
        <v>192.916</v>
      </c>
      <c r="BJ17" s="77">
        <f t="shared" si="0"/>
        <v>123.09800000000001</v>
      </c>
      <c r="BK17" s="77">
        <f t="shared" si="0"/>
        <v>113.907</v>
      </c>
      <c r="BL17" s="77">
        <f t="shared" si="0"/>
        <v>120.65</v>
      </c>
      <c r="BM17" s="77">
        <f t="shared" si="0"/>
        <v>110.12</v>
      </c>
      <c r="BN17" s="77">
        <f t="shared" si="0"/>
        <v>93.575000000000003</v>
      </c>
      <c r="BO17" s="77">
        <f t="shared" ref="BO17:CW17" si="1">SUM(BO11:BO16)</f>
        <v>92.11</v>
      </c>
      <c r="BP17" s="77">
        <f t="shared" si="1"/>
        <v>85.164000000000001</v>
      </c>
      <c r="BQ17" s="77">
        <f t="shared" si="1"/>
        <v>51.231999999999999</v>
      </c>
      <c r="BR17" s="77">
        <f t="shared" si="1"/>
        <v>27.52</v>
      </c>
      <c r="BS17" s="77">
        <f t="shared" si="1"/>
        <v>20.95</v>
      </c>
      <c r="BT17" s="77">
        <f t="shared" si="1"/>
        <v>21.2</v>
      </c>
      <c r="BU17" s="77">
        <f t="shared" si="1"/>
        <v>11.311999999999999</v>
      </c>
      <c r="BV17" s="77">
        <f t="shared" si="1"/>
        <v>31.338999999999999</v>
      </c>
      <c r="BW17" s="77">
        <f t="shared" si="1"/>
        <v>29.867999999999999</v>
      </c>
      <c r="BX17" s="77">
        <f t="shared" si="1"/>
        <v>30.443000000000001</v>
      </c>
      <c r="BY17" s="77">
        <f t="shared" si="1"/>
        <v>36.274999999999999</v>
      </c>
      <c r="BZ17" s="77">
        <f t="shared" si="1"/>
        <v>53.828000000000003</v>
      </c>
      <c r="CA17" s="77">
        <f t="shared" si="1"/>
        <v>62.054000000000002</v>
      </c>
      <c r="CB17" s="77">
        <f t="shared" si="1"/>
        <v>71.236000000000004</v>
      </c>
      <c r="CC17" s="77">
        <f t="shared" si="1"/>
        <v>101.39400000000001</v>
      </c>
      <c r="CD17" s="77">
        <f t="shared" si="1"/>
        <v>65.265000000000001</v>
      </c>
      <c r="CE17" s="77">
        <f t="shared" si="1"/>
        <v>71.705999999999989</v>
      </c>
      <c r="CF17" s="77">
        <f t="shared" si="1"/>
        <v>74.387</v>
      </c>
      <c r="CG17" s="77">
        <f t="shared" si="1"/>
        <v>96.367999999999995</v>
      </c>
      <c r="CH17" s="77">
        <f t="shared" si="1"/>
        <v>51.677999999999997</v>
      </c>
      <c r="CI17" s="77">
        <f t="shared" si="1"/>
        <v>54.289000000000001</v>
      </c>
      <c r="CJ17" s="77">
        <f t="shared" si="1"/>
        <v>60.100999999999999</v>
      </c>
      <c r="CK17" s="77">
        <f t="shared" si="1"/>
        <v>87.537000000000006</v>
      </c>
      <c r="CL17" s="77">
        <f t="shared" si="1"/>
        <v>53.131</v>
      </c>
      <c r="CM17" s="77">
        <f t="shared" si="1"/>
        <v>54.920999999999999</v>
      </c>
      <c r="CN17" s="77">
        <f t="shared" si="1"/>
        <v>21.582000000000001</v>
      </c>
      <c r="CO17" s="77">
        <f t="shared" si="1"/>
        <v>19.611000000000001</v>
      </c>
      <c r="CP17" s="77">
        <f t="shared" si="1"/>
        <v>44.997999999999998</v>
      </c>
      <c r="CQ17" s="77">
        <f t="shared" si="1"/>
        <v>56.434999999999995</v>
      </c>
      <c r="CR17" s="77">
        <f t="shared" si="1"/>
        <v>59.893000000000001</v>
      </c>
      <c r="CS17" s="77">
        <f t="shared" si="1"/>
        <v>63.635999999999996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771.8587500000001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2.5099999999999998</v>
      </c>
      <c r="AY20" s="88">
        <v>2.7</v>
      </c>
      <c r="AZ20" s="88">
        <v>0.39700000000000002</v>
      </c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1.4017500000000001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1.5</v>
      </c>
      <c r="BS21" s="94">
        <v>1.5</v>
      </c>
      <c r="BT21" s="94">
        <v>1.5</v>
      </c>
      <c r="BU21" s="94">
        <v>1.5</v>
      </c>
      <c r="BV21" s="94">
        <v>1.5</v>
      </c>
      <c r="BW21" s="94">
        <v>1.4</v>
      </c>
      <c r="BX21" s="94">
        <v>1.5</v>
      </c>
      <c r="BY21" s="94">
        <v>1.5</v>
      </c>
      <c r="BZ21" s="94">
        <v>1.4</v>
      </c>
      <c r="CA21" s="94">
        <v>1.4</v>
      </c>
      <c r="CB21" s="94">
        <v>1.4</v>
      </c>
      <c r="CC21" s="94">
        <v>1.4</v>
      </c>
      <c r="CD21" s="94">
        <v>1.3</v>
      </c>
      <c r="CE21" s="94">
        <v>1.3</v>
      </c>
      <c r="CF21" s="94">
        <v>1.3</v>
      </c>
      <c r="CG21" s="94">
        <v>1.3</v>
      </c>
      <c r="CH21" s="94">
        <v>1.5</v>
      </c>
      <c r="CI21" s="94">
        <v>1.5</v>
      </c>
      <c r="CJ21" s="94">
        <v>1.4</v>
      </c>
      <c r="CK21" s="94">
        <v>1.4</v>
      </c>
      <c r="CL21" s="94">
        <v>1.2</v>
      </c>
      <c r="CM21" s="94">
        <v>1.2</v>
      </c>
      <c r="CN21" s="94">
        <v>1.2</v>
      </c>
      <c r="CO21" s="94">
        <v>1.2</v>
      </c>
      <c r="CP21" s="94">
        <v>1.2</v>
      </c>
      <c r="CQ21" s="94">
        <v>1.2</v>
      </c>
      <c r="CR21" s="94">
        <v>1.2</v>
      </c>
      <c r="CS21" s="94">
        <v>1.2</v>
      </c>
      <c r="CT21" s="95"/>
      <c r="CU21" s="95"/>
      <c r="CV21" s="95"/>
      <c r="CW21" s="96"/>
      <c r="CX21" s="97">
        <f t="array" ref="CX21">SUMPRODUCT(B21:CW21*0.25)</f>
        <v>9.5250000000000039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9.5250000000000004</v>
      </c>
      <c r="AY22" s="99"/>
      <c r="AZ22" s="99">
        <v>5.3250000000000002</v>
      </c>
      <c r="BA22" s="99"/>
      <c r="BB22" s="99">
        <v>20.25</v>
      </c>
      <c r="BC22" s="99">
        <v>16.850000000000001</v>
      </c>
      <c r="BD22" s="99">
        <v>2.7730000000000001</v>
      </c>
      <c r="BE22" s="99">
        <v>8.1999999999999993</v>
      </c>
      <c r="BF22" s="99">
        <v>6.55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0.161</v>
      </c>
      <c r="BQ22" s="99">
        <v>9.5340000000000007</v>
      </c>
      <c r="BR22" s="99">
        <v>3.7600000000000002</v>
      </c>
      <c r="BS22" s="99">
        <v>3.6</v>
      </c>
      <c r="BT22" s="99">
        <v>3.6</v>
      </c>
      <c r="BU22" s="99">
        <v>3.6</v>
      </c>
      <c r="BV22" s="99">
        <v>3.6</v>
      </c>
      <c r="BW22" s="99">
        <v>3.5</v>
      </c>
      <c r="BX22" s="99">
        <v>3.6</v>
      </c>
      <c r="BY22" s="99">
        <v>3.5</v>
      </c>
      <c r="BZ22" s="99">
        <v>5.7480000000000002</v>
      </c>
      <c r="CA22" s="99">
        <v>3.5</v>
      </c>
      <c r="CB22" s="99">
        <v>3.5</v>
      </c>
      <c r="CC22" s="99">
        <v>3.4</v>
      </c>
      <c r="CD22" s="99">
        <v>3.3</v>
      </c>
      <c r="CE22" s="99">
        <v>3.4539999999999997</v>
      </c>
      <c r="CF22" s="99">
        <v>3.2</v>
      </c>
      <c r="CG22" s="99">
        <v>3.2</v>
      </c>
      <c r="CH22" s="99">
        <v>3</v>
      </c>
      <c r="CI22" s="99">
        <v>2.9</v>
      </c>
      <c r="CJ22" s="99">
        <v>2.8</v>
      </c>
      <c r="CK22" s="99">
        <v>2.7</v>
      </c>
      <c r="CL22" s="99">
        <v>2.7</v>
      </c>
      <c r="CM22" s="99">
        <v>2.6</v>
      </c>
      <c r="CN22" s="99">
        <v>2.5</v>
      </c>
      <c r="CO22" s="99">
        <v>2.4</v>
      </c>
      <c r="CP22" s="99">
        <v>17.018999999999998</v>
      </c>
      <c r="CQ22" s="99">
        <v>2.2999999999999998</v>
      </c>
      <c r="CR22" s="99">
        <v>2.2000000000000002</v>
      </c>
      <c r="CS22" s="99">
        <v>2.2000000000000002</v>
      </c>
      <c r="CT22" s="100"/>
      <c r="CU22" s="100"/>
      <c r="CV22" s="100"/>
      <c r="CW22" s="96"/>
      <c r="CX22" s="97">
        <f t="array" ref="CX22">SUMPRODUCT(B22:CW22*0.25)</f>
        <v>45.637249999999987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12.035</v>
      </c>
      <c r="AY27" s="107">
        <f t="shared" si="3"/>
        <v>2.7</v>
      </c>
      <c r="AZ27" s="107">
        <f t="shared" si="3"/>
        <v>5.7220000000000004</v>
      </c>
      <c r="BA27" s="107">
        <f t="shared" si="3"/>
        <v>0</v>
      </c>
      <c r="BB27" s="107">
        <f t="shared" si="3"/>
        <v>20.25</v>
      </c>
      <c r="BC27" s="107">
        <f t="shared" si="3"/>
        <v>16.850000000000001</v>
      </c>
      <c r="BD27" s="107">
        <f t="shared" si="3"/>
        <v>2.7730000000000001</v>
      </c>
      <c r="BE27" s="107">
        <f t="shared" si="3"/>
        <v>8.1999999999999993</v>
      </c>
      <c r="BF27" s="107">
        <f t="shared" si="3"/>
        <v>6.55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0.161</v>
      </c>
      <c r="BQ27" s="107">
        <f t="shared" si="3"/>
        <v>9.5340000000000007</v>
      </c>
      <c r="BR27" s="107">
        <f t="shared" si="3"/>
        <v>5.26</v>
      </c>
      <c r="BS27" s="107">
        <f t="shared" si="3"/>
        <v>5.0999999999999996</v>
      </c>
      <c r="BT27" s="107">
        <f t="shared" si="3"/>
        <v>5.0999999999999996</v>
      </c>
      <c r="BU27" s="107">
        <f t="shared" si="3"/>
        <v>5.0999999999999996</v>
      </c>
      <c r="BV27" s="107">
        <f t="shared" si="3"/>
        <v>5.0999999999999996</v>
      </c>
      <c r="BW27" s="107">
        <f t="shared" si="3"/>
        <v>4.9000000000000004</v>
      </c>
      <c r="BX27" s="107">
        <f t="shared" si="3"/>
        <v>5.0999999999999996</v>
      </c>
      <c r="BY27" s="107">
        <f t="shared" si="3"/>
        <v>5</v>
      </c>
      <c r="BZ27" s="107">
        <f t="shared" si="3"/>
        <v>7.1479999999999997</v>
      </c>
      <c r="CA27" s="107">
        <f t="shared" si="3"/>
        <v>4.9000000000000004</v>
      </c>
      <c r="CB27" s="107">
        <f t="shared" si="3"/>
        <v>4.9000000000000004</v>
      </c>
      <c r="CC27" s="107">
        <f t="shared" si="3"/>
        <v>4.8</v>
      </c>
      <c r="CD27" s="107">
        <f t="shared" ref="CD27:CW27" si="4">SUM(CD20:CD26)</f>
        <v>4.5999999999999996</v>
      </c>
      <c r="CE27" s="107">
        <f t="shared" si="4"/>
        <v>4.7539999999999996</v>
      </c>
      <c r="CF27" s="107">
        <f t="shared" si="4"/>
        <v>4.5</v>
      </c>
      <c r="CG27" s="107">
        <f t="shared" si="4"/>
        <v>4.5</v>
      </c>
      <c r="CH27" s="107">
        <f t="shared" si="4"/>
        <v>4.5</v>
      </c>
      <c r="CI27" s="107">
        <f t="shared" si="4"/>
        <v>4.4000000000000004</v>
      </c>
      <c r="CJ27" s="107">
        <f t="shared" si="4"/>
        <v>4.1999999999999993</v>
      </c>
      <c r="CK27" s="107">
        <f t="shared" si="4"/>
        <v>4.0999999999999996</v>
      </c>
      <c r="CL27" s="107">
        <f t="shared" si="4"/>
        <v>3.9000000000000004</v>
      </c>
      <c r="CM27" s="107">
        <f t="shared" si="4"/>
        <v>3.8</v>
      </c>
      <c r="CN27" s="107">
        <f t="shared" si="4"/>
        <v>3.7</v>
      </c>
      <c r="CO27" s="107">
        <f t="shared" si="4"/>
        <v>3.5999999999999996</v>
      </c>
      <c r="CP27" s="107">
        <f t="shared" si="4"/>
        <v>18.218999999999998</v>
      </c>
      <c r="CQ27" s="107">
        <f t="shared" si="4"/>
        <v>3.5</v>
      </c>
      <c r="CR27" s="107">
        <f t="shared" si="4"/>
        <v>3.4000000000000004</v>
      </c>
      <c r="CS27" s="107">
        <f t="shared" si="4"/>
        <v>3.4000000000000004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56.563999999999993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49.210999999999999</v>
      </c>
      <c r="AY31" s="94">
        <v>48.067</v>
      </c>
      <c r="AZ31" s="94">
        <v>49.607999999999997</v>
      </c>
      <c r="BA31" s="94">
        <v>47.655000000000001</v>
      </c>
      <c r="BB31" s="94">
        <v>56.526000000000003</v>
      </c>
      <c r="BC31" s="94">
        <v>46.988999999999997</v>
      </c>
      <c r="BD31" s="94">
        <v>36.146999999999998</v>
      </c>
      <c r="BE31" s="94">
        <v>51.085000000000001</v>
      </c>
      <c r="BF31" s="94">
        <v>77.055999999999997</v>
      </c>
      <c r="BG31" s="94">
        <v>111.346</v>
      </c>
      <c r="BH31" s="94">
        <v>173.096</v>
      </c>
      <c r="BI31" s="94">
        <v>192.916</v>
      </c>
      <c r="BJ31" s="94">
        <v>123.098</v>
      </c>
      <c r="BK31" s="94">
        <v>113.907</v>
      </c>
      <c r="BL31" s="94">
        <v>120.65</v>
      </c>
      <c r="BM31" s="94">
        <v>110.12</v>
      </c>
      <c r="BN31" s="94">
        <v>93.575000000000003</v>
      </c>
      <c r="BO31" s="94">
        <v>92.11</v>
      </c>
      <c r="BP31" s="94">
        <v>85.325000000000003</v>
      </c>
      <c r="BQ31" s="94">
        <v>60.765999999999998</v>
      </c>
      <c r="BR31" s="94">
        <v>32.78</v>
      </c>
      <c r="BS31" s="94">
        <v>26.05</v>
      </c>
      <c r="BT31" s="94">
        <v>26.3</v>
      </c>
      <c r="BU31" s="94">
        <v>16.411999999999999</v>
      </c>
      <c r="BV31" s="94">
        <v>36.439</v>
      </c>
      <c r="BW31" s="94">
        <v>34.768000000000001</v>
      </c>
      <c r="BX31" s="94">
        <v>35.542999999999999</v>
      </c>
      <c r="BY31" s="94">
        <v>41.274999999999999</v>
      </c>
      <c r="BZ31" s="94">
        <v>60.975999999999999</v>
      </c>
      <c r="CA31" s="94">
        <v>66.953999999999994</v>
      </c>
      <c r="CB31" s="94">
        <v>76.135999999999996</v>
      </c>
      <c r="CC31" s="94">
        <v>106.194</v>
      </c>
      <c r="CD31" s="94">
        <v>69.864999999999995</v>
      </c>
      <c r="CE31" s="94">
        <v>76.459999999999994</v>
      </c>
      <c r="CF31" s="94">
        <v>78.887</v>
      </c>
      <c r="CG31" s="94">
        <v>100.86799999999999</v>
      </c>
      <c r="CH31" s="94">
        <v>56.177999999999997</v>
      </c>
      <c r="CI31" s="94">
        <v>58.689</v>
      </c>
      <c r="CJ31" s="94">
        <v>64.301000000000002</v>
      </c>
      <c r="CK31" s="94">
        <v>91.637</v>
      </c>
      <c r="CL31" s="94">
        <v>57.030999999999999</v>
      </c>
      <c r="CM31" s="94">
        <v>58.720999999999997</v>
      </c>
      <c r="CN31" s="94">
        <v>25.282</v>
      </c>
      <c r="CO31" s="94">
        <v>23.210999999999999</v>
      </c>
      <c r="CP31" s="94">
        <v>63.216999999999999</v>
      </c>
      <c r="CQ31" s="94">
        <v>59.935000000000002</v>
      </c>
      <c r="CR31" s="94">
        <v>63.292999999999999</v>
      </c>
      <c r="CS31" s="94">
        <v>67.036000000000001</v>
      </c>
      <c r="CT31" s="95"/>
      <c r="CU31" s="95"/>
      <c r="CV31" s="95"/>
      <c r="CW31" s="96"/>
      <c r="CX31" s="97">
        <f t="array" ref="CX31">SUMPRODUCT(B31:CW31*0.25)</f>
        <v>828.42274999999995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49.210999999999999</v>
      </c>
      <c r="AY33" s="77">
        <f t="shared" si="5"/>
        <v>48.067</v>
      </c>
      <c r="AZ33" s="77">
        <f t="shared" si="5"/>
        <v>49.607999999999997</v>
      </c>
      <c r="BA33" s="77">
        <f t="shared" si="5"/>
        <v>47.655000000000001</v>
      </c>
      <c r="BB33" s="77">
        <f t="shared" si="5"/>
        <v>56.526000000000003</v>
      </c>
      <c r="BC33" s="77">
        <f t="shared" si="5"/>
        <v>46.988999999999997</v>
      </c>
      <c r="BD33" s="77">
        <f t="shared" si="5"/>
        <v>36.146999999999998</v>
      </c>
      <c r="BE33" s="77">
        <f t="shared" si="5"/>
        <v>51.085000000000001</v>
      </c>
      <c r="BF33" s="77">
        <f t="shared" si="5"/>
        <v>77.055999999999997</v>
      </c>
      <c r="BG33" s="77">
        <f t="shared" si="5"/>
        <v>111.346</v>
      </c>
      <c r="BH33" s="77">
        <f t="shared" si="5"/>
        <v>173.096</v>
      </c>
      <c r="BI33" s="77">
        <f t="shared" si="5"/>
        <v>192.916</v>
      </c>
      <c r="BJ33" s="77">
        <f t="shared" si="5"/>
        <v>123.098</v>
      </c>
      <c r="BK33" s="77">
        <f t="shared" si="5"/>
        <v>113.907</v>
      </c>
      <c r="BL33" s="77">
        <f t="shared" si="5"/>
        <v>120.65</v>
      </c>
      <c r="BM33" s="77">
        <f t="shared" si="5"/>
        <v>110.12</v>
      </c>
      <c r="BN33" s="77">
        <f t="shared" si="5"/>
        <v>93.575000000000003</v>
      </c>
      <c r="BO33" s="77">
        <f t="shared" ref="BO33:CW33" si="6">SUM(BO30:BO32)</f>
        <v>92.11</v>
      </c>
      <c r="BP33" s="77">
        <f t="shared" si="6"/>
        <v>85.325000000000003</v>
      </c>
      <c r="BQ33" s="77">
        <f t="shared" si="6"/>
        <v>60.765999999999998</v>
      </c>
      <c r="BR33" s="77">
        <f t="shared" si="6"/>
        <v>32.78</v>
      </c>
      <c r="BS33" s="77">
        <f t="shared" si="6"/>
        <v>26.05</v>
      </c>
      <c r="BT33" s="77">
        <f t="shared" si="6"/>
        <v>26.3</v>
      </c>
      <c r="BU33" s="77">
        <f t="shared" si="6"/>
        <v>16.411999999999999</v>
      </c>
      <c r="BV33" s="77">
        <f t="shared" si="6"/>
        <v>36.439</v>
      </c>
      <c r="BW33" s="77">
        <f t="shared" si="6"/>
        <v>34.768000000000001</v>
      </c>
      <c r="BX33" s="77">
        <f t="shared" si="6"/>
        <v>35.542999999999999</v>
      </c>
      <c r="BY33" s="77">
        <f t="shared" si="6"/>
        <v>41.274999999999999</v>
      </c>
      <c r="BZ33" s="77">
        <f t="shared" si="6"/>
        <v>60.975999999999999</v>
      </c>
      <c r="CA33" s="77">
        <f t="shared" si="6"/>
        <v>66.953999999999994</v>
      </c>
      <c r="CB33" s="77">
        <f t="shared" si="6"/>
        <v>76.135999999999996</v>
      </c>
      <c r="CC33" s="77">
        <f t="shared" si="6"/>
        <v>106.194</v>
      </c>
      <c r="CD33" s="77">
        <f t="shared" si="6"/>
        <v>69.864999999999995</v>
      </c>
      <c r="CE33" s="77">
        <f t="shared" si="6"/>
        <v>76.459999999999994</v>
      </c>
      <c r="CF33" s="77">
        <f t="shared" si="6"/>
        <v>78.887</v>
      </c>
      <c r="CG33" s="77">
        <f t="shared" si="6"/>
        <v>100.86799999999999</v>
      </c>
      <c r="CH33" s="77">
        <f t="shared" si="6"/>
        <v>56.177999999999997</v>
      </c>
      <c r="CI33" s="77">
        <f t="shared" si="6"/>
        <v>58.689</v>
      </c>
      <c r="CJ33" s="77">
        <f t="shared" si="6"/>
        <v>64.301000000000002</v>
      </c>
      <c r="CK33" s="77">
        <f t="shared" si="6"/>
        <v>91.637</v>
      </c>
      <c r="CL33" s="77">
        <f t="shared" si="6"/>
        <v>57.030999999999999</v>
      </c>
      <c r="CM33" s="77">
        <f t="shared" si="6"/>
        <v>58.720999999999997</v>
      </c>
      <c r="CN33" s="77">
        <f t="shared" si="6"/>
        <v>25.282</v>
      </c>
      <c r="CO33" s="77">
        <f t="shared" si="6"/>
        <v>23.210999999999999</v>
      </c>
      <c r="CP33" s="77">
        <f t="shared" si="6"/>
        <v>63.216999999999999</v>
      </c>
      <c r="CQ33" s="77">
        <f t="shared" si="6"/>
        <v>59.935000000000002</v>
      </c>
      <c r="CR33" s="77">
        <f t="shared" si="6"/>
        <v>63.292999999999999</v>
      </c>
      <c r="CS33" s="77">
        <f t="shared" si="6"/>
        <v>67.036000000000001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828.42274999999995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6.9</v>
      </c>
      <c r="BT38" s="120">
        <v>11.8</v>
      </c>
      <c r="BU38" s="120">
        <v>43.8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6.9</v>
      </c>
      <c r="BT41" s="107">
        <f t="shared" si="8"/>
        <v>11.8</v>
      </c>
      <c r="BU41" s="107">
        <f t="shared" si="8"/>
        <v>43.8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6.9</v>
      </c>
      <c r="BT46" s="120">
        <v>11.8</v>
      </c>
      <c r="BU46" s="120">
        <v>43.8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6.9</v>
      </c>
      <c r="BT50" s="107">
        <f t="shared" si="10"/>
        <v>11.8</v>
      </c>
      <c r="BU50" s="107">
        <f t="shared" si="10"/>
        <v>43.8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15.625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49.210999999999999</v>
      </c>
      <c r="AY53" s="107">
        <f t="shared" si="13"/>
        <v>48.067000000000007</v>
      </c>
      <c r="AZ53" s="107">
        <f t="shared" si="13"/>
        <v>49.607999999999997</v>
      </c>
      <c r="BA53" s="107">
        <f t="shared" si="13"/>
        <v>47.655000000000001</v>
      </c>
      <c r="BB53" s="107">
        <f t="shared" si="13"/>
        <v>56.525999999999996</v>
      </c>
      <c r="BC53" s="107">
        <f t="shared" si="13"/>
        <v>46.989000000000004</v>
      </c>
      <c r="BD53" s="107">
        <f t="shared" si="13"/>
        <v>36.146999999999998</v>
      </c>
      <c r="BE53" s="107">
        <f t="shared" si="13"/>
        <v>51.085000000000008</v>
      </c>
      <c r="BF53" s="107">
        <f t="shared" si="13"/>
        <v>77.055999999999997</v>
      </c>
      <c r="BG53" s="107">
        <f t="shared" si="13"/>
        <v>111.346</v>
      </c>
      <c r="BH53" s="107">
        <f t="shared" si="13"/>
        <v>173.09600000000003</v>
      </c>
      <c r="BI53" s="107">
        <f t="shared" si="13"/>
        <v>192.916</v>
      </c>
      <c r="BJ53" s="107">
        <f t="shared" si="13"/>
        <v>123.09800000000001</v>
      </c>
      <c r="BK53" s="107">
        <f t="shared" si="13"/>
        <v>113.907</v>
      </c>
      <c r="BL53" s="107">
        <f t="shared" si="13"/>
        <v>120.65</v>
      </c>
      <c r="BM53" s="107">
        <f t="shared" si="13"/>
        <v>110.12</v>
      </c>
      <c r="BN53" s="107">
        <f t="shared" si="13"/>
        <v>93.575000000000003</v>
      </c>
      <c r="BO53" s="107">
        <f t="shared" ref="BO53:CX53" si="14">BO17+BO27+BO41</f>
        <v>92.11</v>
      </c>
      <c r="BP53" s="107">
        <f t="shared" si="14"/>
        <v>85.325000000000003</v>
      </c>
      <c r="BQ53" s="107">
        <f t="shared" si="14"/>
        <v>60.765999999999998</v>
      </c>
      <c r="BR53" s="107">
        <f t="shared" si="14"/>
        <v>32.78</v>
      </c>
      <c r="BS53" s="107">
        <f t="shared" si="14"/>
        <v>32.949999999999996</v>
      </c>
      <c r="BT53" s="107">
        <f t="shared" si="14"/>
        <v>38.099999999999994</v>
      </c>
      <c r="BU53" s="107">
        <f t="shared" si="14"/>
        <v>60.211999999999996</v>
      </c>
      <c r="BV53" s="107">
        <f t="shared" si="14"/>
        <v>36.439</v>
      </c>
      <c r="BW53" s="107">
        <f t="shared" si="14"/>
        <v>34.768000000000001</v>
      </c>
      <c r="BX53" s="107">
        <f t="shared" si="14"/>
        <v>35.542999999999999</v>
      </c>
      <c r="BY53" s="107">
        <f t="shared" si="14"/>
        <v>41.274999999999999</v>
      </c>
      <c r="BZ53" s="107">
        <f t="shared" si="14"/>
        <v>60.975999999999999</v>
      </c>
      <c r="CA53" s="107">
        <f t="shared" si="14"/>
        <v>66.954000000000008</v>
      </c>
      <c r="CB53" s="107">
        <f t="shared" si="14"/>
        <v>76.13600000000001</v>
      </c>
      <c r="CC53" s="107">
        <f t="shared" si="14"/>
        <v>106.194</v>
      </c>
      <c r="CD53" s="107">
        <f t="shared" si="14"/>
        <v>69.864999999999995</v>
      </c>
      <c r="CE53" s="107">
        <f t="shared" si="14"/>
        <v>76.459999999999994</v>
      </c>
      <c r="CF53" s="107">
        <f t="shared" si="14"/>
        <v>78.887</v>
      </c>
      <c r="CG53" s="107">
        <f t="shared" si="14"/>
        <v>100.86799999999999</v>
      </c>
      <c r="CH53" s="107">
        <f t="shared" si="14"/>
        <v>56.177999999999997</v>
      </c>
      <c r="CI53" s="107">
        <f t="shared" si="14"/>
        <v>58.689</v>
      </c>
      <c r="CJ53" s="107">
        <f t="shared" si="14"/>
        <v>64.301000000000002</v>
      </c>
      <c r="CK53" s="107">
        <f t="shared" si="14"/>
        <v>91.637</v>
      </c>
      <c r="CL53" s="107">
        <f t="shared" si="14"/>
        <v>57.030999999999999</v>
      </c>
      <c r="CM53" s="107">
        <f t="shared" si="14"/>
        <v>58.720999999999997</v>
      </c>
      <c r="CN53" s="107">
        <f t="shared" si="14"/>
        <v>25.282</v>
      </c>
      <c r="CO53" s="107">
        <f t="shared" si="14"/>
        <v>23.210999999999999</v>
      </c>
      <c r="CP53" s="107">
        <f t="shared" si="14"/>
        <v>63.216999999999999</v>
      </c>
      <c r="CQ53" s="107">
        <f t="shared" si="14"/>
        <v>59.934999999999995</v>
      </c>
      <c r="CR53" s="107">
        <f t="shared" si="14"/>
        <v>63.292999999999999</v>
      </c>
      <c r="CS53" s="107">
        <f t="shared" si="14"/>
        <v>67.036000000000001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844.04775000000006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49.210999999999999</v>
      </c>
      <c r="AY5" s="25">
        <v>48.067</v>
      </c>
      <c r="AZ5" s="25">
        <v>49.607999999999997</v>
      </c>
      <c r="BA5" s="25">
        <v>47.655000000000001</v>
      </c>
      <c r="BB5" s="25">
        <v>56.526000000000003</v>
      </c>
      <c r="BC5" s="25">
        <v>46.988999999999997</v>
      </c>
      <c r="BD5" s="25">
        <v>36.146999999999998</v>
      </c>
      <c r="BE5" s="25">
        <v>51.085000000000001</v>
      </c>
      <c r="BF5" s="25">
        <v>77.055999999999997</v>
      </c>
      <c r="BG5" s="25">
        <v>111.346</v>
      </c>
      <c r="BH5" s="25">
        <v>173.096</v>
      </c>
      <c r="BI5" s="25">
        <v>192.916</v>
      </c>
      <c r="BJ5" s="25">
        <v>123.098</v>
      </c>
      <c r="BK5" s="25">
        <v>113.907</v>
      </c>
      <c r="BL5" s="25">
        <v>120.65</v>
      </c>
      <c r="BM5" s="25">
        <v>110.12</v>
      </c>
      <c r="BN5" s="25">
        <v>93.575000000000003</v>
      </c>
      <c r="BO5" s="25">
        <v>92.11</v>
      </c>
      <c r="BP5" s="25">
        <v>85.325000000000003</v>
      </c>
      <c r="BQ5" s="25">
        <v>60.765999999999998</v>
      </c>
      <c r="BR5" s="25">
        <v>32.78</v>
      </c>
      <c r="BS5" s="25">
        <v>32.927</v>
      </c>
      <c r="BT5" s="25">
        <v>38.143000000000001</v>
      </c>
      <c r="BU5" s="25">
        <v>60.161999999999999</v>
      </c>
      <c r="BV5" s="25">
        <v>36.439</v>
      </c>
      <c r="BW5" s="25">
        <v>34.768000000000001</v>
      </c>
      <c r="BX5" s="25">
        <v>35.542999999999999</v>
      </c>
      <c r="BY5" s="25">
        <v>41.274999999999999</v>
      </c>
      <c r="BZ5" s="25">
        <v>60.975999999999999</v>
      </c>
      <c r="CA5" s="25">
        <v>66.953999999999994</v>
      </c>
      <c r="CB5" s="25">
        <v>76.135999999999996</v>
      </c>
      <c r="CC5" s="25">
        <v>106.194</v>
      </c>
      <c r="CD5" s="25">
        <v>69.864999999999995</v>
      </c>
      <c r="CE5" s="25">
        <v>76.459999999999994</v>
      </c>
      <c r="CF5" s="25">
        <v>78.887</v>
      </c>
      <c r="CG5" s="25">
        <v>100.86799999999999</v>
      </c>
      <c r="CH5" s="25">
        <v>56.177999999999997</v>
      </c>
      <c r="CI5" s="25">
        <v>58.689</v>
      </c>
      <c r="CJ5" s="25">
        <v>64.301000000000002</v>
      </c>
      <c r="CK5" s="25">
        <v>91.637</v>
      </c>
      <c r="CL5" s="25">
        <v>57.030999999999999</v>
      </c>
      <c r="CM5" s="25">
        <v>58.720999999999997</v>
      </c>
      <c r="CN5" s="25">
        <v>25.282</v>
      </c>
      <c r="CO5" s="25">
        <v>23.210999999999999</v>
      </c>
      <c r="CP5" s="25">
        <v>63.216999999999999</v>
      </c>
      <c r="CQ5" s="25">
        <v>59.935000000000002</v>
      </c>
      <c r="CR5" s="25">
        <v>63.292999999999999</v>
      </c>
      <c r="CS5" s="25">
        <v>67.036000000000001</v>
      </c>
      <c r="CT5" s="26"/>
      <c r="CU5" s="26"/>
      <c r="CV5" s="26"/>
      <c r="CW5" s="27"/>
      <c r="CX5" s="28">
        <f t="array" ref="CX5">SUMPRODUCT(B5:CW5*0.25)</f>
        <v>844.04025000000001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105.35</v>
      </c>
      <c r="AY8" s="37">
        <v>107.72</v>
      </c>
      <c r="AZ8" s="37">
        <v>103.96</v>
      </c>
      <c r="BA8" s="37">
        <v>108.57</v>
      </c>
      <c r="BB8" s="37">
        <v>111.21</v>
      </c>
      <c r="BC8" s="37">
        <v>111.25</v>
      </c>
      <c r="BD8" s="37">
        <v>104.2</v>
      </c>
      <c r="BE8" s="37">
        <v>108.14</v>
      </c>
      <c r="BF8" s="37">
        <v>105.65</v>
      </c>
      <c r="BG8" s="37">
        <v>98.23</v>
      </c>
      <c r="BH8" s="37">
        <v>79.319999999999993</v>
      </c>
      <c r="BI8" s="37">
        <v>80.069999999999993</v>
      </c>
      <c r="BJ8" s="37">
        <v>87.14</v>
      </c>
      <c r="BK8" s="37">
        <v>82.85</v>
      </c>
      <c r="BL8" s="37">
        <v>87.52</v>
      </c>
      <c r="BM8" s="37">
        <v>87.35</v>
      </c>
      <c r="BN8" s="37">
        <v>85.56</v>
      </c>
      <c r="BO8" s="37">
        <v>90.43</v>
      </c>
      <c r="BP8" s="37">
        <v>99.17</v>
      </c>
      <c r="BQ8" s="37">
        <v>120.59</v>
      </c>
      <c r="BR8" s="37">
        <v>127.58</v>
      </c>
      <c r="BS8" s="37">
        <v>144.96</v>
      </c>
      <c r="BT8" s="37">
        <v>145.94</v>
      </c>
      <c r="BU8" s="37">
        <v>145.82</v>
      </c>
      <c r="BV8" s="37">
        <v>128.74</v>
      </c>
      <c r="BW8" s="37">
        <v>127.52</v>
      </c>
      <c r="BX8" s="37">
        <v>124.66</v>
      </c>
      <c r="BY8" s="37">
        <v>121.44</v>
      </c>
      <c r="BZ8" s="37">
        <v>112.07</v>
      </c>
      <c r="CA8" s="37">
        <v>98.39</v>
      </c>
      <c r="CB8" s="37">
        <v>92.85</v>
      </c>
      <c r="CC8" s="37">
        <v>84.08</v>
      </c>
      <c r="CD8" s="37">
        <v>83.88</v>
      </c>
      <c r="CE8" s="37">
        <v>82.09</v>
      </c>
      <c r="CF8" s="37">
        <v>80.89</v>
      </c>
      <c r="CG8" s="37">
        <v>80.75</v>
      </c>
      <c r="CH8" s="37">
        <v>78.38</v>
      </c>
      <c r="CI8" s="37">
        <v>78.98</v>
      </c>
      <c r="CJ8" s="37">
        <v>82.07</v>
      </c>
      <c r="CK8" s="37">
        <v>84.37</v>
      </c>
      <c r="CL8" s="37">
        <v>80.290000000000006</v>
      </c>
      <c r="CM8" s="37">
        <v>84.57</v>
      </c>
      <c r="CN8" s="37">
        <v>108.34</v>
      </c>
      <c r="CO8" s="37">
        <v>108.91</v>
      </c>
      <c r="CP8" s="37">
        <v>88.72</v>
      </c>
      <c r="CQ8" s="37">
        <v>87.38</v>
      </c>
      <c r="CR8" s="37">
        <v>83.82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99.828541666666652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106.4</v>
      </c>
      <c r="AY9" s="43">
        <v>106.4</v>
      </c>
      <c r="AZ9" s="43">
        <v>106.4</v>
      </c>
      <c r="BA9" s="43">
        <v>106.4</v>
      </c>
      <c r="BB9" s="43">
        <v>108.7</v>
      </c>
      <c r="BC9" s="43">
        <v>108.7</v>
      </c>
      <c r="BD9" s="43">
        <v>108.7</v>
      </c>
      <c r="BE9" s="43">
        <v>108.7</v>
      </c>
      <c r="BF9" s="43">
        <v>90.817499999999995</v>
      </c>
      <c r="BG9" s="43">
        <v>90.817499999999995</v>
      </c>
      <c r="BH9" s="43">
        <v>90.817499999999995</v>
      </c>
      <c r="BI9" s="43">
        <v>90.817499999999995</v>
      </c>
      <c r="BJ9" s="43">
        <v>86.215000000000003</v>
      </c>
      <c r="BK9" s="43">
        <v>86.215000000000003</v>
      </c>
      <c r="BL9" s="43">
        <v>86.215000000000003</v>
      </c>
      <c r="BM9" s="43">
        <v>86.215000000000003</v>
      </c>
      <c r="BN9" s="43">
        <v>98.9375</v>
      </c>
      <c r="BO9" s="43">
        <v>98.9375</v>
      </c>
      <c r="BP9" s="43">
        <v>98.9375</v>
      </c>
      <c r="BQ9" s="43">
        <v>98.9375</v>
      </c>
      <c r="BR9" s="43">
        <v>141.07499999999999</v>
      </c>
      <c r="BS9" s="43">
        <v>141.07499999999999</v>
      </c>
      <c r="BT9" s="43">
        <v>141.07499999999999</v>
      </c>
      <c r="BU9" s="43">
        <v>141.07499999999999</v>
      </c>
      <c r="BV9" s="43">
        <v>125.59</v>
      </c>
      <c r="BW9" s="43">
        <v>125.59</v>
      </c>
      <c r="BX9" s="43">
        <v>125.59</v>
      </c>
      <c r="BY9" s="43">
        <v>125.59</v>
      </c>
      <c r="BZ9" s="43">
        <v>96.847499999999997</v>
      </c>
      <c r="CA9" s="43">
        <v>96.847499999999997</v>
      </c>
      <c r="CB9" s="43">
        <v>96.847499999999997</v>
      </c>
      <c r="CC9" s="43">
        <v>96.847499999999997</v>
      </c>
      <c r="CD9" s="43">
        <v>81.902500000000003</v>
      </c>
      <c r="CE9" s="43">
        <v>81.902500000000003</v>
      </c>
      <c r="CF9" s="43">
        <v>81.902500000000003</v>
      </c>
      <c r="CG9" s="43">
        <v>81.902500000000003</v>
      </c>
      <c r="CH9" s="43">
        <v>80.95</v>
      </c>
      <c r="CI9" s="43">
        <v>80.95</v>
      </c>
      <c r="CJ9" s="43">
        <v>80.95</v>
      </c>
      <c r="CK9" s="43">
        <v>80.95</v>
      </c>
      <c r="CL9" s="43">
        <v>95.527500000000003</v>
      </c>
      <c r="CM9" s="43">
        <v>95.527500000000003</v>
      </c>
      <c r="CN9" s="43">
        <v>95.527500000000003</v>
      </c>
      <c r="CO9" s="43">
        <v>95.527500000000003</v>
      </c>
      <c r="CP9" s="43">
        <v>84.98</v>
      </c>
      <c r="CQ9" s="43">
        <v>84.98</v>
      </c>
      <c r="CR9" s="43">
        <v>84.98</v>
      </c>
      <c r="CS9" s="43">
        <v>84.98</v>
      </c>
      <c r="CT9" s="44"/>
      <c r="CU9" s="44"/>
      <c r="CV9" s="44"/>
      <c r="CW9" s="45"/>
      <c r="CX9" s="46">
        <f>IF(SUM(B9:CW9)&lt;&gt;0,AVERAGEIF(B9:CW9,"&lt;&gt;"""),"")</f>
        <v>99.828541666666624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1</v>
      </c>
      <c r="CQ11" s="53">
        <v>1</v>
      </c>
      <c r="CR11" s="53">
        <v>1</v>
      </c>
      <c r="CS11" s="53">
        <v>1</v>
      </c>
      <c r="CT11" s="54"/>
      <c r="CU11" s="54"/>
      <c r="CV11" s="54"/>
      <c r="CW11" s="55"/>
      <c r="CX11" s="56">
        <f t="array" ref="CX11">SUMPRODUCT(B11:CW11*0.25)</f>
        <v>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13.382999999999999</v>
      </c>
      <c r="AY15" s="71">
        <v>12.49</v>
      </c>
      <c r="AZ15" s="71">
        <v>13.88</v>
      </c>
      <c r="BA15" s="71">
        <v>12.028</v>
      </c>
      <c r="BB15" s="71"/>
      <c r="BC15" s="71"/>
      <c r="BD15" s="71">
        <v>1.337</v>
      </c>
      <c r="BE15" s="71">
        <v>0.185</v>
      </c>
      <c r="BF15" s="71">
        <v>17.806999999999999</v>
      </c>
      <c r="BG15" s="71">
        <v>43.956000000000003</v>
      </c>
      <c r="BH15" s="71">
        <v>59.515000000000001</v>
      </c>
      <c r="BI15" s="71">
        <v>60.140999999999998</v>
      </c>
      <c r="BJ15" s="71">
        <v>52.304000000000002</v>
      </c>
      <c r="BK15" s="71">
        <v>43.893999999999998</v>
      </c>
      <c r="BL15" s="71">
        <v>49.043999999999997</v>
      </c>
      <c r="BM15" s="71">
        <v>43.82</v>
      </c>
      <c r="BN15" s="71">
        <v>23.914999999999999</v>
      </c>
      <c r="BO15" s="71">
        <v>27.530999999999999</v>
      </c>
      <c r="BP15" s="71">
        <v>23.847000000000001</v>
      </c>
      <c r="BQ15" s="71">
        <v>20.154</v>
      </c>
      <c r="BR15" s="71">
        <v>8.48</v>
      </c>
      <c r="BS15" s="71">
        <v>8.73</v>
      </c>
      <c r="BT15" s="71">
        <v>9.0500000000000007</v>
      </c>
      <c r="BU15" s="71">
        <v>9.36</v>
      </c>
      <c r="BV15" s="71">
        <v>16.37</v>
      </c>
      <c r="BW15" s="71">
        <v>16.670000000000002</v>
      </c>
      <c r="BX15" s="71">
        <v>16.959</v>
      </c>
      <c r="BY15" s="71">
        <v>17.228999999999999</v>
      </c>
      <c r="BZ15" s="71">
        <v>21.02</v>
      </c>
      <c r="CA15" s="71">
        <v>21.954000000000001</v>
      </c>
      <c r="CB15" s="71">
        <v>23.361000000000001</v>
      </c>
      <c r="CC15" s="71">
        <v>21.23</v>
      </c>
      <c r="CD15" s="71">
        <v>29.265000000000001</v>
      </c>
      <c r="CE15" s="71">
        <v>29.904</v>
      </c>
      <c r="CF15" s="71">
        <v>30.805</v>
      </c>
      <c r="CG15" s="71">
        <v>32.000999999999998</v>
      </c>
      <c r="CH15" s="71">
        <v>21.024000000000001</v>
      </c>
      <c r="CI15" s="71">
        <v>21.266999999999999</v>
      </c>
      <c r="CJ15" s="71">
        <v>21.312999999999999</v>
      </c>
      <c r="CK15" s="71">
        <v>21.216999999999999</v>
      </c>
      <c r="CL15" s="71">
        <v>22.030999999999999</v>
      </c>
      <c r="CM15" s="71">
        <v>22.047999999999998</v>
      </c>
      <c r="CN15" s="71">
        <v>4.306</v>
      </c>
      <c r="CO15" s="71">
        <v>1.4339999999999999</v>
      </c>
      <c r="CP15" s="71">
        <v>23.57</v>
      </c>
      <c r="CQ15" s="71">
        <v>24.63</v>
      </c>
      <c r="CR15" s="71">
        <v>25.489000000000001</v>
      </c>
      <c r="CS15" s="71">
        <v>26.9</v>
      </c>
      <c r="CT15" s="72"/>
      <c r="CU15" s="72"/>
      <c r="CV15" s="72"/>
      <c r="CW15" s="73"/>
      <c r="CX15" s="74">
        <f t="array" ref="CX15">SUMPRODUCT(B15:CW15*0.25)</f>
        <v>266.71199999999999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13.382999999999999</v>
      </c>
      <c r="AY17" s="77">
        <f t="shared" si="0"/>
        <v>12.49</v>
      </c>
      <c r="AZ17" s="77">
        <f t="shared" si="0"/>
        <v>13.88</v>
      </c>
      <c r="BA17" s="77">
        <f t="shared" si="0"/>
        <v>12.028</v>
      </c>
      <c r="BB17" s="77">
        <f t="shared" si="0"/>
        <v>0</v>
      </c>
      <c r="BC17" s="77">
        <f t="shared" si="0"/>
        <v>0</v>
      </c>
      <c r="BD17" s="77">
        <f t="shared" si="0"/>
        <v>1.337</v>
      </c>
      <c r="BE17" s="77">
        <f t="shared" si="0"/>
        <v>0.185</v>
      </c>
      <c r="BF17" s="77">
        <f t="shared" si="0"/>
        <v>17.806999999999999</v>
      </c>
      <c r="BG17" s="77">
        <f t="shared" si="0"/>
        <v>43.956000000000003</v>
      </c>
      <c r="BH17" s="77">
        <f t="shared" si="0"/>
        <v>59.515000000000001</v>
      </c>
      <c r="BI17" s="77">
        <f t="shared" si="0"/>
        <v>60.140999999999998</v>
      </c>
      <c r="BJ17" s="77">
        <f t="shared" si="0"/>
        <v>52.304000000000002</v>
      </c>
      <c r="BK17" s="77">
        <f t="shared" si="0"/>
        <v>43.893999999999998</v>
      </c>
      <c r="BL17" s="77">
        <f t="shared" si="0"/>
        <v>49.043999999999997</v>
      </c>
      <c r="BM17" s="77">
        <f t="shared" si="0"/>
        <v>43.82</v>
      </c>
      <c r="BN17" s="77">
        <f t="shared" si="0"/>
        <v>23.914999999999999</v>
      </c>
      <c r="BO17" s="77">
        <f t="shared" ref="BO17:CW17" si="1">SUM(BO11:BO16)</f>
        <v>27.530999999999999</v>
      </c>
      <c r="BP17" s="77">
        <f t="shared" si="1"/>
        <v>23.847000000000001</v>
      </c>
      <c r="BQ17" s="77">
        <f t="shared" si="1"/>
        <v>20.154</v>
      </c>
      <c r="BR17" s="77">
        <f t="shared" si="1"/>
        <v>8.48</v>
      </c>
      <c r="BS17" s="77">
        <f t="shared" si="1"/>
        <v>8.73</v>
      </c>
      <c r="BT17" s="77">
        <f t="shared" si="1"/>
        <v>9.0500000000000007</v>
      </c>
      <c r="BU17" s="77">
        <f t="shared" si="1"/>
        <v>9.36</v>
      </c>
      <c r="BV17" s="77">
        <f t="shared" si="1"/>
        <v>16.37</v>
      </c>
      <c r="BW17" s="77">
        <f t="shared" si="1"/>
        <v>16.670000000000002</v>
      </c>
      <c r="BX17" s="77">
        <f t="shared" si="1"/>
        <v>16.959</v>
      </c>
      <c r="BY17" s="77">
        <f t="shared" si="1"/>
        <v>17.228999999999999</v>
      </c>
      <c r="BZ17" s="77">
        <f t="shared" si="1"/>
        <v>21.02</v>
      </c>
      <c r="CA17" s="77">
        <f t="shared" si="1"/>
        <v>21.954000000000001</v>
      </c>
      <c r="CB17" s="77">
        <f t="shared" si="1"/>
        <v>23.361000000000001</v>
      </c>
      <c r="CC17" s="77">
        <f t="shared" si="1"/>
        <v>21.23</v>
      </c>
      <c r="CD17" s="77">
        <f t="shared" si="1"/>
        <v>29.265000000000001</v>
      </c>
      <c r="CE17" s="77">
        <f t="shared" si="1"/>
        <v>29.904</v>
      </c>
      <c r="CF17" s="77">
        <f t="shared" si="1"/>
        <v>30.805</v>
      </c>
      <c r="CG17" s="77">
        <f t="shared" si="1"/>
        <v>32.000999999999998</v>
      </c>
      <c r="CH17" s="77">
        <f t="shared" si="1"/>
        <v>21.024000000000001</v>
      </c>
      <c r="CI17" s="77">
        <f t="shared" si="1"/>
        <v>21.266999999999999</v>
      </c>
      <c r="CJ17" s="77">
        <f t="shared" si="1"/>
        <v>21.312999999999999</v>
      </c>
      <c r="CK17" s="77">
        <f t="shared" si="1"/>
        <v>21.216999999999999</v>
      </c>
      <c r="CL17" s="77">
        <f t="shared" si="1"/>
        <v>22.030999999999999</v>
      </c>
      <c r="CM17" s="77">
        <f t="shared" si="1"/>
        <v>22.047999999999998</v>
      </c>
      <c r="CN17" s="77">
        <f t="shared" si="1"/>
        <v>4.306</v>
      </c>
      <c r="CO17" s="77">
        <f t="shared" si="1"/>
        <v>1.4339999999999999</v>
      </c>
      <c r="CP17" s="77">
        <f t="shared" si="1"/>
        <v>24.57</v>
      </c>
      <c r="CQ17" s="77">
        <f t="shared" si="1"/>
        <v>25.63</v>
      </c>
      <c r="CR17" s="77">
        <f t="shared" si="1"/>
        <v>26.489000000000001</v>
      </c>
      <c r="CS17" s="77">
        <f t="shared" si="1"/>
        <v>27.9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267.71199999999999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4.0999999999999996</v>
      </c>
      <c r="AY21" s="94">
        <v>4.0999999999999996</v>
      </c>
      <c r="AZ21" s="94">
        <v>4.0999999999999996</v>
      </c>
      <c r="BA21" s="94">
        <v>4</v>
      </c>
      <c r="BB21" s="94">
        <v>3.9</v>
      </c>
      <c r="BC21" s="94">
        <v>3.9</v>
      </c>
      <c r="BD21" s="94">
        <v>3.9</v>
      </c>
      <c r="BE21" s="94">
        <v>3.8</v>
      </c>
      <c r="BF21" s="94">
        <v>2.2999999999999998</v>
      </c>
      <c r="BG21" s="94">
        <v>4</v>
      </c>
      <c r="BH21" s="94">
        <v>5.8000000000000007</v>
      </c>
      <c r="BI21" s="94">
        <v>5.8000000000000007</v>
      </c>
      <c r="BJ21" s="94">
        <v>5</v>
      </c>
      <c r="BK21" s="94">
        <v>5</v>
      </c>
      <c r="BL21" s="94">
        <v>5.4</v>
      </c>
      <c r="BM21" s="94">
        <v>5.8000000000000007</v>
      </c>
      <c r="BN21" s="94">
        <v>5</v>
      </c>
      <c r="BO21" s="94">
        <v>5.8000000000000007</v>
      </c>
      <c r="BP21" s="94">
        <v>5.8000000000000007</v>
      </c>
      <c r="BQ21" s="94">
        <v>2.2000000000000002</v>
      </c>
      <c r="BR21" s="94">
        <v>0.89999999999999991</v>
      </c>
      <c r="BS21" s="94">
        <v>0.8</v>
      </c>
      <c r="BT21" s="94">
        <v>2.6920000000000002</v>
      </c>
      <c r="BU21" s="94">
        <v>5.3999999999999995</v>
      </c>
      <c r="BV21" s="94">
        <v>0.3</v>
      </c>
      <c r="BW21" s="94">
        <v>0.2</v>
      </c>
      <c r="BX21" s="94">
        <v>0.2</v>
      </c>
      <c r="BY21" s="94">
        <v>0.2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25.097999999999999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31.728000000000002</v>
      </c>
      <c r="AY22" s="99">
        <v>31.477</v>
      </c>
      <c r="AZ22" s="99">
        <v>31.628</v>
      </c>
      <c r="BA22" s="99">
        <v>31.626999999999999</v>
      </c>
      <c r="BB22" s="99">
        <v>52.626000000000005</v>
      </c>
      <c r="BC22" s="99">
        <v>43.088999999999999</v>
      </c>
      <c r="BD22" s="99">
        <v>30.909999999999997</v>
      </c>
      <c r="BE22" s="99">
        <v>47.100000000000009</v>
      </c>
      <c r="BF22" s="99">
        <v>56.948999999999998</v>
      </c>
      <c r="BG22" s="99">
        <v>63.39</v>
      </c>
      <c r="BH22" s="99">
        <v>107.78100000000001</v>
      </c>
      <c r="BI22" s="99">
        <v>126.97499999999999</v>
      </c>
      <c r="BJ22" s="99">
        <v>65.793999999999997</v>
      </c>
      <c r="BK22" s="99">
        <v>65.013000000000005</v>
      </c>
      <c r="BL22" s="99">
        <v>66.206000000000003</v>
      </c>
      <c r="BM22" s="99">
        <v>60.5</v>
      </c>
      <c r="BN22" s="99">
        <v>64.66</v>
      </c>
      <c r="BO22" s="99">
        <v>58.779000000000003</v>
      </c>
      <c r="BP22" s="99">
        <v>55.678000000000004</v>
      </c>
      <c r="BQ22" s="99">
        <v>38.411999999999999</v>
      </c>
      <c r="BR22" s="99">
        <v>23.4</v>
      </c>
      <c r="BS22" s="99">
        <v>23.397000000000002</v>
      </c>
      <c r="BT22" s="99">
        <v>26.401</v>
      </c>
      <c r="BU22" s="99">
        <v>45.401999999999994</v>
      </c>
      <c r="BV22" s="99">
        <v>19.769000000000002</v>
      </c>
      <c r="BW22" s="99">
        <v>17.898</v>
      </c>
      <c r="BX22" s="99">
        <v>18.384</v>
      </c>
      <c r="BY22" s="99">
        <v>23.846</v>
      </c>
      <c r="BZ22" s="99">
        <v>39.955999999999996</v>
      </c>
      <c r="CA22" s="99">
        <v>45</v>
      </c>
      <c r="CB22" s="99">
        <v>52.774999999999999</v>
      </c>
      <c r="CC22" s="99">
        <v>84.963999999999999</v>
      </c>
      <c r="CD22" s="99">
        <v>40.6</v>
      </c>
      <c r="CE22" s="99">
        <v>46.555999999999997</v>
      </c>
      <c r="CF22" s="99">
        <v>48.082000000000001</v>
      </c>
      <c r="CG22" s="99">
        <v>68.867000000000004</v>
      </c>
      <c r="CH22" s="99">
        <v>35.154000000000003</v>
      </c>
      <c r="CI22" s="99">
        <v>37.421999999999997</v>
      </c>
      <c r="CJ22" s="99">
        <v>42.988000000000007</v>
      </c>
      <c r="CK22" s="99">
        <v>70.42</v>
      </c>
      <c r="CL22" s="99">
        <v>35</v>
      </c>
      <c r="CM22" s="99">
        <v>36.673000000000002</v>
      </c>
      <c r="CN22" s="99">
        <v>20.975999999999999</v>
      </c>
      <c r="CO22" s="99">
        <v>21.777000000000001</v>
      </c>
      <c r="CP22" s="99">
        <v>38.646999999999998</v>
      </c>
      <c r="CQ22" s="99">
        <v>34.305</v>
      </c>
      <c r="CR22" s="99">
        <v>36.804000000000002</v>
      </c>
      <c r="CS22" s="99">
        <v>39.136000000000003</v>
      </c>
      <c r="CT22" s="100"/>
      <c r="CU22" s="100"/>
      <c r="CV22" s="100"/>
      <c r="CW22" s="96"/>
      <c r="CX22" s="97">
        <f t="array" ref="CX22">SUMPRODUCT(B22:CW22*0.25)</f>
        <v>551.23025000000007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35.828000000000003</v>
      </c>
      <c r="AY27" s="107">
        <f t="shared" si="2"/>
        <v>35.576999999999998</v>
      </c>
      <c r="AZ27" s="107">
        <f t="shared" si="2"/>
        <v>35.728000000000002</v>
      </c>
      <c r="BA27" s="107">
        <f t="shared" si="2"/>
        <v>35.626999999999995</v>
      </c>
      <c r="BB27" s="107">
        <f t="shared" si="2"/>
        <v>56.526000000000003</v>
      </c>
      <c r="BC27" s="107">
        <f t="shared" si="2"/>
        <v>46.988999999999997</v>
      </c>
      <c r="BD27" s="107">
        <f t="shared" si="2"/>
        <v>34.809999999999995</v>
      </c>
      <c r="BE27" s="107">
        <f t="shared" si="2"/>
        <v>50.900000000000006</v>
      </c>
      <c r="BF27" s="107">
        <f t="shared" si="2"/>
        <v>59.248999999999995</v>
      </c>
      <c r="BG27" s="107">
        <f t="shared" si="2"/>
        <v>67.39</v>
      </c>
      <c r="BH27" s="107">
        <f t="shared" si="2"/>
        <v>113.581</v>
      </c>
      <c r="BI27" s="107">
        <f t="shared" si="2"/>
        <v>132.77500000000001</v>
      </c>
      <c r="BJ27" s="107">
        <f t="shared" si="2"/>
        <v>70.793999999999997</v>
      </c>
      <c r="BK27" s="107">
        <f t="shared" si="2"/>
        <v>70.013000000000005</v>
      </c>
      <c r="BL27" s="107">
        <f t="shared" si="2"/>
        <v>71.606000000000009</v>
      </c>
      <c r="BM27" s="107">
        <f t="shared" si="2"/>
        <v>66.3</v>
      </c>
      <c r="BN27" s="107">
        <f t="shared" si="2"/>
        <v>69.66</v>
      </c>
      <c r="BO27" s="107">
        <f t="shared" ref="BO27:CW27" si="3">SUM(BO20:BO26)</f>
        <v>64.579000000000008</v>
      </c>
      <c r="BP27" s="107">
        <f t="shared" si="3"/>
        <v>61.478000000000009</v>
      </c>
      <c r="BQ27" s="107">
        <f t="shared" si="3"/>
        <v>40.612000000000002</v>
      </c>
      <c r="BR27" s="107">
        <f t="shared" si="3"/>
        <v>24.299999999999997</v>
      </c>
      <c r="BS27" s="107">
        <f t="shared" si="3"/>
        <v>24.197000000000003</v>
      </c>
      <c r="BT27" s="107">
        <f t="shared" si="3"/>
        <v>29.093</v>
      </c>
      <c r="BU27" s="107">
        <f t="shared" si="3"/>
        <v>50.801999999999992</v>
      </c>
      <c r="BV27" s="107">
        <f t="shared" si="3"/>
        <v>20.069000000000003</v>
      </c>
      <c r="BW27" s="107">
        <f t="shared" si="3"/>
        <v>18.097999999999999</v>
      </c>
      <c r="BX27" s="107">
        <f t="shared" si="3"/>
        <v>18.584</v>
      </c>
      <c r="BY27" s="107">
        <f t="shared" si="3"/>
        <v>24.045999999999999</v>
      </c>
      <c r="BZ27" s="107">
        <f t="shared" si="3"/>
        <v>39.955999999999996</v>
      </c>
      <c r="CA27" s="107">
        <f t="shared" si="3"/>
        <v>45</v>
      </c>
      <c r="CB27" s="107">
        <f t="shared" si="3"/>
        <v>52.774999999999999</v>
      </c>
      <c r="CC27" s="107">
        <f t="shared" si="3"/>
        <v>84.963999999999999</v>
      </c>
      <c r="CD27" s="107">
        <f t="shared" si="3"/>
        <v>40.6</v>
      </c>
      <c r="CE27" s="107">
        <f t="shared" si="3"/>
        <v>46.555999999999997</v>
      </c>
      <c r="CF27" s="107">
        <f t="shared" si="3"/>
        <v>48.082000000000001</v>
      </c>
      <c r="CG27" s="107">
        <f t="shared" si="3"/>
        <v>68.867000000000004</v>
      </c>
      <c r="CH27" s="107">
        <f t="shared" si="3"/>
        <v>35.154000000000003</v>
      </c>
      <c r="CI27" s="107">
        <f t="shared" si="3"/>
        <v>37.421999999999997</v>
      </c>
      <c r="CJ27" s="107">
        <f t="shared" si="3"/>
        <v>42.988000000000007</v>
      </c>
      <c r="CK27" s="107">
        <f t="shared" si="3"/>
        <v>70.42</v>
      </c>
      <c r="CL27" s="107">
        <f t="shared" si="3"/>
        <v>35</v>
      </c>
      <c r="CM27" s="107">
        <f t="shared" si="3"/>
        <v>36.673000000000002</v>
      </c>
      <c r="CN27" s="107">
        <f t="shared" si="3"/>
        <v>20.975999999999999</v>
      </c>
      <c r="CO27" s="107">
        <f t="shared" si="3"/>
        <v>21.777000000000001</v>
      </c>
      <c r="CP27" s="107">
        <f t="shared" si="3"/>
        <v>38.646999999999998</v>
      </c>
      <c r="CQ27" s="107">
        <f t="shared" si="3"/>
        <v>34.305</v>
      </c>
      <c r="CR27" s="107">
        <f t="shared" si="3"/>
        <v>36.804000000000002</v>
      </c>
      <c r="CS27" s="107">
        <f t="shared" si="3"/>
        <v>39.136000000000003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576.32825000000003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49.210999999999999</v>
      </c>
      <c r="AY31" s="94">
        <v>48.067</v>
      </c>
      <c r="AZ31" s="94">
        <v>49.607999999999997</v>
      </c>
      <c r="BA31" s="94">
        <v>47.655000000000001</v>
      </c>
      <c r="BB31" s="94">
        <v>56.526000000000003</v>
      </c>
      <c r="BC31" s="94">
        <v>46.988999999999997</v>
      </c>
      <c r="BD31" s="94">
        <v>36.146999999999998</v>
      </c>
      <c r="BE31" s="94">
        <v>51.085000000000001</v>
      </c>
      <c r="BF31" s="94">
        <v>77.055999999999997</v>
      </c>
      <c r="BG31" s="94">
        <v>111.346</v>
      </c>
      <c r="BH31" s="94">
        <v>173.096</v>
      </c>
      <c r="BI31" s="94">
        <v>192.916</v>
      </c>
      <c r="BJ31" s="94">
        <v>123.098</v>
      </c>
      <c r="BK31" s="94">
        <v>113.907</v>
      </c>
      <c r="BL31" s="94">
        <v>120.65</v>
      </c>
      <c r="BM31" s="94">
        <v>110.12</v>
      </c>
      <c r="BN31" s="94">
        <v>93.575000000000003</v>
      </c>
      <c r="BO31" s="94">
        <v>92.11</v>
      </c>
      <c r="BP31" s="94">
        <v>85.325000000000003</v>
      </c>
      <c r="BQ31" s="94">
        <v>60.765999999999998</v>
      </c>
      <c r="BR31" s="94">
        <v>32.78</v>
      </c>
      <c r="BS31" s="94">
        <v>32.927</v>
      </c>
      <c r="BT31" s="94">
        <v>38.143000000000001</v>
      </c>
      <c r="BU31" s="94">
        <v>60.161999999999999</v>
      </c>
      <c r="BV31" s="94">
        <v>36.439</v>
      </c>
      <c r="BW31" s="94">
        <v>34.768000000000001</v>
      </c>
      <c r="BX31" s="94">
        <v>35.542999999999999</v>
      </c>
      <c r="BY31" s="94">
        <v>41.274999999999999</v>
      </c>
      <c r="BZ31" s="94">
        <v>60.975999999999999</v>
      </c>
      <c r="CA31" s="94">
        <v>66.953999999999994</v>
      </c>
      <c r="CB31" s="94">
        <v>76.135999999999996</v>
      </c>
      <c r="CC31" s="94">
        <v>106.194</v>
      </c>
      <c r="CD31" s="94">
        <v>69.864999999999995</v>
      </c>
      <c r="CE31" s="94">
        <v>76.459999999999994</v>
      </c>
      <c r="CF31" s="94">
        <v>78.887</v>
      </c>
      <c r="CG31" s="94">
        <v>100.86799999999999</v>
      </c>
      <c r="CH31" s="94">
        <v>56.177999999999997</v>
      </c>
      <c r="CI31" s="94">
        <v>58.689</v>
      </c>
      <c r="CJ31" s="94">
        <v>64.301000000000002</v>
      </c>
      <c r="CK31" s="94">
        <v>91.637</v>
      </c>
      <c r="CL31" s="94">
        <v>57.030999999999999</v>
      </c>
      <c r="CM31" s="94">
        <v>58.720999999999997</v>
      </c>
      <c r="CN31" s="94">
        <v>25.282</v>
      </c>
      <c r="CO31" s="94">
        <v>23.210999999999999</v>
      </c>
      <c r="CP31" s="94">
        <v>63.216999999999999</v>
      </c>
      <c r="CQ31" s="94">
        <v>59.935000000000002</v>
      </c>
      <c r="CR31" s="94">
        <v>63.292999999999999</v>
      </c>
      <c r="CS31" s="94">
        <v>67.036000000000001</v>
      </c>
      <c r="CT31" s="95"/>
      <c r="CU31" s="95"/>
      <c r="CV31" s="95"/>
      <c r="CW31" s="96"/>
      <c r="CX31" s="97">
        <f t="array" ref="CX31">SUMPRODUCT(B31:CW31*0.25)</f>
        <v>844.04025000000001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49.210999999999999</v>
      </c>
      <c r="AY33" s="77">
        <f t="shared" si="4"/>
        <v>48.067</v>
      </c>
      <c r="AZ33" s="77">
        <f t="shared" si="4"/>
        <v>49.607999999999997</v>
      </c>
      <c r="BA33" s="77">
        <f t="shared" si="4"/>
        <v>47.655000000000001</v>
      </c>
      <c r="BB33" s="77">
        <f t="shared" si="4"/>
        <v>56.526000000000003</v>
      </c>
      <c r="BC33" s="77">
        <f t="shared" si="4"/>
        <v>46.988999999999997</v>
      </c>
      <c r="BD33" s="77">
        <f t="shared" si="4"/>
        <v>36.146999999999998</v>
      </c>
      <c r="BE33" s="77">
        <f t="shared" si="4"/>
        <v>51.085000000000001</v>
      </c>
      <c r="BF33" s="77">
        <f t="shared" si="4"/>
        <v>77.055999999999997</v>
      </c>
      <c r="BG33" s="77">
        <f t="shared" si="4"/>
        <v>111.346</v>
      </c>
      <c r="BH33" s="77">
        <f t="shared" si="4"/>
        <v>173.096</v>
      </c>
      <c r="BI33" s="77">
        <f t="shared" si="4"/>
        <v>192.916</v>
      </c>
      <c r="BJ33" s="77">
        <f t="shared" si="4"/>
        <v>123.098</v>
      </c>
      <c r="BK33" s="77">
        <f t="shared" si="4"/>
        <v>113.907</v>
      </c>
      <c r="BL33" s="77">
        <f t="shared" si="4"/>
        <v>120.65</v>
      </c>
      <c r="BM33" s="77">
        <f t="shared" si="4"/>
        <v>110.12</v>
      </c>
      <c r="BN33" s="77">
        <f t="shared" si="4"/>
        <v>93.575000000000003</v>
      </c>
      <c r="BO33" s="77">
        <f t="shared" ref="BO33:CW33" si="5">SUM(BO30:BO32)</f>
        <v>92.11</v>
      </c>
      <c r="BP33" s="77">
        <f t="shared" si="5"/>
        <v>85.325000000000003</v>
      </c>
      <c r="BQ33" s="77">
        <f t="shared" si="5"/>
        <v>60.765999999999998</v>
      </c>
      <c r="BR33" s="77">
        <f t="shared" si="5"/>
        <v>32.78</v>
      </c>
      <c r="BS33" s="77">
        <f t="shared" si="5"/>
        <v>32.927</v>
      </c>
      <c r="BT33" s="77">
        <f t="shared" si="5"/>
        <v>38.143000000000001</v>
      </c>
      <c r="BU33" s="77">
        <f t="shared" si="5"/>
        <v>60.161999999999999</v>
      </c>
      <c r="BV33" s="77">
        <f t="shared" si="5"/>
        <v>36.439</v>
      </c>
      <c r="BW33" s="77">
        <f t="shared" si="5"/>
        <v>34.768000000000001</v>
      </c>
      <c r="BX33" s="77">
        <f t="shared" si="5"/>
        <v>35.542999999999999</v>
      </c>
      <c r="BY33" s="77">
        <f t="shared" si="5"/>
        <v>41.274999999999999</v>
      </c>
      <c r="BZ33" s="77">
        <f t="shared" si="5"/>
        <v>60.975999999999999</v>
      </c>
      <c r="CA33" s="77">
        <f t="shared" si="5"/>
        <v>66.953999999999994</v>
      </c>
      <c r="CB33" s="77">
        <f t="shared" si="5"/>
        <v>76.135999999999996</v>
      </c>
      <c r="CC33" s="77">
        <f t="shared" si="5"/>
        <v>106.194</v>
      </c>
      <c r="CD33" s="77">
        <f t="shared" si="5"/>
        <v>69.864999999999995</v>
      </c>
      <c r="CE33" s="77">
        <f t="shared" si="5"/>
        <v>76.459999999999994</v>
      </c>
      <c r="CF33" s="77">
        <f t="shared" si="5"/>
        <v>78.887</v>
      </c>
      <c r="CG33" s="77">
        <f t="shared" si="5"/>
        <v>100.86799999999999</v>
      </c>
      <c r="CH33" s="77">
        <f t="shared" si="5"/>
        <v>56.177999999999997</v>
      </c>
      <c r="CI33" s="77">
        <f t="shared" si="5"/>
        <v>58.689</v>
      </c>
      <c r="CJ33" s="77">
        <f t="shared" si="5"/>
        <v>64.301000000000002</v>
      </c>
      <c r="CK33" s="77">
        <f t="shared" si="5"/>
        <v>91.637</v>
      </c>
      <c r="CL33" s="77">
        <f t="shared" si="5"/>
        <v>57.030999999999999</v>
      </c>
      <c r="CM33" s="77">
        <f t="shared" si="5"/>
        <v>58.720999999999997</v>
      </c>
      <c r="CN33" s="77">
        <f t="shared" si="5"/>
        <v>25.282</v>
      </c>
      <c r="CO33" s="77">
        <f t="shared" si="5"/>
        <v>23.210999999999999</v>
      </c>
      <c r="CP33" s="77">
        <f t="shared" si="5"/>
        <v>63.216999999999999</v>
      </c>
      <c r="CQ33" s="77">
        <f t="shared" si="5"/>
        <v>59.935000000000002</v>
      </c>
      <c r="CR33" s="77">
        <f t="shared" si="5"/>
        <v>63.292999999999999</v>
      </c>
      <c r="CS33" s="77">
        <f t="shared" si="5"/>
        <v>67.036000000000001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844.04025000000001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49.210999999999999</v>
      </c>
      <c r="AY53" s="107">
        <f t="shared" si="12"/>
        <v>48.067</v>
      </c>
      <c r="AZ53" s="107">
        <f t="shared" si="12"/>
        <v>49.608000000000004</v>
      </c>
      <c r="BA53" s="107">
        <f t="shared" si="12"/>
        <v>47.654999999999994</v>
      </c>
      <c r="BB53" s="107">
        <f t="shared" si="12"/>
        <v>56.526000000000003</v>
      </c>
      <c r="BC53" s="107">
        <f t="shared" si="12"/>
        <v>46.988999999999997</v>
      </c>
      <c r="BD53" s="107">
        <f t="shared" si="12"/>
        <v>36.146999999999998</v>
      </c>
      <c r="BE53" s="107">
        <f t="shared" si="12"/>
        <v>51.085000000000008</v>
      </c>
      <c r="BF53" s="107">
        <f t="shared" si="12"/>
        <v>77.055999999999997</v>
      </c>
      <c r="BG53" s="107">
        <f t="shared" si="12"/>
        <v>111.346</v>
      </c>
      <c r="BH53" s="107">
        <f t="shared" si="12"/>
        <v>173.096</v>
      </c>
      <c r="BI53" s="107">
        <f t="shared" si="12"/>
        <v>192.916</v>
      </c>
      <c r="BJ53" s="107">
        <f t="shared" si="12"/>
        <v>123.098</v>
      </c>
      <c r="BK53" s="107">
        <f t="shared" si="12"/>
        <v>113.90700000000001</v>
      </c>
      <c r="BL53" s="107">
        <f t="shared" si="12"/>
        <v>120.65</v>
      </c>
      <c r="BM53" s="107">
        <f t="shared" si="12"/>
        <v>110.12</v>
      </c>
      <c r="BN53" s="107">
        <f t="shared" si="12"/>
        <v>93.574999999999989</v>
      </c>
      <c r="BO53" s="107">
        <f t="shared" ref="BO53:CX53" si="13">BO17+BO27+BO41</f>
        <v>92.110000000000014</v>
      </c>
      <c r="BP53" s="107">
        <f t="shared" si="13"/>
        <v>85.325000000000017</v>
      </c>
      <c r="BQ53" s="107">
        <f t="shared" si="13"/>
        <v>60.766000000000005</v>
      </c>
      <c r="BR53" s="107">
        <f t="shared" si="13"/>
        <v>32.78</v>
      </c>
      <c r="BS53" s="107">
        <f t="shared" si="13"/>
        <v>32.927000000000007</v>
      </c>
      <c r="BT53" s="107">
        <f t="shared" si="13"/>
        <v>38.143000000000001</v>
      </c>
      <c r="BU53" s="107">
        <f t="shared" si="13"/>
        <v>60.161999999999992</v>
      </c>
      <c r="BV53" s="107">
        <f t="shared" si="13"/>
        <v>36.439000000000007</v>
      </c>
      <c r="BW53" s="107">
        <f t="shared" si="13"/>
        <v>34.768000000000001</v>
      </c>
      <c r="BX53" s="107">
        <f t="shared" si="13"/>
        <v>35.542999999999999</v>
      </c>
      <c r="BY53" s="107">
        <f t="shared" si="13"/>
        <v>41.274999999999999</v>
      </c>
      <c r="BZ53" s="107">
        <f t="shared" si="13"/>
        <v>60.975999999999999</v>
      </c>
      <c r="CA53" s="107">
        <f t="shared" si="13"/>
        <v>66.954000000000008</v>
      </c>
      <c r="CB53" s="107">
        <f t="shared" si="13"/>
        <v>76.135999999999996</v>
      </c>
      <c r="CC53" s="107">
        <f t="shared" si="13"/>
        <v>106.194</v>
      </c>
      <c r="CD53" s="107">
        <f t="shared" si="13"/>
        <v>69.865000000000009</v>
      </c>
      <c r="CE53" s="107">
        <f t="shared" si="13"/>
        <v>76.459999999999994</v>
      </c>
      <c r="CF53" s="107">
        <f t="shared" si="13"/>
        <v>78.887</v>
      </c>
      <c r="CG53" s="107">
        <f t="shared" si="13"/>
        <v>100.86799999999999</v>
      </c>
      <c r="CH53" s="107">
        <f t="shared" si="13"/>
        <v>56.178000000000004</v>
      </c>
      <c r="CI53" s="107">
        <f t="shared" si="13"/>
        <v>58.688999999999993</v>
      </c>
      <c r="CJ53" s="107">
        <f t="shared" si="13"/>
        <v>64.301000000000002</v>
      </c>
      <c r="CK53" s="107">
        <f t="shared" si="13"/>
        <v>91.637</v>
      </c>
      <c r="CL53" s="107">
        <f t="shared" si="13"/>
        <v>57.030999999999999</v>
      </c>
      <c r="CM53" s="107">
        <f t="shared" si="13"/>
        <v>58.721000000000004</v>
      </c>
      <c r="CN53" s="107">
        <f t="shared" si="13"/>
        <v>25.282</v>
      </c>
      <c r="CO53" s="107">
        <f t="shared" si="13"/>
        <v>23.211000000000002</v>
      </c>
      <c r="CP53" s="107">
        <f t="shared" si="13"/>
        <v>63.216999999999999</v>
      </c>
      <c r="CQ53" s="107">
        <f t="shared" si="13"/>
        <v>59.935000000000002</v>
      </c>
      <c r="CR53" s="107">
        <f t="shared" si="13"/>
        <v>63.293000000000006</v>
      </c>
      <c r="CS53" s="107">
        <f t="shared" si="13"/>
        <v>67.036000000000001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844.04025000000001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>
        <v>-6.9</v>
      </c>
      <c r="BT5" s="25">
        <v>-11.8</v>
      </c>
      <c r="BU5" s="25">
        <v>-43.8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-15.625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105.35</v>
      </c>
      <c r="AY8" s="138">
        <v>107.72</v>
      </c>
      <c r="AZ8" s="138">
        <v>103.96</v>
      </c>
      <c r="BA8" s="138">
        <v>108.57</v>
      </c>
      <c r="BB8" s="138">
        <v>111.21</v>
      </c>
      <c r="BC8" s="138">
        <v>111.25</v>
      </c>
      <c r="BD8" s="138">
        <v>104.2</v>
      </c>
      <c r="BE8" s="138">
        <v>108.14</v>
      </c>
      <c r="BF8" s="138">
        <v>105.65</v>
      </c>
      <c r="BG8" s="138">
        <v>98.23</v>
      </c>
      <c r="BH8" s="138">
        <v>79.319999999999993</v>
      </c>
      <c r="BI8" s="138">
        <v>80.069999999999993</v>
      </c>
      <c r="BJ8" s="138">
        <v>87.14</v>
      </c>
      <c r="BK8" s="138">
        <v>82.85</v>
      </c>
      <c r="BL8" s="138">
        <v>87.52</v>
      </c>
      <c r="BM8" s="138">
        <v>87.35</v>
      </c>
      <c r="BN8" s="138">
        <v>85.56</v>
      </c>
      <c r="BO8" s="138">
        <v>90.43</v>
      </c>
      <c r="BP8" s="138">
        <v>99.17</v>
      </c>
      <c r="BQ8" s="138">
        <v>120.59</v>
      </c>
      <c r="BR8" s="138">
        <v>127.58</v>
      </c>
      <c r="BS8" s="138">
        <v>144.96</v>
      </c>
      <c r="BT8" s="138">
        <v>145.94</v>
      </c>
      <c r="BU8" s="138">
        <v>145.82</v>
      </c>
      <c r="BV8" s="138">
        <v>128.74</v>
      </c>
      <c r="BW8" s="138">
        <v>127.52</v>
      </c>
      <c r="BX8" s="138">
        <v>124.66</v>
      </c>
      <c r="BY8" s="138">
        <v>121.44</v>
      </c>
      <c r="BZ8" s="138">
        <v>112.07</v>
      </c>
      <c r="CA8" s="138">
        <v>98.39</v>
      </c>
      <c r="CB8" s="138">
        <v>92.85</v>
      </c>
      <c r="CC8" s="138">
        <v>84.08</v>
      </c>
      <c r="CD8" s="138">
        <v>83.88</v>
      </c>
      <c r="CE8" s="138">
        <v>82.09</v>
      </c>
      <c r="CF8" s="138">
        <v>80.89</v>
      </c>
      <c r="CG8" s="138">
        <v>80.75</v>
      </c>
      <c r="CH8" s="138">
        <v>78.38</v>
      </c>
      <c r="CI8" s="138">
        <v>78.98</v>
      </c>
      <c r="CJ8" s="138">
        <v>82.07</v>
      </c>
      <c r="CK8" s="138">
        <v>84.37</v>
      </c>
      <c r="CL8" s="138">
        <v>80.290000000000006</v>
      </c>
      <c r="CM8" s="138">
        <v>84.57</v>
      </c>
      <c r="CN8" s="138">
        <v>108.34</v>
      </c>
      <c r="CO8" s="138">
        <v>108.91</v>
      </c>
      <c r="CP8" s="138">
        <v>88.72</v>
      </c>
      <c r="CQ8" s="138">
        <v>87.38</v>
      </c>
      <c r="CR8" s="138">
        <v>83.82</v>
      </c>
      <c r="CS8" s="138">
        <v>80</v>
      </c>
      <c r="CT8" s="139"/>
      <c r="CU8" s="139"/>
      <c r="CV8" s="139"/>
      <c r="CW8" s="140"/>
      <c r="CX8" s="141">
        <f>IF(SUM(B8:CW8)&lt;&gt;0,AVERAGEIF(B8:CW8,"&lt;&gt;"""),"")</f>
        <v>99.828541666666652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106.4</v>
      </c>
      <c r="AY9" s="43">
        <v>106.4</v>
      </c>
      <c r="AZ9" s="43">
        <v>106.4</v>
      </c>
      <c r="BA9" s="43">
        <v>106.4</v>
      </c>
      <c r="BB9" s="43">
        <v>108.7</v>
      </c>
      <c r="BC9" s="43">
        <v>108.7</v>
      </c>
      <c r="BD9" s="43">
        <v>108.7</v>
      </c>
      <c r="BE9" s="43">
        <v>108.7</v>
      </c>
      <c r="BF9" s="43">
        <v>90.817499999999995</v>
      </c>
      <c r="BG9" s="43">
        <v>90.817499999999995</v>
      </c>
      <c r="BH9" s="43">
        <v>90.817499999999995</v>
      </c>
      <c r="BI9" s="43">
        <v>90.817499999999995</v>
      </c>
      <c r="BJ9" s="43">
        <v>86.215000000000003</v>
      </c>
      <c r="BK9" s="43">
        <v>86.215000000000003</v>
      </c>
      <c r="BL9" s="43">
        <v>86.215000000000003</v>
      </c>
      <c r="BM9" s="43">
        <v>86.215000000000003</v>
      </c>
      <c r="BN9" s="43">
        <v>98.9375</v>
      </c>
      <c r="BO9" s="43">
        <v>98.9375</v>
      </c>
      <c r="BP9" s="43">
        <v>98.9375</v>
      </c>
      <c r="BQ9" s="43">
        <v>98.9375</v>
      </c>
      <c r="BR9" s="43">
        <v>141.07499999999999</v>
      </c>
      <c r="BS9" s="43">
        <v>141.07499999999999</v>
      </c>
      <c r="BT9" s="43">
        <v>141.07499999999999</v>
      </c>
      <c r="BU9" s="43">
        <v>141.07499999999999</v>
      </c>
      <c r="BV9" s="43">
        <v>125.59</v>
      </c>
      <c r="BW9" s="43">
        <v>125.59</v>
      </c>
      <c r="BX9" s="43">
        <v>125.59</v>
      </c>
      <c r="BY9" s="43">
        <v>125.59</v>
      </c>
      <c r="BZ9" s="43">
        <v>96.847499999999997</v>
      </c>
      <c r="CA9" s="43">
        <v>96.847499999999997</v>
      </c>
      <c r="CB9" s="43">
        <v>96.847499999999997</v>
      </c>
      <c r="CC9" s="43">
        <v>96.847499999999997</v>
      </c>
      <c r="CD9" s="43">
        <v>81.902500000000003</v>
      </c>
      <c r="CE9" s="43">
        <v>81.902500000000003</v>
      </c>
      <c r="CF9" s="43">
        <v>81.902500000000003</v>
      </c>
      <c r="CG9" s="43">
        <v>81.902500000000003</v>
      </c>
      <c r="CH9" s="43">
        <v>80.95</v>
      </c>
      <c r="CI9" s="43">
        <v>80.95</v>
      </c>
      <c r="CJ9" s="43">
        <v>80.95</v>
      </c>
      <c r="CK9" s="43">
        <v>80.95</v>
      </c>
      <c r="CL9" s="43">
        <v>95.527500000000003</v>
      </c>
      <c r="CM9" s="43">
        <v>95.527500000000003</v>
      </c>
      <c r="CN9" s="43">
        <v>95.527500000000003</v>
      </c>
      <c r="CO9" s="43">
        <v>95.527500000000003</v>
      </c>
      <c r="CP9" s="43">
        <v>84.98</v>
      </c>
      <c r="CQ9" s="43">
        <v>84.98</v>
      </c>
      <c r="CR9" s="43">
        <v>84.98</v>
      </c>
      <c r="CS9" s="43">
        <v>84.98</v>
      </c>
      <c r="CT9" s="44"/>
      <c r="CU9" s="44"/>
      <c r="CV9" s="44"/>
      <c r="CW9" s="45"/>
      <c r="CX9" s="142">
        <f>IF(SUM(B9:CW9)&lt;&gt;0,AVERAGEIF(B9:CW9,"&lt;&gt;"""),"")</f>
        <v>99.828541666666624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6.9</v>
      </c>
      <c r="BT14" s="149">
        <v>11.8</v>
      </c>
      <c r="BU14" s="149">
        <v>43.8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6.9</v>
      </c>
      <c r="BT17" s="160">
        <f t="shared" si="1"/>
        <v>11.8</v>
      </c>
      <c r="BU17" s="160">
        <f t="shared" si="1"/>
        <v>43.8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2026-01-17T09:35:35Z</dcterms:created>
  <dcterms:modified xsi:type="dcterms:W3CDTF">2026-01-17T09:35:38Z</dcterms:modified>
</cp:coreProperties>
</file>