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<sst xmlns="http://schemas.openxmlformats.org/spreadsheetml/2006/main" count="124" uniqueCount="57">
  <si>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30/03/2026 11:25:34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</si>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</sst>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5B-4665-97B1-9CB89130D2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45B-4665-97B1-9CB89130D2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4">
                  <c:v>6.65</c:v>
                </c:pt>
                <c:pt idx="55">
                  <c:v>3.052</c:v>
                </c:pt>
                <c:pt idx="56">
                  <c:v>2.0870000000000002</c:v>
                </c:pt>
                <c:pt idx="57">
                  <c:v>7.9219999999999997</c:v>
                </c:pt>
                <c:pt idx="58">
                  <c:v>15</c:v>
                </c:pt>
                <c:pt idx="59">
                  <c:v>15</c:v>
                </c:pt>
                <c:pt idx="60">
                  <c:v>5.0170000000000003</c:v>
                </c:pt>
                <c:pt idx="61">
                  <c:v>9.7520000000000007</c:v>
                </c:pt>
                <c:pt idx="62">
                  <c:v>8.2110000000000003</c:v>
                </c:pt>
                <c:pt idx="64">
                  <c:v>20</c:v>
                </c:pt>
                <c:pt idx="65">
                  <c:v>20.045000000000002</c:v>
                </c:pt>
                <c:pt idx="66">
                  <c:v>8.5210000000000008</c:v>
                </c:pt>
                <c:pt idx="67">
                  <c:v>20</c:v>
                </c:pt>
                <c:pt idx="68">
                  <c:v>22</c:v>
                </c:pt>
                <c:pt idx="69">
                  <c:v>22.1</c:v>
                </c:pt>
                <c:pt idx="70">
                  <c:v>30.738</c:v>
                </c:pt>
                <c:pt idx="71">
                  <c:v>24.57</c:v>
                </c:pt>
                <c:pt idx="72">
                  <c:v>2</c:v>
                </c:pt>
                <c:pt idx="73">
                  <c:v>12.704000000000001</c:v>
                </c:pt>
                <c:pt idx="74">
                  <c:v>27.733000000000001</c:v>
                </c:pt>
                <c:pt idx="75">
                  <c:v>12.1</c:v>
                </c:pt>
                <c:pt idx="76">
                  <c:v>44.707999999999998</c:v>
                </c:pt>
                <c:pt idx="77">
                  <c:v>45.064999999999998</c:v>
                </c:pt>
                <c:pt idx="78">
                  <c:v>44.552</c:v>
                </c:pt>
                <c:pt idx="79">
                  <c:v>37.700000000000003</c:v>
                </c:pt>
                <c:pt idx="80">
                  <c:v>34.139000000000003</c:v>
                </c:pt>
                <c:pt idx="81">
                  <c:v>25.678999999999998</c:v>
                </c:pt>
                <c:pt idx="82">
                  <c:v>20.623000000000001</c:v>
                </c:pt>
                <c:pt idx="83">
                  <c:v>12.654</c:v>
                </c:pt>
                <c:pt idx="84">
                  <c:v>57.8</c:v>
                </c:pt>
                <c:pt idx="85">
                  <c:v>20</c:v>
                </c:pt>
                <c:pt idx="86">
                  <c:v>10.471</c:v>
                </c:pt>
                <c:pt idx="87">
                  <c:v>20.231000000000002</c:v>
                </c:pt>
                <c:pt idx="88">
                  <c:v>29.992000000000001</c:v>
                </c:pt>
                <c:pt idx="89">
                  <c:v>20.004999999999999</c:v>
                </c:pt>
                <c:pt idx="90">
                  <c:v>30.111999999999998</c:v>
                </c:pt>
                <c:pt idx="91">
                  <c:v>26.887</c:v>
                </c:pt>
                <c:pt idx="92">
                  <c:v>29.98</c:v>
                </c:pt>
                <c:pt idx="93">
                  <c:v>29.861000000000001</c:v>
                </c:pt>
                <c:pt idx="94">
                  <c:v>29.885999999999999</c:v>
                </c:pt>
                <c:pt idx="9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5B-4665-97B1-9CB89130D2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4">
                  <c:v>6.19</c:v>
                </c:pt>
                <c:pt idx="55">
                  <c:v>6.0279999999999996</c:v>
                </c:pt>
                <c:pt idx="56">
                  <c:v>5.9630000000000001</c:v>
                </c:pt>
                <c:pt idx="60">
                  <c:v>56.798000000000002</c:v>
                </c:pt>
                <c:pt idx="61">
                  <c:v>5.5620000000000003</c:v>
                </c:pt>
                <c:pt idx="62">
                  <c:v>17.606999999999999</c:v>
                </c:pt>
                <c:pt idx="63">
                  <c:v>27.4</c:v>
                </c:pt>
                <c:pt idx="68">
                  <c:v>2.4449999999999998</c:v>
                </c:pt>
                <c:pt idx="69">
                  <c:v>9.8409999999999993</c:v>
                </c:pt>
                <c:pt idx="70">
                  <c:v>2.4289999999999998</c:v>
                </c:pt>
                <c:pt idx="71">
                  <c:v>7.4089999999999998</c:v>
                </c:pt>
                <c:pt idx="72">
                  <c:v>2.5430000000000001</c:v>
                </c:pt>
                <c:pt idx="73">
                  <c:v>8.1270000000000007</c:v>
                </c:pt>
                <c:pt idx="74">
                  <c:v>8.3140000000000001</c:v>
                </c:pt>
                <c:pt idx="75">
                  <c:v>7.4690000000000003</c:v>
                </c:pt>
                <c:pt idx="76">
                  <c:v>8.9329999999999998</c:v>
                </c:pt>
                <c:pt idx="77">
                  <c:v>9.0820000000000007</c:v>
                </c:pt>
                <c:pt idx="78">
                  <c:v>9.1289999999999996</c:v>
                </c:pt>
                <c:pt idx="79">
                  <c:v>9.1649999999999991</c:v>
                </c:pt>
                <c:pt idx="80">
                  <c:v>2E-3</c:v>
                </c:pt>
                <c:pt idx="81">
                  <c:v>5.9790000000000001</c:v>
                </c:pt>
                <c:pt idx="82">
                  <c:v>5.8049999999999997</c:v>
                </c:pt>
                <c:pt idx="83">
                  <c:v>3.2879999999999998</c:v>
                </c:pt>
                <c:pt idx="85">
                  <c:v>3.5000000000000003E-2</c:v>
                </c:pt>
                <c:pt idx="86">
                  <c:v>5.2050000000000001</c:v>
                </c:pt>
                <c:pt idx="87">
                  <c:v>5.0270000000000001</c:v>
                </c:pt>
                <c:pt idx="88">
                  <c:v>4.8120000000000003</c:v>
                </c:pt>
                <c:pt idx="89">
                  <c:v>62.024000000000001</c:v>
                </c:pt>
                <c:pt idx="90">
                  <c:v>4.641</c:v>
                </c:pt>
                <c:pt idx="91">
                  <c:v>4.4950000000000001</c:v>
                </c:pt>
                <c:pt idx="92">
                  <c:v>4.3140000000000001</c:v>
                </c:pt>
                <c:pt idx="93">
                  <c:v>4.1959999999999997</c:v>
                </c:pt>
                <c:pt idx="94">
                  <c:v>4.093</c:v>
                </c:pt>
                <c:pt idx="95">
                  <c:v>26.7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5B-4665-97B1-9CB89130D2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5B-4665-97B1-9CB89130D2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5B-4665-97B1-9CB89130D2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45B-4665-97B1-9CB89130D2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5B-4665-97B1-9CB89130D2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5B-4665-97B1-9CB89130D2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1">
                  <c:v>43.884999999999998</c:v>
                </c:pt>
                <c:pt idx="62">
                  <c:v>17</c:v>
                </c:pt>
                <c:pt idx="64">
                  <c:v>32.6</c:v>
                </c:pt>
                <c:pt idx="66">
                  <c:v>8.9130000000000003</c:v>
                </c:pt>
                <c:pt idx="67">
                  <c:v>49.45</c:v>
                </c:pt>
                <c:pt idx="68">
                  <c:v>72.257999999999996</c:v>
                </c:pt>
                <c:pt idx="69">
                  <c:v>5</c:v>
                </c:pt>
                <c:pt idx="70">
                  <c:v>5</c:v>
                </c:pt>
                <c:pt idx="72">
                  <c:v>27.486000000000001</c:v>
                </c:pt>
                <c:pt idx="79">
                  <c:v>2</c:v>
                </c:pt>
                <c:pt idx="83">
                  <c:v>11</c:v>
                </c:pt>
                <c:pt idx="85">
                  <c:v>12</c:v>
                </c:pt>
                <c:pt idx="86">
                  <c:v>8</c:v>
                </c:pt>
                <c:pt idx="88">
                  <c:v>3</c:v>
                </c:pt>
                <c:pt idx="89">
                  <c:v>9</c:v>
                </c:pt>
                <c:pt idx="90">
                  <c:v>7</c:v>
                </c:pt>
                <c:pt idx="91">
                  <c:v>5</c:v>
                </c:pt>
                <c:pt idx="92">
                  <c:v>10.708</c:v>
                </c:pt>
                <c:pt idx="93">
                  <c:v>80</c:v>
                </c:pt>
                <c:pt idx="94">
                  <c:v>86.567999999999998</c:v>
                </c:pt>
                <c:pt idx="95">
                  <c:v>91.756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5B-4665-97B1-9CB89130D28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0.2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9.3000000000000007</c:v>
                </c:pt>
                <c:pt idx="70">
                  <c:v>14.8</c:v>
                </c:pt>
                <c:pt idx="71">
                  <c:v>19.2</c:v>
                </c:pt>
                <c:pt idx="72">
                  <c:v>97.8</c:v>
                </c:pt>
                <c:pt idx="73">
                  <c:v>97.8</c:v>
                </c:pt>
                <c:pt idx="74">
                  <c:v>100.6</c:v>
                </c:pt>
                <c:pt idx="75">
                  <c:v>99.5</c:v>
                </c:pt>
                <c:pt idx="76">
                  <c:v>23.9</c:v>
                </c:pt>
                <c:pt idx="77">
                  <c:v>24.7</c:v>
                </c:pt>
                <c:pt idx="78">
                  <c:v>51.4</c:v>
                </c:pt>
                <c:pt idx="79">
                  <c:v>30.1</c:v>
                </c:pt>
                <c:pt idx="80">
                  <c:v>70.2</c:v>
                </c:pt>
                <c:pt idx="81">
                  <c:v>48.7</c:v>
                </c:pt>
                <c:pt idx="82">
                  <c:v>51.8</c:v>
                </c:pt>
                <c:pt idx="83">
                  <c:v>45.1</c:v>
                </c:pt>
                <c:pt idx="84">
                  <c:v>80.7</c:v>
                </c:pt>
                <c:pt idx="85">
                  <c:v>44.400000000000006</c:v>
                </c:pt>
                <c:pt idx="86">
                  <c:v>44.1</c:v>
                </c:pt>
                <c:pt idx="87">
                  <c:v>43.2</c:v>
                </c:pt>
                <c:pt idx="88">
                  <c:v>28.2</c:v>
                </c:pt>
                <c:pt idx="89">
                  <c:v>0</c:v>
                </c:pt>
                <c:pt idx="90">
                  <c:v>24.4</c:v>
                </c:pt>
                <c:pt idx="91">
                  <c:v>31.8</c:v>
                </c:pt>
                <c:pt idx="92">
                  <c:v>20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5B-4665-97B1-9CB89130D2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47.17</c:v>
                </c:pt>
                <c:pt idx="49">
                  <c:v>48.164999999999999</c:v>
                </c:pt>
                <c:pt idx="50">
                  <c:v>46.835000000000001</c:v>
                </c:pt>
                <c:pt idx="51">
                  <c:v>43.93</c:v>
                </c:pt>
                <c:pt idx="52">
                  <c:v>61.02</c:v>
                </c:pt>
                <c:pt idx="53">
                  <c:v>49.72</c:v>
                </c:pt>
                <c:pt idx="54">
                  <c:v>50.628</c:v>
                </c:pt>
                <c:pt idx="55">
                  <c:v>43.113999999999997</c:v>
                </c:pt>
                <c:pt idx="56">
                  <c:v>94.7</c:v>
                </c:pt>
                <c:pt idx="57">
                  <c:v>32.000999999999998</c:v>
                </c:pt>
                <c:pt idx="58">
                  <c:v>31.641999999999999</c:v>
                </c:pt>
                <c:pt idx="59">
                  <c:v>36.972000000000001</c:v>
                </c:pt>
                <c:pt idx="60">
                  <c:v>31.326000000000001</c:v>
                </c:pt>
                <c:pt idx="61">
                  <c:v>35.24</c:v>
                </c:pt>
                <c:pt idx="62">
                  <c:v>63.643000000000001</c:v>
                </c:pt>
                <c:pt idx="63">
                  <c:v>80.834999999999994</c:v>
                </c:pt>
                <c:pt idx="64">
                  <c:v>68.528999999999996</c:v>
                </c:pt>
                <c:pt idx="65">
                  <c:v>63.152000000000001</c:v>
                </c:pt>
                <c:pt idx="66">
                  <c:v>71.881</c:v>
                </c:pt>
                <c:pt idx="67">
                  <c:v>63.631999999999998</c:v>
                </c:pt>
                <c:pt idx="68">
                  <c:v>61.414000000000001</c:v>
                </c:pt>
                <c:pt idx="69">
                  <c:v>11.935</c:v>
                </c:pt>
                <c:pt idx="70">
                  <c:v>7.5350000000000001</c:v>
                </c:pt>
                <c:pt idx="71">
                  <c:v>12.891999999999999</c:v>
                </c:pt>
                <c:pt idx="72">
                  <c:v>0.02</c:v>
                </c:pt>
                <c:pt idx="74">
                  <c:v>5.52</c:v>
                </c:pt>
                <c:pt idx="75">
                  <c:v>28.876000000000001</c:v>
                </c:pt>
                <c:pt idx="76">
                  <c:v>5.64</c:v>
                </c:pt>
                <c:pt idx="77">
                  <c:v>5.54</c:v>
                </c:pt>
                <c:pt idx="78">
                  <c:v>18.105</c:v>
                </c:pt>
                <c:pt idx="79">
                  <c:v>5.53</c:v>
                </c:pt>
                <c:pt idx="80">
                  <c:v>14.590999999999999</c:v>
                </c:pt>
                <c:pt idx="81">
                  <c:v>3.76</c:v>
                </c:pt>
                <c:pt idx="82">
                  <c:v>3.51</c:v>
                </c:pt>
                <c:pt idx="83">
                  <c:v>5.5750000000000002</c:v>
                </c:pt>
                <c:pt idx="84">
                  <c:v>4.2320000000000002</c:v>
                </c:pt>
                <c:pt idx="85">
                  <c:v>2.89</c:v>
                </c:pt>
                <c:pt idx="88">
                  <c:v>3.82</c:v>
                </c:pt>
                <c:pt idx="89">
                  <c:v>4.0090000000000003</c:v>
                </c:pt>
                <c:pt idx="90">
                  <c:v>2.35</c:v>
                </c:pt>
                <c:pt idx="91">
                  <c:v>2.14</c:v>
                </c:pt>
                <c:pt idx="92">
                  <c:v>2.93</c:v>
                </c:pt>
                <c:pt idx="93">
                  <c:v>2.57</c:v>
                </c:pt>
                <c:pt idx="94">
                  <c:v>2.17</c:v>
                </c:pt>
                <c:pt idx="95">
                  <c:v>4.9340000000000002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5B-4665-97B1-9CB89130D2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5B-4665-97B1-9CB89130D2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7">
                  <c:v>8.4139999999999997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45B-4665-97B1-9CB89130D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-14.98</c:v>
                </c:pt>
                <c:pt idx="49">
                  <c:v>-14.98</c:v>
                </c:pt>
                <c:pt idx="50">
                  <c:v>-14.98</c:v>
                </c:pt>
                <c:pt idx="51">
                  <c:v>-11.66</c:v>
                </c:pt>
                <c:pt idx="52">
                  <c:v>-19.98</c:v>
                </c:pt>
                <c:pt idx="53">
                  <c:v>-4.9800000000000004</c:v>
                </c:pt>
                <c:pt idx="54">
                  <c:v>26.23</c:v>
                </c:pt>
                <c:pt idx="55">
                  <c:v>62.1</c:v>
                </c:pt>
                <c:pt idx="56">
                  <c:v>30.13</c:v>
                </c:pt>
                <c:pt idx="57">
                  <c:v>116.18</c:v>
                </c:pt>
                <c:pt idx="58">
                  <c:v>128.63</c:v>
                </c:pt>
                <c:pt idx="59">
                  <c:v>136.86000000000001</c:v>
                </c:pt>
                <c:pt idx="60">
                  <c:v>102.88</c:v>
                </c:pt>
                <c:pt idx="61">
                  <c:v>106.63</c:v>
                </c:pt>
                <c:pt idx="62">
                  <c:v>136.04</c:v>
                </c:pt>
                <c:pt idx="63">
                  <c:v>153.27000000000001</c:v>
                </c:pt>
                <c:pt idx="64">
                  <c:v>104.39</c:v>
                </c:pt>
                <c:pt idx="65">
                  <c:v>137.46</c:v>
                </c:pt>
                <c:pt idx="66">
                  <c:v>141.30000000000001</c:v>
                </c:pt>
                <c:pt idx="67">
                  <c:v>153.88999999999999</c:v>
                </c:pt>
                <c:pt idx="68">
                  <c:v>108.31</c:v>
                </c:pt>
                <c:pt idx="69">
                  <c:v>143.38999999999999</c:v>
                </c:pt>
                <c:pt idx="70">
                  <c:v>158.97</c:v>
                </c:pt>
                <c:pt idx="71">
                  <c:v>177.91</c:v>
                </c:pt>
                <c:pt idx="72">
                  <c:v>104</c:v>
                </c:pt>
                <c:pt idx="73">
                  <c:v>146.99</c:v>
                </c:pt>
                <c:pt idx="74">
                  <c:v>188.73</c:v>
                </c:pt>
                <c:pt idx="75">
                  <c:v>215.53</c:v>
                </c:pt>
                <c:pt idx="76">
                  <c:v>184.98</c:v>
                </c:pt>
                <c:pt idx="77">
                  <c:v>201.24</c:v>
                </c:pt>
                <c:pt idx="78">
                  <c:v>223</c:v>
                </c:pt>
                <c:pt idx="79">
                  <c:v>210.78</c:v>
                </c:pt>
                <c:pt idx="80">
                  <c:v>221.86</c:v>
                </c:pt>
                <c:pt idx="81">
                  <c:v>199.3</c:v>
                </c:pt>
                <c:pt idx="82">
                  <c:v>179.65</c:v>
                </c:pt>
                <c:pt idx="83">
                  <c:v>162.03</c:v>
                </c:pt>
                <c:pt idx="84">
                  <c:v>189.28</c:v>
                </c:pt>
                <c:pt idx="85">
                  <c:v>168.77</c:v>
                </c:pt>
                <c:pt idx="86">
                  <c:v>150.28</c:v>
                </c:pt>
                <c:pt idx="87">
                  <c:v>134.21</c:v>
                </c:pt>
                <c:pt idx="88">
                  <c:v>150</c:v>
                </c:pt>
                <c:pt idx="89">
                  <c:v>133.57</c:v>
                </c:pt>
                <c:pt idx="90">
                  <c:v>132.5</c:v>
                </c:pt>
                <c:pt idx="91">
                  <c:v>129.96</c:v>
                </c:pt>
                <c:pt idx="92">
                  <c:v>131.03</c:v>
                </c:pt>
                <c:pt idx="93">
                  <c:v>117.6</c:v>
                </c:pt>
                <c:pt idx="94">
                  <c:v>113.69</c:v>
                </c:pt>
                <c:pt idx="95">
                  <c:v>111.14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5B-4665-97B1-9CB89130D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DCA-4FC9-BA4E-FE72162EC1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4">
                  <c:v>11.2</c:v>
                </c:pt>
                <c:pt idx="56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CA-4FC9-BA4E-FE72162EC1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6.3</c:v>
                </c:pt>
                <c:pt idx="49">
                  <c:v>6.3</c:v>
                </c:pt>
                <c:pt idx="50">
                  <c:v>6.4</c:v>
                </c:pt>
                <c:pt idx="51">
                  <c:v>6.3</c:v>
                </c:pt>
                <c:pt idx="52">
                  <c:v>10.3</c:v>
                </c:pt>
                <c:pt idx="53">
                  <c:v>10.4</c:v>
                </c:pt>
                <c:pt idx="54">
                  <c:v>18.2</c:v>
                </c:pt>
                <c:pt idx="55">
                  <c:v>21.7</c:v>
                </c:pt>
                <c:pt idx="56">
                  <c:v>23.1</c:v>
                </c:pt>
                <c:pt idx="57">
                  <c:v>9.9</c:v>
                </c:pt>
                <c:pt idx="58">
                  <c:v>9.6999999999999993</c:v>
                </c:pt>
                <c:pt idx="59">
                  <c:v>9.6</c:v>
                </c:pt>
                <c:pt idx="60">
                  <c:v>3.7</c:v>
                </c:pt>
                <c:pt idx="61">
                  <c:v>3.8</c:v>
                </c:pt>
                <c:pt idx="62">
                  <c:v>3.8</c:v>
                </c:pt>
                <c:pt idx="63">
                  <c:v>3.8</c:v>
                </c:pt>
                <c:pt idx="64">
                  <c:v>5.8609999999999998</c:v>
                </c:pt>
                <c:pt idx="65">
                  <c:v>1.9</c:v>
                </c:pt>
                <c:pt idx="66">
                  <c:v>1.915</c:v>
                </c:pt>
                <c:pt idx="67">
                  <c:v>2</c:v>
                </c:pt>
                <c:pt idx="68">
                  <c:v>4.0069999999999997</c:v>
                </c:pt>
                <c:pt idx="69">
                  <c:v>3.3000000000000002E-2</c:v>
                </c:pt>
                <c:pt idx="72">
                  <c:v>3.4000000000000002E-2</c:v>
                </c:pt>
                <c:pt idx="73">
                  <c:v>1.4</c:v>
                </c:pt>
                <c:pt idx="80">
                  <c:v>1</c:v>
                </c:pt>
                <c:pt idx="81">
                  <c:v>1</c:v>
                </c:pt>
                <c:pt idx="82">
                  <c:v>0.9</c:v>
                </c:pt>
                <c:pt idx="83">
                  <c:v>0.9</c:v>
                </c:pt>
                <c:pt idx="84">
                  <c:v>1.8</c:v>
                </c:pt>
                <c:pt idx="85">
                  <c:v>1.831</c:v>
                </c:pt>
                <c:pt idx="86">
                  <c:v>1.8</c:v>
                </c:pt>
                <c:pt idx="8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CA-4FC9-BA4E-FE72162EC1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12.095000000000001</c:v>
                </c:pt>
                <c:pt idx="49">
                  <c:v>15.116</c:v>
                </c:pt>
                <c:pt idx="50">
                  <c:v>15.295999999999999</c:v>
                </c:pt>
                <c:pt idx="51">
                  <c:v>15.734</c:v>
                </c:pt>
                <c:pt idx="52">
                  <c:v>22.904</c:v>
                </c:pt>
                <c:pt idx="53">
                  <c:v>19.893999999999998</c:v>
                </c:pt>
                <c:pt idx="54">
                  <c:v>19.712</c:v>
                </c:pt>
                <c:pt idx="55">
                  <c:v>29.045999999999999</c:v>
                </c:pt>
                <c:pt idx="56">
                  <c:v>43.502000000000002</c:v>
                </c:pt>
                <c:pt idx="57">
                  <c:v>16.274999999999999</c:v>
                </c:pt>
                <c:pt idx="58">
                  <c:v>12.752000000000001</c:v>
                </c:pt>
                <c:pt idx="59">
                  <c:v>11.842000000000001</c:v>
                </c:pt>
                <c:pt idx="60">
                  <c:v>5.0609999999999999</c:v>
                </c:pt>
                <c:pt idx="61">
                  <c:v>5.0599999999999996</c:v>
                </c:pt>
                <c:pt idx="62">
                  <c:v>5.0609999999999999</c:v>
                </c:pt>
                <c:pt idx="63">
                  <c:v>5.1470000000000002</c:v>
                </c:pt>
                <c:pt idx="64">
                  <c:v>9.5690000000000008</c:v>
                </c:pt>
                <c:pt idx="65">
                  <c:v>3.2530000000000001</c:v>
                </c:pt>
                <c:pt idx="66">
                  <c:v>3.1859999999999999</c:v>
                </c:pt>
                <c:pt idx="67">
                  <c:v>3.4279999999999999</c:v>
                </c:pt>
                <c:pt idx="68">
                  <c:v>1.4970000000000001</c:v>
                </c:pt>
                <c:pt idx="69">
                  <c:v>1.6819999999999999</c:v>
                </c:pt>
                <c:pt idx="70">
                  <c:v>1.87</c:v>
                </c:pt>
                <c:pt idx="71">
                  <c:v>3.57</c:v>
                </c:pt>
                <c:pt idx="72">
                  <c:v>2.2029999999999998</c:v>
                </c:pt>
                <c:pt idx="73">
                  <c:v>9.8010000000000002</c:v>
                </c:pt>
                <c:pt idx="74">
                  <c:v>2.2029999999999998</c:v>
                </c:pt>
                <c:pt idx="75">
                  <c:v>2.2029999999999998</c:v>
                </c:pt>
                <c:pt idx="76">
                  <c:v>0.21099999999999999</c:v>
                </c:pt>
                <c:pt idx="77">
                  <c:v>0.03</c:v>
                </c:pt>
                <c:pt idx="78">
                  <c:v>3.1E-2</c:v>
                </c:pt>
                <c:pt idx="79">
                  <c:v>3.1E-2</c:v>
                </c:pt>
                <c:pt idx="80">
                  <c:v>1.5349999999999999</c:v>
                </c:pt>
                <c:pt idx="81">
                  <c:v>2.1789999999999998</c:v>
                </c:pt>
                <c:pt idx="82">
                  <c:v>2.101</c:v>
                </c:pt>
                <c:pt idx="83">
                  <c:v>2.823</c:v>
                </c:pt>
                <c:pt idx="84">
                  <c:v>3.9449999999999998</c:v>
                </c:pt>
                <c:pt idx="85">
                  <c:v>3.8450000000000002</c:v>
                </c:pt>
                <c:pt idx="86">
                  <c:v>3.3889999999999998</c:v>
                </c:pt>
                <c:pt idx="87">
                  <c:v>2.5329999999999999</c:v>
                </c:pt>
                <c:pt idx="88">
                  <c:v>2.262</c:v>
                </c:pt>
                <c:pt idx="89">
                  <c:v>2.4849999999999999</c:v>
                </c:pt>
                <c:pt idx="90">
                  <c:v>2.8239999999999998</c:v>
                </c:pt>
                <c:pt idx="91">
                  <c:v>3.367</c:v>
                </c:pt>
                <c:pt idx="92">
                  <c:v>2.484</c:v>
                </c:pt>
                <c:pt idx="93">
                  <c:v>3.0579999999999998</c:v>
                </c:pt>
                <c:pt idx="94">
                  <c:v>3.2490000000000001</c:v>
                </c:pt>
                <c:pt idx="95">
                  <c:v>2.867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CA-4FC9-BA4E-FE72162EC1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DCA-4FC9-BA4E-FE72162EC1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DCA-4FC9-BA4E-FE72162EC1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DCA-4FC9-BA4E-FE72162EC1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DCA-4FC9-BA4E-FE72162EC1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DCA-4FC9-BA4E-FE72162EC1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26.498000000000001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CA-4FC9-BA4E-FE72162EC1B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9.5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70</c:v>
                </c:pt>
                <c:pt idx="73">
                  <c:v>42.8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25.4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52.3</c:v>
                </c:pt>
                <c:pt idx="94">
                  <c:v>62.2</c:v>
                </c:pt>
                <c:pt idx="95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CA-4FC9-BA4E-FE72162EC1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37.774999999999999</c:v>
                </c:pt>
                <c:pt idx="49">
                  <c:v>35.749000000000002</c:v>
                </c:pt>
                <c:pt idx="50">
                  <c:v>34.139000000000003</c:v>
                </c:pt>
                <c:pt idx="51">
                  <c:v>30.896000000000001</c:v>
                </c:pt>
                <c:pt idx="52">
                  <c:v>27.815999999999999</c:v>
                </c:pt>
                <c:pt idx="53">
                  <c:v>19.425999999999998</c:v>
                </c:pt>
                <c:pt idx="54">
                  <c:v>14.356</c:v>
                </c:pt>
                <c:pt idx="55">
                  <c:v>1.448</c:v>
                </c:pt>
                <c:pt idx="56">
                  <c:v>24.648</c:v>
                </c:pt>
                <c:pt idx="57">
                  <c:v>13.747999999999999</c:v>
                </c:pt>
                <c:pt idx="58">
                  <c:v>24.19</c:v>
                </c:pt>
                <c:pt idx="59">
                  <c:v>30.53</c:v>
                </c:pt>
                <c:pt idx="60">
                  <c:v>84.38</c:v>
                </c:pt>
                <c:pt idx="61">
                  <c:v>85.578999999999994</c:v>
                </c:pt>
                <c:pt idx="62">
                  <c:v>97.6</c:v>
                </c:pt>
                <c:pt idx="63">
                  <c:v>99.52</c:v>
                </c:pt>
                <c:pt idx="64">
                  <c:v>69.700999999999993</c:v>
                </c:pt>
                <c:pt idx="65">
                  <c:v>78.043999999999997</c:v>
                </c:pt>
                <c:pt idx="66">
                  <c:v>84.213999999999999</c:v>
                </c:pt>
                <c:pt idx="67">
                  <c:v>89.879000000000005</c:v>
                </c:pt>
                <c:pt idx="68">
                  <c:v>82.613</c:v>
                </c:pt>
                <c:pt idx="69">
                  <c:v>56.49</c:v>
                </c:pt>
                <c:pt idx="70">
                  <c:v>58.627000000000002</c:v>
                </c:pt>
                <c:pt idx="71">
                  <c:v>55.2</c:v>
                </c:pt>
                <c:pt idx="72">
                  <c:v>57.612000000000002</c:v>
                </c:pt>
                <c:pt idx="73">
                  <c:v>64.629000000000005</c:v>
                </c:pt>
                <c:pt idx="74">
                  <c:v>67.822999999999993</c:v>
                </c:pt>
                <c:pt idx="75">
                  <c:v>68.254999999999995</c:v>
                </c:pt>
                <c:pt idx="76">
                  <c:v>82.956000000000003</c:v>
                </c:pt>
                <c:pt idx="77">
                  <c:v>84.344999999999999</c:v>
                </c:pt>
                <c:pt idx="78">
                  <c:v>82.582999999999998</c:v>
                </c:pt>
                <c:pt idx="79">
                  <c:v>84.472999999999999</c:v>
                </c:pt>
                <c:pt idx="80">
                  <c:v>80.462999999999994</c:v>
                </c:pt>
                <c:pt idx="81">
                  <c:v>80.971999999999994</c:v>
                </c:pt>
                <c:pt idx="82">
                  <c:v>78.706999999999994</c:v>
                </c:pt>
                <c:pt idx="83">
                  <c:v>73.894000000000005</c:v>
                </c:pt>
                <c:pt idx="84">
                  <c:v>73.403000000000006</c:v>
                </c:pt>
                <c:pt idx="85">
                  <c:v>73.694000000000003</c:v>
                </c:pt>
                <c:pt idx="86">
                  <c:v>62.658999999999999</c:v>
                </c:pt>
                <c:pt idx="87">
                  <c:v>64.111000000000004</c:v>
                </c:pt>
                <c:pt idx="88">
                  <c:v>67.588999999999999</c:v>
                </c:pt>
                <c:pt idx="89">
                  <c:v>67.2</c:v>
                </c:pt>
                <c:pt idx="90">
                  <c:v>65.682000000000002</c:v>
                </c:pt>
                <c:pt idx="91">
                  <c:v>66.983999999999995</c:v>
                </c:pt>
                <c:pt idx="92">
                  <c:v>65.497</c:v>
                </c:pt>
                <c:pt idx="93">
                  <c:v>61.235999999999997</c:v>
                </c:pt>
                <c:pt idx="94">
                  <c:v>57.241</c:v>
                </c:pt>
                <c:pt idx="95">
                  <c:v>55.552999999999997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CA-4FC9-BA4E-FE72162EC1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DCA-4FC9-BA4E-FE72162EC1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46.189</c:v>
                </c:pt>
                <c:pt idx="71">
                  <c:v>5.3</c:v>
                </c:pt>
                <c:pt idx="74">
                  <c:v>72.176999999999992</c:v>
                </c:pt>
                <c:pt idx="75">
                  <c:v>77.460999999999999</c:v>
                </c:pt>
                <c:pt idx="78">
                  <c:v>40.561999999999998</c:v>
                </c:pt>
                <c:pt idx="80">
                  <c:v>35.887999999999998</c:v>
                </c:pt>
                <c:pt idx="84">
                  <c:v>63.662999999999997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DCA-4FC9-BA4E-FE72162EC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-14.98</c:v>
                </c:pt>
                <c:pt idx="49">
                  <c:v>-14.98</c:v>
                </c:pt>
                <c:pt idx="50">
                  <c:v>-14.98</c:v>
                </c:pt>
                <c:pt idx="51">
                  <c:v>-11.66</c:v>
                </c:pt>
                <c:pt idx="52">
                  <c:v>-19.98</c:v>
                </c:pt>
                <c:pt idx="53">
                  <c:v>-4.9800000000000004</c:v>
                </c:pt>
                <c:pt idx="54">
                  <c:v>26.23</c:v>
                </c:pt>
                <c:pt idx="55">
                  <c:v>62.1</c:v>
                </c:pt>
                <c:pt idx="56">
                  <c:v>30.13</c:v>
                </c:pt>
                <c:pt idx="57">
                  <c:v>116.18</c:v>
                </c:pt>
                <c:pt idx="58">
                  <c:v>128.63</c:v>
                </c:pt>
                <c:pt idx="59">
                  <c:v>136.86000000000001</c:v>
                </c:pt>
                <c:pt idx="60">
                  <c:v>102.88</c:v>
                </c:pt>
                <c:pt idx="61">
                  <c:v>106.63</c:v>
                </c:pt>
                <c:pt idx="62">
                  <c:v>136.04</c:v>
                </c:pt>
                <c:pt idx="63">
                  <c:v>153.27000000000001</c:v>
                </c:pt>
                <c:pt idx="64">
                  <c:v>104.39</c:v>
                </c:pt>
                <c:pt idx="65">
                  <c:v>137.46</c:v>
                </c:pt>
                <c:pt idx="66">
                  <c:v>141.30000000000001</c:v>
                </c:pt>
                <c:pt idx="67">
                  <c:v>153.88999999999999</c:v>
                </c:pt>
                <c:pt idx="68">
                  <c:v>108.31</c:v>
                </c:pt>
                <c:pt idx="69">
                  <c:v>143.38999999999999</c:v>
                </c:pt>
                <c:pt idx="70">
                  <c:v>158.97</c:v>
                </c:pt>
                <c:pt idx="71">
                  <c:v>177.91</c:v>
                </c:pt>
                <c:pt idx="72">
                  <c:v>104</c:v>
                </c:pt>
                <c:pt idx="73">
                  <c:v>146.99</c:v>
                </c:pt>
                <c:pt idx="74">
                  <c:v>188.73</c:v>
                </c:pt>
                <c:pt idx="75">
                  <c:v>215.53</c:v>
                </c:pt>
                <c:pt idx="76">
                  <c:v>184.98</c:v>
                </c:pt>
                <c:pt idx="77">
                  <c:v>201.24</c:v>
                </c:pt>
                <c:pt idx="78">
                  <c:v>223</c:v>
                </c:pt>
                <c:pt idx="79">
                  <c:v>210.78</c:v>
                </c:pt>
                <c:pt idx="80">
                  <c:v>221.86</c:v>
                </c:pt>
                <c:pt idx="81">
                  <c:v>199.3</c:v>
                </c:pt>
                <c:pt idx="82">
                  <c:v>179.65</c:v>
                </c:pt>
                <c:pt idx="83">
                  <c:v>162.03</c:v>
                </c:pt>
                <c:pt idx="84">
                  <c:v>189.28</c:v>
                </c:pt>
                <c:pt idx="85">
                  <c:v>168.77</c:v>
                </c:pt>
                <c:pt idx="86">
                  <c:v>150.28</c:v>
                </c:pt>
                <c:pt idx="87">
                  <c:v>134.21</c:v>
                </c:pt>
                <c:pt idx="88">
                  <c:v>150</c:v>
                </c:pt>
                <c:pt idx="89">
                  <c:v>133.57</c:v>
                </c:pt>
                <c:pt idx="90">
                  <c:v>132.5</c:v>
                </c:pt>
                <c:pt idx="91">
                  <c:v>129.96</c:v>
                </c:pt>
                <c:pt idx="92">
                  <c:v>131.03</c:v>
                </c:pt>
                <c:pt idx="93">
                  <c:v>117.6</c:v>
                </c:pt>
                <c:pt idx="94">
                  <c:v>113.69</c:v>
                </c:pt>
                <c:pt idx="95">
                  <c:v>111.14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DCA-4FC9-BA4E-FE72162EC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56.17</v>
      </c>
      <c r="AY5" s="25">
        <v>57.164999999999999</v>
      </c>
      <c r="AZ5" s="25">
        <v>55.835000000000001</v>
      </c>
      <c r="BA5" s="25">
        <v>52.93</v>
      </c>
      <c r="BB5" s="25">
        <v>61.02</v>
      </c>
      <c r="BC5" s="25">
        <v>49.72</v>
      </c>
      <c r="BD5" s="25">
        <v>63.468000000000004</v>
      </c>
      <c r="BE5" s="25">
        <v>52.194000000000003</v>
      </c>
      <c r="BF5" s="25">
        <v>102.75</v>
      </c>
      <c r="BG5" s="25">
        <v>39.923000000000002</v>
      </c>
      <c r="BH5" s="25">
        <v>46.642000000000003</v>
      </c>
      <c r="BI5" s="25">
        <v>51.972000000000001</v>
      </c>
      <c r="BJ5" s="25">
        <v>93.141000000000005</v>
      </c>
      <c r="BK5" s="25">
        <v>94.438999999999993</v>
      </c>
      <c r="BL5" s="25">
        <v>106.461</v>
      </c>
      <c r="BM5" s="25">
        <v>108.435</v>
      </c>
      <c r="BN5" s="25">
        <v>121.129</v>
      </c>
      <c r="BO5" s="25">
        <v>83.197000000000003</v>
      </c>
      <c r="BP5" s="25">
        <v>89.314999999999998</v>
      </c>
      <c r="BQ5" s="25">
        <v>141.49600000000001</v>
      </c>
      <c r="BR5" s="25">
        <v>158.11699999999999</v>
      </c>
      <c r="BS5" s="25">
        <v>58.176000000000002</v>
      </c>
      <c r="BT5" s="25">
        <v>60.502000000000002</v>
      </c>
      <c r="BU5" s="25">
        <v>64.070999999999998</v>
      </c>
      <c r="BV5" s="25">
        <v>129.84899999999999</v>
      </c>
      <c r="BW5" s="25">
        <v>118.631</v>
      </c>
      <c r="BX5" s="25">
        <v>142.167</v>
      </c>
      <c r="BY5" s="25">
        <v>147.94499999999999</v>
      </c>
      <c r="BZ5" s="25">
        <v>83.180999999999997</v>
      </c>
      <c r="CA5" s="25">
        <v>84.387</v>
      </c>
      <c r="CB5" s="25">
        <v>123.18600000000001</v>
      </c>
      <c r="CC5" s="25">
        <v>84.495000000000005</v>
      </c>
      <c r="CD5" s="25">
        <v>118.932</v>
      </c>
      <c r="CE5" s="25">
        <v>84.117999999999995</v>
      </c>
      <c r="CF5" s="25">
        <v>81.738</v>
      </c>
      <c r="CG5" s="25">
        <v>77.617000000000004</v>
      </c>
      <c r="CH5" s="25">
        <v>142.732</v>
      </c>
      <c r="CI5" s="25">
        <v>79.325000000000003</v>
      </c>
      <c r="CJ5" s="25">
        <v>67.775999999999996</v>
      </c>
      <c r="CK5" s="25">
        <v>68.457999999999998</v>
      </c>
      <c r="CL5" s="25">
        <v>69.823999999999998</v>
      </c>
      <c r="CM5" s="25">
        <v>95.037999999999997</v>
      </c>
      <c r="CN5" s="25">
        <v>68.503</v>
      </c>
      <c r="CO5" s="25">
        <v>70.322000000000003</v>
      </c>
      <c r="CP5" s="25">
        <v>67.932000000000002</v>
      </c>
      <c r="CQ5" s="25">
        <v>116.627</v>
      </c>
      <c r="CR5" s="25">
        <v>122.717</v>
      </c>
      <c r="CS5" s="25">
        <v>143.38999999999999</v>
      </c>
      <c r="CT5" s="26"/>
      <c r="CU5" s="26"/>
      <c r="CV5" s="26"/>
      <c r="CW5" s="27"/>
      <c r="CX5" s="28">
        <f t="array" ref="CX5">SUMPRODUCT(B5:CW5*0.25)</f>
        <v>1064.2894999999999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-14.98</v>
      </c>
      <c r="AY8" s="37">
        <v>-14.98</v>
      </c>
      <c r="AZ8" s="37">
        <v>-14.98</v>
      </c>
      <c r="BA8" s="37">
        <v>-11.66</v>
      </c>
      <c r="BB8" s="37">
        <v>-19.98</v>
      </c>
      <c r="BC8" s="37">
        <v>-4.9800000000000004</v>
      </c>
      <c r="BD8" s="37">
        <v>26.23</v>
      </c>
      <c r="BE8" s="37">
        <v>62.1</v>
      </c>
      <c r="BF8" s="37">
        <v>30.13</v>
      </c>
      <c r="BG8" s="37">
        <v>116.18</v>
      </c>
      <c r="BH8" s="37">
        <v>128.63</v>
      </c>
      <c r="BI8" s="37">
        <v>136.86000000000001</v>
      </c>
      <c r="BJ8" s="37">
        <v>102.88</v>
      </c>
      <c r="BK8" s="37">
        <v>106.63</v>
      </c>
      <c r="BL8" s="37">
        <v>136.04</v>
      </c>
      <c r="BM8" s="37">
        <v>153.27000000000001</v>
      </c>
      <c r="BN8" s="37">
        <v>104.39</v>
      </c>
      <c r="BO8" s="37">
        <v>137.46</v>
      </c>
      <c r="BP8" s="37">
        <v>141.30000000000001</v>
      </c>
      <c r="BQ8" s="37">
        <v>153.88999999999999</v>
      </c>
      <c r="BR8" s="37">
        <v>108.31</v>
      </c>
      <c r="BS8" s="37">
        <v>143.38999999999999</v>
      </c>
      <c r="BT8" s="37">
        <v>158.97</v>
      </c>
      <c r="BU8" s="37">
        <v>177.91</v>
      </c>
      <c r="BV8" s="37">
        <v>104</v>
      </c>
      <c r="BW8" s="37">
        <v>146.99</v>
      </c>
      <c r="BX8" s="37">
        <v>188.73</v>
      </c>
      <c r="BY8" s="37">
        <v>215.53</v>
      </c>
      <c r="BZ8" s="37">
        <v>184.98</v>
      </c>
      <c r="CA8" s="37">
        <v>201.24</v>
      </c>
      <c r="CB8" s="37">
        <v>223</v>
      </c>
      <c r="CC8" s="37">
        <v>210.78</v>
      </c>
      <c r="CD8" s="37">
        <v>221.86</v>
      </c>
      <c r="CE8" s="37">
        <v>199.3</v>
      </c>
      <c r="CF8" s="37">
        <v>179.65</v>
      </c>
      <c r="CG8" s="37">
        <v>162.03</v>
      </c>
      <c r="CH8" s="37">
        <v>189.28</v>
      </c>
      <c r="CI8" s="37">
        <v>168.77</v>
      </c>
      <c r="CJ8" s="37">
        <v>150.28</v>
      </c>
      <c r="CK8" s="37">
        <v>134.21</v>
      </c>
      <c r="CL8" s="37">
        <v>150</v>
      </c>
      <c r="CM8" s="37">
        <v>133.57</v>
      </c>
      <c r="CN8" s="37">
        <v>132.5</v>
      </c>
      <c r="CO8" s="37">
        <v>129.96</v>
      </c>
      <c r="CP8" s="37">
        <v>131.03</v>
      </c>
      <c r="CQ8" s="37">
        <v>117.6</v>
      </c>
      <c r="CR8" s="37">
        <v>113.69</v>
      </c>
      <c r="CS8" s="37">
        <v>111.14</v>
      </c>
      <c r="CT8" s="38"/>
      <c r="CU8" s="38"/>
      <c r="CV8" s="38"/>
      <c r="CW8" s="39"/>
      <c r="CX8" s="40">
        <f>IF(SUM(B8:CW8)&lt;&gt;0,AVERAGEIF(B8:CW8,"&lt;&gt;"""),"")</f>
        <v>123.81520833333333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-14.15</v>
      </c>
      <c r="AY9" s="43">
        <v>-14.15</v>
      </c>
      <c r="AZ9" s="43">
        <v>-14.15</v>
      </c>
      <c r="BA9" s="43">
        <v>-14.15</v>
      </c>
      <c r="BB9" s="43">
        <v>15.842499999999999</v>
      </c>
      <c r="BC9" s="43">
        <v>15.842499999999999</v>
      </c>
      <c r="BD9" s="43">
        <v>15.842499999999999</v>
      </c>
      <c r="BE9" s="43">
        <v>15.842499999999999</v>
      </c>
      <c r="BF9" s="43">
        <v>102.95</v>
      </c>
      <c r="BG9" s="43">
        <v>102.95</v>
      </c>
      <c r="BH9" s="43">
        <v>102.95</v>
      </c>
      <c r="BI9" s="43">
        <v>102.95</v>
      </c>
      <c r="BJ9" s="43">
        <v>124.705</v>
      </c>
      <c r="BK9" s="43">
        <v>124.705</v>
      </c>
      <c r="BL9" s="43">
        <v>124.705</v>
      </c>
      <c r="BM9" s="43">
        <v>124.705</v>
      </c>
      <c r="BN9" s="43">
        <v>134.26</v>
      </c>
      <c r="BO9" s="43">
        <v>134.26</v>
      </c>
      <c r="BP9" s="43">
        <v>134.26</v>
      </c>
      <c r="BQ9" s="43">
        <v>134.26</v>
      </c>
      <c r="BR9" s="43">
        <v>147.14500000000001</v>
      </c>
      <c r="BS9" s="43">
        <v>147.14500000000001</v>
      </c>
      <c r="BT9" s="43">
        <v>147.14500000000001</v>
      </c>
      <c r="BU9" s="43">
        <v>147.14500000000001</v>
      </c>
      <c r="BV9" s="43">
        <v>163.8125</v>
      </c>
      <c r="BW9" s="43">
        <v>163.8125</v>
      </c>
      <c r="BX9" s="43">
        <v>163.8125</v>
      </c>
      <c r="BY9" s="43">
        <v>163.8125</v>
      </c>
      <c r="BZ9" s="43">
        <v>205</v>
      </c>
      <c r="CA9" s="43">
        <v>205</v>
      </c>
      <c r="CB9" s="43">
        <v>205</v>
      </c>
      <c r="CC9" s="43">
        <v>205</v>
      </c>
      <c r="CD9" s="43">
        <v>190.71</v>
      </c>
      <c r="CE9" s="43">
        <v>190.71</v>
      </c>
      <c r="CF9" s="43">
        <v>190.71</v>
      </c>
      <c r="CG9" s="43">
        <v>190.71</v>
      </c>
      <c r="CH9" s="43">
        <v>160.63499999999999</v>
      </c>
      <c r="CI9" s="43">
        <v>160.63499999999999</v>
      </c>
      <c r="CJ9" s="43">
        <v>160.63499999999999</v>
      </c>
      <c r="CK9" s="43">
        <v>160.63499999999999</v>
      </c>
      <c r="CL9" s="43">
        <v>136.50749999999999</v>
      </c>
      <c r="CM9" s="43">
        <v>136.50749999999999</v>
      </c>
      <c r="CN9" s="43">
        <v>136.50749999999999</v>
      </c>
      <c r="CO9" s="43">
        <v>136.50749999999999</v>
      </c>
      <c r="CP9" s="43">
        <v>118.36499999999999</v>
      </c>
      <c r="CQ9" s="43">
        <v>118.36499999999999</v>
      </c>
      <c r="CR9" s="43">
        <v>118.36499999999999</v>
      </c>
      <c r="CS9" s="43">
        <v>118.36499999999999</v>
      </c>
      <c r="CT9" s="44"/>
      <c r="CU9" s="44"/>
      <c r="CV9" s="44"/>
      <c r="CW9" s="45"/>
      <c r="CX9" s="46">
        <f>IF(SUM(B9:CW9)&lt;&gt;0,AVERAGEIF(B9:CW9,"&lt;&gt;"""),"")</f>
        <v>123.81520833333332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43.884999999999998</v>
      </c>
      <c r="BL13" s="65">
        <v>17</v>
      </c>
      <c r="BM13" s="65"/>
      <c r="BN13" s="65">
        <v>32.6</v>
      </c>
      <c r="BO13" s="65"/>
      <c r="BP13" s="65">
        <v>8.9130000000000003</v>
      </c>
      <c r="BQ13" s="65">
        <v>49.45</v>
      </c>
      <c r="BR13" s="65">
        <v>72.257999999999996</v>
      </c>
      <c r="BS13" s="65">
        <v>5</v>
      </c>
      <c r="BT13" s="65">
        <v>5</v>
      </c>
      <c r="BU13" s="65"/>
      <c r="BV13" s="65">
        <v>27.486000000000001</v>
      </c>
      <c r="BW13" s="65"/>
      <c r="BX13" s="65"/>
      <c r="BY13" s="65"/>
      <c r="BZ13" s="65"/>
      <c r="CA13" s="65"/>
      <c r="CB13" s="65"/>
      <c r="CC13" s="65">
        <v>2</v>
      </c>
      <c r="CD13" s="65"/>
      <c r="CE13" s="65"/>
      <c r="CF13" s="65"/>
      <c r="CG13" s="65">
        <v>11</v>
      </c>
      <c r="CH13" s="65"/>
      <c r="CI13" s="65">
        <v>12</v>
      </c>
      <c r="CJ13" s="65">
        <v>8</v>
      </c>
      <c r="CK13" s="65"/>
      <c r="CL13" s="65">
        <v>3</v>
      </c>
      <c r="CM13" s="65">
        <v>9</v>
      </c>
      <c r="CN13" s="65">
        <v>7</v>
      </c>
      <c r="CO13" s="65">
        <v>5</v>
      </c>
      <c r="CP13" s="65">
        <v>10.708</v>
      </c>
      <c r="CQ13" s="65">
        <v>80</v>
      </c>
      <c r="CR13" s="65">
        <v>86.567999999999998</v>
      </c>
      <c r="CS13" s="65">
        <v>91.756</v>
      </c>
      <c r="CT13" s="66"/>
      <c r="CU13" s="66"/>
      <c r="CV13" s="66"/>
      <c r="CW13" s="67"/>
      <c r="CX13" s="68">
        <f t="array" ref="CX13">SUMPRODUCT(B13:CW13*0.25)</f>
        <v>146.90600000000001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8.4139999999999997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2.1034999999999999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47.17</v>
      </c>
      <c r="AY15" s="71">
        <v>48.164999999999999</v>
      </c>
      <c r="AZ15" s="71">
        <v>46.835000000000001</v>
      </c>
      <c r="BA15" s="71">
        <v>43.93</v>
      </c>
      <c r="BB15" s="71">
        <v>61.02</v>
      </c>
      <c r="BC15" s="71">
        <v>49.72</v>
      </c>
      <c r="BD15" s="71">
        <v>50.628</v>
      </c>
      <c r="BE15" s="71">
        <v>43.113999999999997</v>
      </c>
      <c r="BF15" s="71">
        <v>94.7</v>
      </c>
      <c r="BG15" s="71">
        <v>32.000999999999998</v>
      </c>
      <c r="BH15" s="71">
        <v>31.641999999999999</v>
      </c>
      <c r="BI15" s="71">
        <v>36.972000000000001</v>
      </c>
      <c r="BJ15" s="71">
        <v>31.326000000000001</v>
      </c>
      <c r="BK15" s="71">
        <v>35.24</v>
      </c>
      <c r="BL15" s="71">
        <v>63.643000000000001</v>
      </c>
      <c r="BM15" s="71">
        <v>80.834999999999994</v>
      </c>
      <c r="BN15" s="71">
        <v>68.528999999999996</v>
      </c>
      <c r="BO15" s="71">
        <v>63.152000000000001</v>
      </c>
      <c r="BP15" s="71">
        <v>71.881</v>
      </c>
      <c r="BQ15" s="71">
        <v>63.631999999999998</v>
      </c>
      <c r="BR15" s="71">
        <v>61.414000000000001</v>
      </c>
      <c r="BS15" s="71">
        <v>11.935</v>
      </c>
      <c r="BT15" s="71">
        <v>7.5350000000000001</v>
      </c>
      <c r="BU15" s="71">
        <v>12.891999999999999</v>
      </c>
      <c r="BV15" s="71">
        <v>0.02</v>
      </c>
      <c r="BW15" s="71"/>
      <c r="BX15" s="71">
        <v>5.52</v>
      </c>
      <c r="BY15" s="71">
        <v>28.876000000000001</v>
      </c>
      <c r="BZ15" s="71">
        <v>5.64</v>
      </c>
      <c r="CA15" s="71">
        <v>5.54</v>
      </c>
      <c r="CB15" s="71">
        <v>18.105</v>
      </c>
      <c r="CC15" s="71">
        <v>5.53</v>
      </c>
      <c r="CD15" s="71">
        <v>14.590999999999999</v>
      </c>
      <c r="CE15" s="71">
        <v>3.76</v>
      </c>
      <c r="CF15" s="71">
        <v>3.51</v>
      </c>
      <c r="CG15" s="71">
        <v>5.5750000000000002</v>
      </c>
      <c r="CH15" s="71">
        <v>4.2320000000000002</v>
      </c>
      <c r="CI15" s="71">
        <v>2.89</v>
      </c>
      <c r="CJ15" s="71"/>
      <c r="CK15" s="71"/>
      <c r="CL15" s="71">
        <v>3.82</v>
      </c>
      <c r="CM15" s="71">
        <v>4.0090000000000003</v>
      </c>
      <c r="CN15" s="71">
        <v>2.35</v>
      </c>
      <c r="CO15" s="71">
        <v>2.14</v>
      </c>
      <c r="CP15" s="71">
        <v>2.93</v>
      </c>
      <c r="CQ15" s="71">
        <v>2.57</v>
      </c>
      <c r="CR15" s="71">
        <v>2.17</v>
      </c>
      <c r="CS15" s="71">
        <v>4.9340000000000002</v>
      </c>
      <c r="CT15" s="72"/>
      <c r="CU15" s="72"/>
      <c r="CV15" s="72"/>
      <c r="CW15" s="73"/>
      <c r="CX15" s="74">
        <f t="array" ref="CX15">SUMPRODUCT(B15:CW15*0.25)</f>
        <v>321.65575000000007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47.17</v>
      </c>
      <c r="AY18" s="77">
        <f t="shared" si="0"/>
        <v>48.164999999999999</v>
      </c>
      <c r="AZ18" s="77">
        <f t="shared" si="0"/>
        <v>46.835000000000001</v>
      </c>
      <c r="BA18" s="77">
        <f t="shared" si="0"/>
        <v>43.93</v>
      </c>
      <c r="BB18" s="77">
        <f t="shared" si="0"/>
        <v>61.02</v>
      </c>
      <c r="BC18" s="77">
        <f t="shared" si="0"/>
        <v>49.72</v>
      </c>
      <c r="BD18" s="77">
        <f t="shared" si="0"/>
        <v>50.628</v>
      </c>
      <c r="BE18" s="77">
        <f t="shared" si="0"/>
        <v>43.113999999999997</v>
      </c>
      <c r="BF18" s="77">
        <f t="shared" si="0"/>
        <v>94.7</v>
      </c>
      <c r="BG18" s="77">
        <f t="shared" si="0"/>
        <v>32.000999999999998</v>
      </c>
      <c r="BH18" s="77">
        <f t="shared" si="0"/>
        <v>31.641999999999999</v>
      </c>
      <c r="BI18" s="77">
        <f t="shared" si="0"/>
        <v>36.972000000000001</v>
      </c>
      <c r="BJ18" s="77">
        <f t="shared" si="0"/>
        <v>31.326000000000001</v>
      </c>
      <c r="BK18" s="77">
        <f t="shared" si="0"/>
        <v>79.125</v>
      </c>
      <c r="BL18" s="77">
        <f t="shared" si="0"/>
        <v>80.643000000000001</v>
      </c>
      <c r="BM18" s="77">
        <f t="shared" si="0"/>
        <v>80.834999999999994</v>
      </c>
      <c r="BN18" s="77">
        <f t="shared" si="0"/>
        <v>101.12899999999999</v>
      </c>
      <c r="BO18" s="77">
        <f t="shared" ref="BO18:CW18" si="1">SUM(BO11:BO17)</f>
        <v>63.152000000000001</v>
      </c>
      <c r="BP18" s="77">
        <f t="shared" si="1"/>
        <v>80.793999999999997</v>
      </c>
      <c r="BQ18" s="77">
        <f t="shared" si="1"/>
        <v>121.49600000000001</v>
      </c>
      <c r="BR18" s="77">
        <f t="shared" si="1"/>
        <v>133.672</v>
      </c>
      <c r="BS18" s="77">
        <f t="shared" si="1"/>
        <v>16.935000000000002</v>
      </c>
      <c r="BT18" s="77">
        <f t="shared" si="1"/>
        <v>12.535</v>
      </c>
      <c r="BU18" s="77">
        <f t="shared" si="1"/>
        <v>12.891999999999999</v>
      </c>
      <c r="BV18" s="77">
        <f t="shared" si="1"/>
        <v>27.506</v>
      </c>
      <c r="BW18" s="77">
        <f t="shared" si="1"/>
        <v>0</v>
      </c>
      <c r="BX18" s="77">
        <f t="shared" si="1"/>
        <v>5.52</v>
      </c>
      <c r="BY18" s="77">
        <f t="shared" si="1"/>
        <v>28.876000000000001</v>
      </c>
      <c r="BZ18" s="77">
        <f t="shared" si="1"/>
        <v>5.64</v>
      </c>
      <c r="CA18" s="77">
        <f t="shared" si="1"/>
        <v>5.54</v>
      </c>
      <c r="CB18" s="77">
        <f t="shared" si="1"/>
        <v>18.105</v>
      </c>
      <c r="CC18" s="77">
        <f t="shared" si="1"/>
        <v>7.53</v>
      </c>
      <c r="CD18" s="77">
        <f t="shared" si="1"/>
        <v>14.590999999999999</v>
      </c>
      <c r="CE18" s="77">
        <f t="shared" si="1"/>
        <v>3.76</v>
      </c>
      <c r="CF18" s="77">
        <f t="shared" si="1"/>
        <v>3.51</v>
      </c>
      <c r="CG18" s="77">
        <f t="shared" si="1"/>
        <v>16.574999999999999</v>
      </c>
      <c r="CH18" s="77">
        <f t="shared" si="1"/>
        <v>4.2320000000000002</v>
      </c>
      <c r="CI18" s="77">
        <f t="shared" si="1"/>
        <v>14.89</v>
      </c>
      <c r="CJ18" s="77">
        <f t="shared" si="1"/>
        <v>8</v>
      </c>
      <c r="CK18" s="77">
        <f t="shared" si="1"/>
        <v>0</v>
      </c>
      <c r="CL18" s="77">
        <f t="shared" si="1"/>
        <v>6.82</v>
      </c>
      <c r="CM18" s="77">
        <f t="shared" si="1"/>
        <v>13.009</v>
      </c>
      <c r="CN18" s="77">
        <f t="shared" si="1"/>
        <v>9.35</v>
      </c>
      <c r="CO18" s="77">
        <f t="shared" si="1"/>
        <v>7.1400000000000006</v>
      </c>
      <c r="CP18" s="77">
        <f t="shared" si="1"/>
        <v>13.638</v>
      </c>
      <c r="CQ18" s="77">
        <f t="shared" si="1"/>
        <v>82.57</v>
      </c>
      <c r="CR18" s="77">
        <f t="shared" si="1"/>
        <v>88.738</v>
      </c>
      <c r="CS18" s="77">
        <f t="shared" si="1"/>
        <v>96.69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470.66525000000007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9</v>
      </c>
      <c r="AY22" s="94">
        <v>9</v>
      </c>
      <c r="AZ22" s="94">
        <v>9</v>
      </c>
      <c r="BA22" s="94">
        <v>9</v>
      </c>
      <c r="BB22" s="94"/>
      <c r="BC22" s="94"/>
      <c r="BD22" s="94">
        <v>6.65</v>
      </c>
      <c r="BE22" s="94">
        <v>3.052</v>
      </c>
      <c r="BF22" s="94">
        <v>2.0870000000000002</v>
      </c>
      <c r="BG22" s="94">
        <v>7.9219999999999997</v>
      </c>
      <c r="BH22" s="94">
        <v>15</v>
      </c>
      <c r="BI22" s="94">
        <v>15</v>
      </c>
      <c r="BJ22" s="94">
        <v>5.0170000000000003</v>
      </c>
      <c r="BK22" s="94">
        <v>9.7520000000000007</v>
      </c>
      <c r="BL22" s="94">
        <v>8.2110000000000003</v>
      </c>
      <c r="BM22" s="94"/>
      <c r="BN22" s="94">
        <v>20</v>
      </c>
      <c r="BO22" s="94">
        <v>20.045000000000002</v>
      </c>
      <c r="BP22" s="94">
        <v>8.5210000000000008</v>
      </c>
      <c r="BQ22" s="94">
        <v>20</v>
      </c>
      <c r="BR22" s="94">
        <v>22</v>
      </c>
      <c r="BS22" s="94">
        <v>22.1</v>
      </c>
      <c r="BT22" s="94">
        <v>30.738</v>
      </c>
      <c r="BU22" s="94">
        <v>24.57</v>
      </c>
      <c r="BV22" s="94">
        <v>2</v>
      </c>
      <c r="BW22" s="94">
        <v>12.704000000000001</v>
      </c>
      <c r="BX22" s="94">
        <v>27.733000000000001</v>
      </c>
      <c r="BY22" s="94">
        <v>12.1</v>
      </c>
      <c r="BZ22" s="94">
        <v>44.707999999999998</v>
      </c>
      <c r="CA22" s="94">
        <v>45.064999999999998</v>
      </c>
      <c r="CB22" s="94">
        <v>44.552</v>
      </c>
      <c r="CC22" s="94">
        <v>37.700000000000003</v>
      </c>
      <c r="CD22" s="94">
        <v>34.139000000000003</v>
      </c>
      <c r="CE22" s="94">
        <v>25.678999999999998</v>
      </c>
      <c r="CF22" s="94">
        <v>20.623000000000001</v>
      </c>
      <c r="CG22" s="94">
        <v>12.654</v>
      </c>
      <c r="CH22" s="94">
        <v>57.8</v>
      </c>
      <c r="CI22" s="94">
        <v>20</v>
      </c>
      <c r="CJ22" s="94">
        <v>10.471</v>
      </c>
      <c r="CK22" s="94">
        <v>20.231000000000002</v>
      </c>
      <c r="CL22" s="94">
        <v>29.992000000000001</v>
      </c>
      <c r="CM22" s="94">
        <v>20.004999999999999</v>
      </c>
      <c r="CN22" s="94">
        <v>30.111999999999998</v>
      </c>
      <c r="CO22" s="94">
        <v>26.887</v>
      </c>
      <c r="CP22" s="94">
        <v>29.98</v>
      </c>
      <c r="CQ22" s="94">
        <v>29.861000000000001</v>
      </c>
      <c r="CR22" s="94">
        <v>29.885999999999999</v>
      </c>
      <c r="CS22" s="94">
        <v>20</v>
      </c>
      <c r="CT22" s="95"/>
      <c r="CU22" s="95"/>
      <c r="CV22" s="95"/>
      <c r="CW22" s="96"/>
      <c r="CX22" s="97">
        <f t="array" ref="CX22">SUMPRODUCT(B22:CW22*0.25)</f>
        <v>230.38674999999998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>
        <v>6.19</v>
      </c>
      <c r="BE23" s="99">
        <v>6.0279999999999996</v>
      </c>
      <c r="BF23" s="99">
        <v>5.9630000000000001</v>
      </c>
      <c r="BG23" s="99"/>
      <c r="BH23" s="99"/>
      <c r="BI23" s="99"/>
      <c r="BJ23" s="99">
        <v>56.798000000000002</v>
      </c>
      <c r="BK23" s="99">
        <v>5.5620000000000003</v>
      </c>
      <c r="BL23" s="99">
        <v>17.606999999999999</v>
      </c>
      <c r="BM23" s="99">
        <v>27.4</v>
      </c>
      <c r="BN23" s="99"/>
      <c r="BO23" s="99"/>
      <c r="BP23" s="99"/>
      <c r="BQ23" s="99"/>
      <c r="BR23" s="99">
        <v>2.4449999999999998</v>
      </c>
      <c r="BS23" s="99">
        <v>9.8409999999999993</v>
      </c>
      <c r="BT23" s="99">
        <v>2.4289999999999998</v>
      </c>
      <c r="BU23" s="99">
        <v>7.4089999999999998</v>
      </c>
      <c r="BV23" s="99">
        <v>2.5430000000000001</v>
      </c>
      <c r="BW23" s="99">
        <v>8.1270000000000007</v>
      </c>
      <c r="BX23" s="99">
        <v>8.3140000000000001</v>
      </c>
      <c r="BY23" s="99">
        <v>7.4690000000000003</v>
      </c>
      <c r="BZ23" s="99">
        <v>8.9329999999999998</v>
      </c>
      <c r="CA23" s="99">
        <v>9.0820000000000007</v>
      </c>
      <c r="CB23" s="99">
        <v>9.1289999999999996</v>
      </c>
      <c r="CC23" s="99">
        <v>9.1649999999999991</v>
      </c>
      <c r="CD23" s="99">
        <v>2E-3</v>
      </c>
      <c r="CE23" s="99">
        <v>5.9790000000000001</v>
      </c>
      <c r="CF23" s="99">
        <v>5.8049999999999997</v>
      </c>
      <c r="CG23" s="99">
        <v>3.2879999999999998</v>
      </c>
      <c r="CH23" s="99"/>
      <c r="CI23" s="99">
        <v>3.5000000000000003E-2</v>
      </c>
      <c r="CJ23" s="99">
        <v>5.2050000000000001</v>
      </c>
      <c r="CK23" s="99">
        <v>5.0270000000000001</v>
      </c>
      <c r="CL23" s="99">
        <v>4.8120000000000003</v>
      </c>
      <c r="CM23" s="99">
        <v>62.024000000000001</v>
      </c>
      <c r="CN23" s="99">
        <v>4.641</v>
      </c>
      <c r="CO23" s="99">
        <v>4.4950000000000001</v>
      </c>
      <c r="CP23" s="99">
        <v>4.3140000000000001</v>
      </c>
      <c r="CQ23" s="99">
        <v>4.1959999999999997</v>
      </c>
      <c r="CR23" s="99">
        <v>4.093</v>
      </c>
      <c r="CS23" s="99">
        <v>26.7</v>
      </c>
      <c r="CT23" s="100"/>
      <c r="CU23" s="100"/>
      <c r="CV23" s="100"/>
      <c r="CW23" s="96"/>
      <c r="CX23" s="97">
        <f t="array" ref="CX23">SUMPRODUCT(B23:CW23*0.25)</f>
        <v>87.762500000000017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9</v>
      </c>
      <c r="AY28" s="107">
        <f t="shared" si="3"/>
        <v>9</v>
      </c>
      <c r="AZ28" s="107">
        <f t="shared" si="3"/>
        <v>9</v>
      </c>
      <c r="BA28" s="107">
        <f t="shared" si="3"/>
        <v>9</v>
      </c>
      <c r="BB28" s="107">
        <f t="shared" si="3"/>
        <v>0</v>
      </c>
      <c r="BC28" s="107">
        <f t="shared" si="3"/>
        <v>0</v>
      </c>
      <c r="BD28" s="107">
        <f t="shared" si="3"/>
        <v>12.84</v>
      </c>
      <c r="BE28" s="107">
        <f t="shared" si="3"/>
        <v>9.08</v>
      </c>
      <c r="BF28" s="107">
        <f t="shared" si="3"/>
        <v>8.0500000000000007</v>
      </c>
      <c r="BG28" s="107">
        <f t="shared" si="3"/>
        <v>7.9219999999999997</v>
      </c>
      <c r="BH28" s="107">
        <f t="shared" si="3"/>
        <v>15</v>
      </c>
      <c r="BI28" s="107">
        <f t="shared" si="3"/>
        <v>15</v>
      </c>
      <c r="BJ28" s="107">
        <f t="shared" si="3"/>
        <v>61.815000000000005</v>
      </c>
      <c r="BK28" s="107">
        <f t="shared" si="3"/>
        <v>15.314</v>
      </c>
      <c r="BL28" s="107">
        <f t="shared" si="3"/>
        <v>25.817999999999998</v>
      </c>
      <c r="BM28" s="107">
        <f t="shared" si="3"/>
        <v>27.4</v>
      </c>
      <c r="BN28" s="107">
        <f t="shared" si="3"/>
        <v>20</v>
      </c>
      <c r="BO28" s="107">
        <f t="shared" si="3"/>
        <v>20.045000000000002</v>
      </c>
      <c r="BP28" s="107">
        <f t="shared" si="3"/>
        <v>8.5210000000000008</v>
      </c>
      <c r="BQ28" s="107">
        <f t="shared" si="3"/>
        <v>20</v>
      </c>
      <c r="BR28" s="107">
        <f t="shared" si="3"/>
        <v>24.445</v>
      </c>
      <c r="BS28" s="107">
        <f t="shared" si="3"/>
        <v>31.941000000000003</v>
      </c>
      <c r="BT28" s="107">
        <f t="shared" si="3"/>
        <v>33.167000000000002</v>
      </c>
      <c r="BU28" s="107">
        <f t="shared" si="3"/>
        <v>31.978999999999999</v>
      </c>
      <c r="BV28" s="107">
        <f t="shared" si="3"/>
        <v>4.5430000000000001</v>
      </c>
      <c r="BW28" s="107">
        <f t="shared" si="3"/>
        <v>20.831000000000003</v>
      </c>
      <c r="BX28" s="107">
        <f t="shared" si="3"/>
        <v>36.046999999999997</v>
      </c>
      <c r="BY28" s="107">
        <f t="shared" si="3"/>
        <v>19.568999999999999</v>
      </c>
      <c r="BZ28" s="107">
        <f t="shared" si="3"/>
        <v>53.640999999999998</v>
      </c>
      <c r="CA28" s="107">
        <f t="shared" si="3"/>
        <v>54.146999999999998</v>
      </c>
      <c r="CB28" s="107">
        <f t="shared" si="3"/>
        <v>53.680999999999997</v>
      </c>
      <c r="CC28" s="107">
        <f t="shared" si="3"/>
        <v>46.865000000000002</v>
      </c>
      <c r="CD28" s="107">
        <f t="shared" ref="CD28:CW28" si="4">SUM(CD21:CD27)</f>
        <v>34.141000000000005</v>
      </c>
      <c r="CE28" s="107">
        <f t="shared" si="4"/>
        <v>31.657999999999998</v>
      </c>
      <c r="CF28" s="107">
        <f t="shared" si="4"/>
        <v>26.428000000000001</v>
      </c>
      <c r="CG28" s="107">
        <f t="shared" si="4"/>
        <v>15.942</v>
      </c>
      <c r="CH28" s="107">
        <f t="shared" si="4"/>
        <v>57.8</v>
      </c>
      <c r="CI28" s="107">
        <f t="shared" si="4"/>
        <v>20.035</v>
      </c>
      <c r="CJ28" s="107">
        <f t="shared" si="4"/>
        <v>15.676</v>
      </c>
      <c r="CK28" s="107">
        <f t="shared" si="4"/>
        <v>25.258000000000003</v>
      </c>
      <c r="CL28" s="107">
        <f t="shared" si="4"/>
        <v>34.804000000000002</v>
      </c>
      <c r="CM28" s="107">
        <f t="shared" si="4"/>
        <v>82.028999999999996</v>
      </c>
      <c r="CN28" s="107">
        <f t="shared" si="4"/>
        <v>34.753</v>
      </c>
      <c r="CO28" s="107">
        <f t="shared" si="4"/>
        <v>31.382000000000001</v>
      </c>
      <c r="CP28" s="107">
        <f t="shared" si="4"/>
        <v>34.293999999999997</v>
      </c>
      <c r="CQ28" s="107">
        <f t="shared" si="4"/>
        <v>34.057000000000002</v>
      </c>
      <c r="CR28" s="107">
        <f t="shared" si="4"/>
        <v>33.978999999999999</v>
      </c>
      <c r="CS28" s="107">
        <f t="shared" si="4"/>
        <v>46.7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318.14924999999999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56.17</v>
      </c>
      <c r="AY32" s="94">
        <v>57.164999999999999</v>
      </c>
      <c r="AZ32" s="94">
        <v>55.835000000000001</v>
      </c>
      <c r="BA32" s="94">
        <v>52.93</v>
      </c>
      <c r="BB32" s="94">
        <v>61.02</v>
      </c>
      <c r="BC32" s="94">
        <v>49.72</v>
      </c>
      <c r="BD32" s="94">
        <v>63.468000000000004</v>
      </c>
      <c r="BE32" s="94">
        <v>52.194000000000003</v>
      </c>
      <c r="BF32" s="94">
        <v>102.75</v>
      </c>
      <c r="BG32" s="94">
        <v>39.923000000000002</v>
      </c>
      <c r="BH32" s="94">
        <v>46.642000000000003</v>
      </c>
      <c r="BI32" s="94">
        <v>51.972000000000001</v>
      </c>
      <c r="BJ32" s="94">
        <v>93.141000000000005</v>
      </c>
      <c r="BK32" s="94">
        <v>94.438999999999993</v>
      </c>
      <c r="BL32" s="94">
        <v>106.461</v>
      </c>
      <c r="BM32" s="94">
        <v>108.235</v>
      </c>
      <c r="BN32" s="94">
        <v>121.129</v>
      </c>
      <c r="BO32" s="94">
        <v>83.197000000000003</v>
      </c>
      <c r="BP32" s="94">
        <v>89.314999999999998</v>
      </c>
      <c r="BQ32" s="94">
        <v>141.49600000000001</v>
      </c>
      <c r="BR32" s="94">
        <v>158.11699999999999</v>
      </c>
      <c r="BS32" s="94">
        <v>48.875999999999998</v>
      </c>
      <c r="BT32" s="94">
        <v>45.701999999999998</v>
      </c>
      <c r="BU32" s="94">
        <v>44.871000000000002</v>
      </c>
      <c r="BV32" s="94">
        <v>32.048999999999999</v>
      </c>
      <c r="BW32" s="94">
        <v>20.831</v>
      </c>
      <c r="BX32" s="94">
        <v>41.567</v>
      </c>
      <c r="BY32" s="94">
        <v>48.445</v>
      </c>
      <c r="BZ32" s="94">
        <v>59.280999999999999</v>
      </c>
      <c r="CA32" s="94">
        <v>59.686999999999998</v>
      </c>
      <c r="CB32" s="94">
        <v>71.786000000000001</v>
      </c>
      <c r="CC32" s="94">
        <v>54.395000000000003</v>
      </c>
      <c r="CD32" s="94">
        <v>48.731999999999999</v>
      </c>
      <c r="CE32" s="94">
        <v>35.417999999999999</v>
      </c>
      <c r="CF32" s="94">
        <v>29.937999999999999</v>
      </c>
      <c r="CG32" s="94">
        <v>32.517000000000003</v>
      </c>
      <c r="CH32" s="94">
        <v>62.031999999999996</v>
      </c>
      <c r="CI32" s="94">
        <v>34.924999999999997</v>
      </c>
      <c r="CJ32" s="94">
        <v>23.675999999999998</v>
      </c>
      <c r="CK32" s="94">
        <v>25.257999999999999</v>
      </c>
      <c r="CL32" s="94">
        <v>41.624000000000002</v>
      </c>
      <c r="CM32" s="94">
        <v>95.037999999999997</v>
      </c>
      <c r="CN32" s="94">
        <v>44.103000000000002</v>
      </c>
      <c r="CO32" s="94">
        <v>38.521999999999998</v>
      </c>
      <c r="CP32" s="94">
        <v>47.932000000000002</v>
      </c>
      <c r="CQ32" s="94">
        <v>116.627</v>
      </c>
      <c r="CR32" s="94">
        <v>122.717</v>
      </c>
      <c r="CS32" s="94">
        <v>143.38999999999999</v>
      </c>
      <c r="CT32" s="95"/>
      <c r="CU32" s="95"/>
      <c r="CV32" s="95"/>
      <c r="CW32" s="96"/>
      <c r="CX32" s="97">
        <f t="array" ref="CX32">SUMPRODUCT(B32:CW32*0.25)</f>
        <v>788.81449999999995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56.17</v>
      </c>
      <c r="AY34" s="77">
        <f t="shared" si="5"/>
        <v>57.164999999999999</v>
      </c>
      <c r="AZ34" s="77">
        <f t="shared" si="5"/>
        <v>55.835000000000001</v>
      </c>
      <c r="BA34" s="77">
        <f t="shared" si="5"/>
        <v>52.93</v>
      </c>
      <c r="BB34" s="77">
        <f t="shared" si="5"/>
        <v>61.02</v>
      </c>
      <c r="BC34" s="77">
        <f t="shared" si="5"/>
        <v>49.72</v>
      </c>
      <c r="BD34" s="77">
        <f t="shared" si="5"/>
        <v>63.468000000000004</v>
      </c>
      <c r="BE34" s="77">
        <f t="shared" si="5"/>
        <v>52.194000000000003</v>
      </c>
      <c r="BF34" s="77">
        <f t="shared" si="5"/>
        <v>102.75</v>
      </c>
      <c r="BG34" s="77">
        <f t="shared" si="5"/>
        <v>39.923000000000002</v>
      </c>
      <c r="BH34" s="77">
        <f t="shared" si="5"/>
        <v>46.642000000000003</v>
      </c>
      <c r="BI34" s="77">
        <f t="shared" si="5"/>
        <v>51.972000000000001</v>
      </c>
      <c r="BJ34" s="77">
        <f t="shared" si="5"/>
        <v>93.141000000000005</v>
      </c>
      <c r="BK34" s="77">
        <f t="shared" si="5"/>
        <v>94.438999999999993</v>
      </c>
      <c r="BL34" s="77">
        <f t="shared" si="5"/>
        <v>106.461</v>
      </c>
      <c r="BM34" s="77">
        <f t="shared" si="5"/>
        <v>108.235</v>
      </c>
      <c r="BN34" s="77">
        <f t="shared" si="5"/>
        <v>121.129</v>
      </c>
      <c r="BO34" s="77">
        <f t="shared" ref="BO34:CW34" si="6">SUM(BO31:BO33)</f>
        <v>83.197000000000003</v>
      </c>
      <c r="BP34" s="77">
        <f t="shared" si="6"/>
        <v>89.314999999999998</v>
      </c>
      <c r="BQ34" s="77">
        <f t="shared" si="6"/>
        <v>141.49600000000001</v>
      </c>
      <c r="BR34" s="77">
        <f t="shared" si="6"/>
        <v>158.11699999999999</v>
      </c>
      <c r="BS34" s="77">
        <f t="shared" si="6"/>
        <v>48.875999999999998</v>
      </c>
      <c r="BT34" s="77">
        <f t="shared" si="6"/>
        <v>45.701999999999998</v>
      </c>
      <c r="BU34" s="77">
        <f t="shared" si="6"/>
        <v>44.871000000000002</v>
      </c>
      <c r="BV34" s="77">
        <f t="shared" si="6"/>
        <v>32.048999999999999</v>
      </c>
      <c r="BW34" s="77">
        <f t="shared" si="6"/>
        <v>20.831</v>
      </c>
      <c r="BX34" s="77">
        <f t="shared" si="6"/>
        <v>41.567</v>
      </c>
      <c r="BY34" s="77">
        <f t="shared" si="6"/>
        <v>48.445</v>
      </c>
      <c r="BZ34" s="77">
        <f t="shared" si="6"/>
        <v>59.280999999999999</v>
      </c>
      <c r="CA34" s="77">
        <f t="shared" si="6"/>
        <v>59.686999999999998</v>
      </c>
      <c r="CB34" s="77">
        <f t="shared" si="6"/>
        <v>71.786000000000001</v>
      </c>
      <c r="CC34" s="77">
        <f t="shared" si="6"/>
        <v>54.395000000000003</v>
      </c>
      <c r="CD34" s="77">
        <f t="shared" si="6"/>
        <v>48.731999999999999</v>
      </c>
      <c r="CE34" s="77">
        <f t="shared" si="6"/>
        <v>35.417999999999999</v>
      </c>
      <c r="CF34" s="77">
        <f t="shared" si="6"/>
        <v>29.937999999999999</v>
      </c>
      <c r="CG34" s="77">
        <f t="shared" si="6"/>
        <v>32.517000000000003</v>
      </c>
      <c r="CH34" s="77">
        <f t="shared" si="6"/>
        <v>62.031999999999996</v>
      </c>
      <c r="CI34" s="77">
        <f t="shared" si="6"/>
        <v>34.924999999999997</v>
      </c>
      <c r="CJ34" s="77">
        <f t="shared" si="6"/>
        <v>23.675999999999998</v>
      </c>
      <c r="CK34" s="77">
        <f t="shared" si="6"/>
        <v>25.257999999999999</v>
      </c>
      <c r="CL34" s="77">
        <f t="shared" si="6"/>
        <v>41.624000000000002</v>
      </c>
      <c r="CM34" s="77">
        <f t="shared" si="6"/>
        <v>95.037999999999997</v>
      </c>
      <c r="CN34" s="77">
        <f t="shared" si="6"/>
        <v>44.103000000000002</v>
      </c>
      <c r="CO34" s="77">
        <f t="shared" si="6"/>
        <v>38.521999999999998</v>
      </c>
      <c r="CP34" s="77">
        <f t="shared" si="6"/>
        <v>47.932000000000002</v>
      </c>
      <c r="CQ34" s="77">
        <f t="shared" si="6"/>
        <v>116.627</v>
      </c>
      <c r="CR34" s="77">
        <f t="shared" si="6"/>
        <v>122.717</v>
      </c>
      <c r="CS34" s="77">
        <f t="shared" si="6"/>
        <v>143.38999999999999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788.81449999999995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0.2</v>
      </c>
      <c r="BN39" s="120"/>
      <c r="BO39" s="120"/>
      <c r="BP39" s="120"/>
      <c r="BQ39" s="120"/>
      <c r="BR39" s="120"/>
      <c r="BS39" s="120">
        <v>9.3000000000000007</v>
      </c>
      <c r="BT39" s="120">
        <v>14.8</v>
      </c>
      <c r="BU39" s="120">
        <v>19.2</v>
      </c>
      <c r="BV39" s="120"/>
      <c r="BW39" s="120"/>
      <c r="BX39" s="120">
        <v>2.8</v>
      </c>
      <c r="BY39" s="120">
        <v>1.7</v>
      </c>
      <c r="BZ39" s="120">
        <v>23.9</v>
      </c>
      <c r="CA39" s="120">
        <v>24.7</v>
      </c>
      <c r="CB39" s="120">
        <v>51.4</v>
      </c>
      <c r="CC39" s="120">
        <v>30.1</v>
      </c>
      <c r="CD39" s="120">
        <v>70.2</v>
      </c>
      <c r="CE39" s="120">
        <v>48.7</v>
      </c>
      <c r="CF39" s="120">
        <v>51.8</v>
      </c>
      <c r="CG39" s="120">
        <v>45.1</v>
      </c>
      <c r="CH39" s="120">
        <v>47.5</v>
      </c>
      <c r="CI39" s="120">
        <v>11.2</v>
      </c>
      <c r="CJ39" s="120">
        <v>10.9</v>
      </c>
      <c r="CK39" s="120">
        <v>10</v>
      </c>
      <c r="CL39" s="120">
        <v>28.2</v>
      </c>
      <c r="CM39" s="120"/>
      <c r="CN39" s="120">
        <v>24.4</v>
      </c>
      <c r="CO39" s="120">
        <v>31.8</v>
      </c>
      <c r="CP39" s="120">
        <v>20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144.47499999999999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97.8</v>
      </c>
      <c r="BW41" s="120">
        <v>97.8</v>
      </c>
      <c r="BX41" s="120">
        <v>97.8</v>
      </c>
      <c r="BY41" s="120">
        <v>97.8</v>
      </c>
      <c r="BZ41" s="120"/>
      <c r="CA41" s="120"/>
      <c r="CB41" s="120"/>
      <c r="CC41" s="120"/>
      <c r="CD41" s="120"/>
      <c r="CE41" s="120"/>
      <c r="CF41" s="120"/>
      <c r="CG41" s="120"/>
      <c r="CH41" s="120">
        <v>33.200000000000003</v>
      </c>
      <c r="CI41" s="120">
        <v>33.200000000000003</v>
      </c>
      <c r="CJ41" s="120">
        <v>33.200000000000003</v>
      </c>
      <c r="CK41" s="120">
        <v>33.200000000000003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131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0.2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9.3000000000000007</v>
      </c>
      <c r="BT42" s="107">
        <f t="shared" si="8"/>
        <v>14.8</v>
      </c>
      <c r="BU42" s="107">
        <f t="shared" si="8"/>
        <v>19.2</v>
      </c>
      <c r="BV42" s="107">
        <f t="shared" si="8"/>
        <v>97.8</v>
      </c>
      <c r="BW42" s="107">
        <f t="shared" si="8"/>
        <v>97.8</v>
      </c>
      <c r="BX42" s="107">
        <f t="shared" si="8"/>
        <v>100.6</v>
      </c>
      <c r="BY42" s="107">
        <f t="shared" si="8"/>
        <v>99.5</v>
      </c>
      <c r="BZ42" s="107">
        <f t="shared" si="8"/>
        <v>23.9</v>
      </c>
      <c r="CA42" s="107">
        <f t="shared" si="8"/>
        <v>24.7</v>
      </c>
      <c r="CB42" s="107">
        <f t="shared" si="8"/>
        <v>51.4</v>
      </c>
      <c r="CC42" s="107">
        <f t="shared" si="8"/>
        <v>30.1</v>
      </c>
      <c r="CD42" s="107">
        <f t="shared" si="8"/>
        <v>70.2</v>
      </c>
      <c r="CE42" s="107">
        <f t="shared" si="8"/>
        <v>48.7</v>
      </c>
      <c r="CF42" s="107">
        <f t="shared" si="8"/>
        <v>51.8</v>
      </c>
      <c r="CG42" s="107">
        <f t="shared" si="8"/>
        <v>45.1</v>
      </c>
      <c r="CH42" s="107">
        <f t="shared" si="8"/>
        <v>80.7</v>
      </c>
      <c r="CI42" s="107">
        <f t="shared" si="8"/>
        <v>44.400000000000006</v>
      </c>
      <c r="CJ42" s="107">
        <f t="shared" si="8"/>
        <v>44.1</v>
      </c>
      <c r="CK42" s="107">
        <f t="shared" si="8"/>
        <v>43.2</v>
      </c>
      <c r="CL42" s="107">
        <f t="shared" si="8"/>
        <v>28.2</v>
      </c>
      <c r="CM42" s="107">
        <f t="shared" si="8"/>
        <v>0</v>
      </c>
      <c r="CN42" s="107">
        <f t="shared" si="8"/>
        <v>24.4</v>
      </c>
      <c r="CO42" s="107">
        <f t="shared" si="8"/>
        <v>31.8</v>
      </c>
      <c r="CP42" s="107">
        <f t="shared" si="8"/>
        <v>20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275.47500000000002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0.2</v>
      </c>
      <c r="BN47" s="120"/>
      <c r="BO47" s="120"/>
      <c r="BP47" s="120"/>
      <c r="BQ47" s="120"/>
      <c r="BR47" s="120"/>
      <c r="BS47" s="120">
        <v>9.3000000000000007</v>
      </c>
      <c r="BT47" s="120">
        <v>14.8</v>
      </c>
      <c r="BU47" s="120">
        <v>19.2</v>
      </c>
      <c r="BV47" s="120"/>
      <c r="BW47" s="120"/>
      <c r="BX47" s="120">
        <v>2.8</v>
      </c>
      <c r="BY47" s="120">
        <v>1.7</v>
      </c>
      <c r="BZ47" s="120">
        <v>23.9</v>
      </c>
      <c r="CA47" s="120">
        <v>24.7</v>
      </c>
      <c r="CB47" s="120">
        <v>51.4</v>
      </c>
      <c r="CC47" s="120">
        <v>30.1</v>
      </c>
      <c r="CD47" s="120">
        <v>70.2</v>
      </c>
      <c r="CE47" s="120">
        <v>48.7</v>
      </c>
      <c r="CF47" s="120">
        <v>51.8</v>
      </c>
      <c r="CG47" s="120">
        <v>45.1</v>
      </c>
      <c r="CH47" s="120">
        <v>47.5</v>
      </c>
      <c r="CI47" s="120">
        <v>11.2</v>
      </c>
      <c r="CJ47" s="120">
        <v>10.9</v>
      </c>
      <c r="CK47" s="120">
        <v>10</v>
      </c>
      <c r="CL47" s="120">
        <v>28.2</v>
      </c>
      <c r="CM47" s="120"/>
      <c r="CN47" s="120">
        <v>24.4</v>
      </c>
      <c r="CO47" s="120">
        <v>31.8</v>
      </c>
      <c r="CP47" s="120">
        <v>20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144.47499999999999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97.8</v>
      </c>
      <c r="BW49" s="120">
        <v>97.8</v>
      </c>
      <c r="BX49" s="120">
        <v>97.8</v>
      </c>
      <c r="BY49" s="120">
        <v>97.8</v>
      </c>
      <c r="BZ49" s="120"/>
      <c r="CA49" s="120"/>
      <c r="CB49" s="120"/>
      <c r="CC49" s="120"/>
      <c r="CD49" s="120"/>
      <c r="CE49" s="120"/>
      <c r="CF49" s="120"/>
      <c r="CG49" s="120"/>
      <c r="CH49" s="120">
        <v>33.200000000000003</v>
      </c>
      <c r="CI49" s="120">
        <v>33.200000000000003</v>
      </c>
      <c r="CJ49" s="120">
        <v>33.200000000000003</v>
      </c>
      <c r="CK49" s="120">
        <v>33.200000000000003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131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0.2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9.3000000000000007</v>
      </c>
      <c r="BT51" s="107">
        <f t="shared" si="10"/>
        <v>14.8</v>
      </c>
      <c r="BU51" s="107">
        <f t="shared" si="10"/>
        <v>19.2</v>
      </c>
      <c r="BV51" s="107">
        <f t="shared" si="10"/>
        <v>97.8</v>
      </c>
      <c r="BW51" s="107">
        <f t="shared" si="10"/>
        <v>97.8</v>
      </c>
      <c r="BX51" s="107">
        <f t="shared" si="10"/>
        <v>100.6</v>
      </c>
      <c r="BY51" s="107">
        <f t="shared" si="10"/>
        <v>99.5</v>
      </c>
      <c r="BZ51" s="107">
        <f t="shared" si="10"/>
        <v>23.9</v>
      </c>
      <c r="CA51" s="107">
        <f t="shared" si="10"/>
        <v>24.7</v>
      </c>
      <c r="CB51" s="107">
        <f t="shared" si="10"/>
        <v>51.4</v>
      </c>
      <c r="CC51" s="107">
        <f t="shared" si="10"/>
        <v>30.1</v>
      </c>
      <c r="CD51" s="107">
        <f t="shared" si="10"/>
        <v>70.2</v>
      </c>
      <c r="CE51" s="107">
        <f t="shared" si="10"/>
        <v>48.7</v>
      </c>
      <c r="CF51" s="107">
        <f t="shared" si="10"/>
        <v>51.8</v>
      </c>
      <c r="CG51" s="107">
        <f t="shared" si="10"/>
        <v>45.1</v>
      </c>
      <c r="CH51" s="107">
        <f t="shared" si="10"/>
        <v>80.7</v>
      </c>
      <c r="CI51" s="107">
        <f t="shared" si="10"/>
        <v>44.400000000000006</v>
      </c>
      <c r="CJ51" s="107">
        <f t="shared" si="10"/>
        <v>44.1</v>
      </c>
      <c r="CK51" s="107">
        <f t="shared" si="10"/>
        <v>43.2</v>
      </c>
      <c r="CL51" s="107">
        <f t="shared" si="10"/>
        <v>28.2</v>
      </c>
      <c r="CM51" s="107">
        <f t="shared" si="10"/>
        <v>0</v>
      </c>
      <c r="CN51" s="107">
        <f t="shared" si="10"/>
        <v>24.4</v>
      </c>
      <c r="CO51" s="107">
        <f t="shared" si="10"/>
        <v>31.8</v>
      </c>
      <c r="CP51" s="107">
        <f t="shared" si="10"/>
        <v>20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275.47500000000002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56.17</v>
      </c>
      <c r="AY54" s="107">
        <f t="shared" si="13"/>
        <v>57.164999999999999</v>
      </c>
      <c r="AZ54" s="107">
        <f t="shared" si="13"/>
        <v>55.835000000000001</v>
      </c>
      <c r="BA54" s="107">
        <f t="shared" si="13"/>
        <v>52.93</v>
      </c>
      <c r="BB54" s="107">
        <f t="shared" si="13"/>
        <v>61.02</v>
      </c>
      <c r="BC54" s="107">
        <f t="shared" si="13"/>
        <v>49.72</v>
      </c>
      <c r="BD54" s="107">
        <f t="shared" si="13"/>
        <v>63.468000000000004</v>
      </c>
      <c r="BE54" s="107">
        <f t="shared" si="13"/>
        <v>52.193999999999996</v>
      </c>
      <c r="BF54" s="107">
        <f t="shared" si="13"/>
        <v>102.75</v>
      </c>
      <c r="BG54" s="107">
        <f t="shared" si="13"/>
        <v>39.922999999999995</v>
      </c>
      <c r="BH54" s="107">
        <f t="shared" si="13"/>
        <v>46.641999999999996</v>
      </c>
      <c r="BI54" s="107">
        <f t="shared" si="13"/>
        <v>51.972000000000001</v>
      </c>
      <c r="BJ54" s="107">
        <f t="shared" si="13"/>
        <v>93.141000000000005</v>
      </c>
      <c r="BK54" s="107">
        <f t="shared" si="13"/>
        <v>94.438999999999993</v>
      </c>
      <c r="BL54" s="107">
        <f t="shared" si="13"/>
        <v>106.461</v>
      </c>
      <c r="BM54" s="107">
        <f t="shared" si="13"/>
        <v>108.43499999999999</v>
      </c>
      <c r="BN54" s="107">
        <f t="shared" si="13"/>
        <v>121.12899999999999</v>
      </c>
      <c r="BO54" s="107">
        <f t="shared" ref="BO54:CX54" si="14">BO18+BO28+BO42</f>
        <v>83.197000000000003</v>
      </c>
      <c r="BP54" s="107">
        <f t="shared" si="14"/>
        <v>89.314999999999998</v>
      </c>
      <c r="BQ54" s="107">
        <f t="shared" si="14"/>
        <v>141.49600000000001</v>
      </c>
      <c r="BR54" s="107">
        <f t="shared" si="14"/>
        <v>158.11699999999999</v>
      </c>
      <c r="BS54" s="107">
        <f t="shared" si="14"/>
        <v>58.176000000000002</v>
      </c>
      <c r="BT54" s="107">
        <f t="shared" si="14"/>
        <v>60.501999999999995</v>
      </c>
      <c r="BU54" s="107">
        <f t="shared" si="14"/>
        <v>64.070999999999998</v>
      </c>
      <c r="BV54" s="107">
        <f t="shared" si="14"/>
        <v>129.84899999999999</v>
      </c>
      <c r="BW54" s="107">
        <f t="shared" si="14"/>
        <v>118.631</v>
      </c>
      <c r="BX54" s="107">
        <f t="shared" si="14"/>
        <v>142.16699999999997</v>
      </c>
      <c r="BY54" s="107">
        <f t="shared" si="14"/>
        <v>147.94499999999999</v>
      </c>
      <c r="BZ54" s="107">
        <f t="shared" si="14"/>
        <v>83.180999999999997</v>
      </c>
      <c r="CA54" s="107">
        <f t="shared" si="14"/>
        <v>84.387</v>
      </c>
      <c r="CB54" s="107">
        <f t="shared" si="14"/>
        <v>123.18600000000001</v>
      </c>
      <c r="CC54" s="107">
        <f t="shared" si="14"/>
        <v>84.495000000000005</v>
      </c>
      <c r="CD54" s="107">
        <f t="shared" si="14"/>
        <v>118.93200000000002</v>
      </c>
      <c r="CE54" s="107">
        <f t="shared" si="14"/>
        <v>84.117999999999995</v>
      </c>
      <c r="CF54" s="107">
        <f t="shared" si="14"/>
        <v>81.738</v>
      </c>
      <c r="CG54" s="107">
        <f t="shared" si="14"/>
        <v>77.61699999999999</v>
      </c>
      <c r="CH54" s="107">
        <f t="shared" si="14"/>
        <v>142.732</v>
      </c>
      <c r="CI54" s="107">
        <f t="shared" si="14"/>
        <v>79.325000000000003</v>
      </c>
      <c r="CJ54" s="107">
        <f t="shared" si="14"/>
        <v>67.77600000000001</v>
      </c>
      <c r="CK54" s="107">
        <f t="shared" si="14"/>
        <v>68.457999999999998</v>
      </c>
      <c r="CL54" s="107">
        <f t="shared" si="14"/>
        <v>69.823999999999998</v>
      </c>
      <c r="CM54" s="107">
        <f t="shared" si="14"/>
        <v>95.037999999999997</v>
      </c>
      <c r="CN54" s="107">
        <f t="shared" si="14"/>
        <v>68.503</v>
      </c>
      <c r="CO54" s="107">
        <f t="shared" si="14"/>
        <v>70.322000000000003</v>
      </c>
      <c r="CP54" s="107">
        <f t="shared" si="14"/>
        <v>67.931999999999988</v>
      </c>
      <c r="CQ54" s="107">
        <f t="shared" si="14"/>
        <v>116.627</v>
      </c>
      <c r="CR54" s="107">
        <f t="shared" si="14"/>
        <v>122.717</v>
      </c>
      <c r="CS54" s="107">
        <f t="shared" si="14"/>
        <v>143.38999999999999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1064.2895000000001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56.17</v>
      </c>
      <c r="AY5" s="25">
        <v>57.164999999999999</v>
      </c>
      <c r="AZ5" s="25">
        <v>55.835000000000001</v>
      </c>
      <c r="BA5" s="25">
        <v>52.93</v>
      </c>
      <c r="BB5" s="25">
        <v>61.02</v>
      </c>
      <c r="BC5" s="25">
        <v>49.72</v>
      </c>
      <c r="BD5" s="25">
        <v>63.468000000000004</v>
      </c>
      <c r="BE5" s="25">
        <v>52.194000000000003</v>
      </c>
      <c r="BF5" s="25">
        <v>102.75</v>
      </c>
      <c r="BG5" s="25">
        <v>39.923000000000002</v>
      </c>
      <c r="BH5" s="25">
        <v>46.642000000000003</v>
      </c>
      <c r="BI5" s="25">
        <v>51.972000000000001</v>
      </c>
      <c r="BJ5" s="25">
        <v>93.141000000000005</v>
      </c>
      <c r="BK5" s="25">
        <v>94.438999999999993</v>
      </c>
      <c r="BL5" s="25">
        <v>106.461</v>
      </c>
      <c r="BM5" s="25">
        <v>108.467</v>
      </c>
      <c r="BN5" s="25">
        <v>121.129</v>
      </c>
      <c r="BO5" s="25">
        <v>83.197000000000003</v>
      </c>
      <c r="BP5" s="25">
        <v>89.314999999999998</v>
      </c>
      <c r="BQ5" s="25">
        <v>141.49600000000001</v>
      </c>
      <c r="BR5" s="25">
        <v>158.11699999999999</v>
      </c>
      <c r="BS5" s="25">
        <v>58.204999999999998</v>
      </c>
      <c r="BT5" s="25">
        <v>60.497</v>
      </c>
      <c r="BU5" s="25">
        <v>64.069999999999993</v>
      </c>
      <c r="BV5" s="25">
        <v>129.84899999999999</v>
      </c>
      <c r="BW5" s="25">
        <v>118.63</v>
      </c>
      <c r="BX5" s="25">
        <v>142.203</v>
      </c>
      <c r="BY5" s="25">
        <v>147.91900000000001</v>
      </c>
      <c r="BZ5" s="25">
        <v>83.167000000000002</v>
      </c>
      <c r="CA5" s="25">
        <v>84.375</v>
      </c>
      <c r="CB5" s="25">
        <v>123.176</v>
      </c>
      <c r="CC5" s="25">
        <v>84.504000000000005</v>
      </c>
      <c r="CD5" s="25">
        <v>118.886</v>
      </c>
      <c r="CE5" s="25">
        <v>84.150999999999996</v>
      </c>
      <c r="CF5" s="25">
        <v>81.707999999999998</v>
      </c>
      <c r="CG5" s="25">
        <v>77.617000000000004</v>
      </c>
      <c r="CH5" s="25">
        <v>142.81100000000001</v>
      </c>
      <c r="CI5" s="25">
        <v>79.37</v>
      </c>
      <c r="CJ5" s="25">
        <v>67.847999999999999</v>
      </c>
      <c r="CK5" s="25">
        <v>68.444000000000003</v>
      </c>
      <c r="CL5" s="25">
        <v>69.850999999999999</v>
      </c>
      <c r="CM5" s="25">
        <v>95.084999999999994</v>
      </c>
      <c r="CN5" s="25">
        <v>68.506</v>
      </c>
      <c r="CO5" s="25">
        <v>70.350999999999999</v>
      </c>
      <c r="CP5" s="25">
        <v>67.980999999999995</v>
      </c>
      <c r="CQ5" s="25">
        <v>116.59399999999999</v>
      </c>
      <c r="CR5" s="25">
        <v>122.69</v>
      </c>
      <c r="CS5" s="25">
        <v>143.41999999999999</v>
      </c>
      <c r="CT5" s="26"/>
      <c r="CU5" s="26"/>
      <c r="CV5" s="26"/>
      <c r="CW5" s="27"/>
      <c r="CX5" s="28">
        <f t="array" ref="CX5">SUMPRODUCT(B5:CW5*0.25)</f>
        <v>1064.36475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-14.98</v>
      </c>
      <c r="AY8" s="37">
        <v>-14.98</v>
      </c>
      <c r="AZ8" s="37">
        <v>-14.98</v>
      </c>
      <c r="BA8" s="37">
        <v>-11.66</v>
      </c>
      <c r="BB8" s="37">
        <v>-19.98</v>
      </c>
      <c r="BC8" s="37">
        <v>-4.9800000000000004</v>
      </c>
      <c r="BD8" s="37">
        <v>26.23</v>
      </c>
      <c r="BE8" s="37">
        <v>62.1</v>
      </c>
      <c r="BF8" s="37">
        <v>30.13</v>
      </c>
      <c r="BG8" s="37">
        <v>116.18</v>
      </c>
      <c r="BH8" s="37">
        <v>128.63</v>
      </c>
      <c r="BI8" s="37">
        <v>136.86000000000001</v>
      </c>
      <c r="BJ8" s="37">
        <v>102.88</v>
      </c>
      <c r="BK8" s="37">
        <v>106.63</v>
      </c>
      <c r="BL8" s="37">
        <v>136.04</v>
      </c>
      <c r="BM8" s="37">
        <v>153.27000000000001</v>
      </c>
      <c r="BN8" s="37">
        <v>104.39</v>
      </c>
      <c r="BO8" s="37">
        <v>137.46</v>
      </c>
      <c r="BP8" s="37">
        <v>141.30000000000001</v>
      </c>
      <c r="BQ8" s="37">
        <v>153.88999999999999</v>
      </c>
      <c r="BR8" s="37">
        <v>108.31</v>
      </c>
      <c r="BS8" s="37">
        <v>143.38999999999999</v>
      </c>
      <c r="BT8" s="37">
        <v>158.97</v>
      </c>
      <c r="BU8" s="37">
        <v>177.91</v>
      </c>
      <c r="BV8" s="37">
        <v>104</v>
      </c>
      <c r="BW8" s="37">
        <v>146.99</v>
      </c>
      <c r="BX8" s="37">
        <v>188.73</v>
      </c>
      <c r="BY8" s="37">
        <v>215.53</v>
      </c>
      <c r="BZ8" s="37">
        <v>184.98</v>
      </c>
      <c r="CA8" s="37">
        <v>201.24</v>
      </c>
      <c r="CB8" s="37">
        <v>223</v>
      </c>
      <c r="CC8" s="37">
        <v>210.78</v>
      </c>
      <c r="CD8" s="37">
        <v>221.86</v>
      </c>
      <c r="CE8" s="37">
        <v>199.3</v>
      </c>
      <c r="CF8" s="37">
        <v>179.65</v>
      </c>
      <c r="CG8" s="37">
        <v>162.03</v>
      </c>
      <c r="CH8" s="37">
        <v>189.28</v>
      </c>
      <c r="CI8" s="37">
        <v>168.77</v>
      </c>
      <c r="CJ8" s="37">
        <v>150.28</v>
      </c>
      <c r="CK8" s="37">
        <v>134.21</v>
      </c>
      <c r="CL8" s="37">
        <v>150</v>
      </c>
      <c r="CM8" s="37">
        <v>133.57</v>
      </c>
      <c r="CN8" s="37">
        <v>132.5</v>
      </c>
      <c r="CO8" s="37">
        <v>129.96</v>
      </c>
      <c r="CP8" s="37">
        <v>131.03</v>
      </c>
      <c r="CQ8" s="37">
        <v>117.6</v>
      </c>
      <c r="CR8" s="37">
        <v>113.69</v>
      </c>
      <c r="CS8" s="37">
        <v>111.14</v>
      </c>
      <c r="CT8" s="38"/>
      <c r="CU8" s="38"/>
      <c r="CV8" s="38"/>
      <c r="CW8" s="39"/>
      <c r="CX8" s="40">
        <f>IF(SUM(B8:CW8)&lt;&gt;0,AVERAGEIF(B8:CW8,"&lt;&gt;"""),"")</f>
        <v>123.81520833333333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-14.15</v>
      </c>
      <c r="AY9" s="43">
        <v>-14.15</v>
      </c>
      <c r="AZ9" s="43">
        <v>-14.15</v>
      </c>
      <c r="BA9" s="43">
        <v>-14.15</v>
      </c>
      <c r="BB9" s="43">
        <v>15.842499999999999</v>
      </c>
      <c r="BC9" s="43">
        <v>15.842499999999999</v>
      </c>
      <c r="BD9" s="43">
        <v>15.842499999999999</v>
      </c>
      <c r="BE9" s="43">
        <v>15.842499999999999</v>
      </c>
      <c r="BF9" s="43">
        <v>102.95</v>
      </c>
      <c r="BG9" s="43">
        <v>102.95</v>
      </c>
      <c r="BH9" s="43">
        <v>102.95</v>
      </c>
      <c r="BI9" s="43">
        <v>102.95</v>
      </c>
      <c r="BJ9" s="43">
        <v>124.705</v>
      </c>
      <c r="BK9" s="43">
        <v>124.705</v>
      </c>
      <c r="BL9" s="43">
        <v>124.705</v>
      </c>
      <c r="BM9" s="43">
        <v>124.705</v>
      </c>
      <c r="BN9" s="43">
        <v>134.26</v>
      </c>
      <c r="BO9" s="43">
        <v>134.26</v>
      </c>
      <c r="BP9" s="43">
        <v>134.26</v>
      </c>
      <c r="BQ9" s="43">
        <v>134.26</v>
      </c>
      <c r="BR9" s="43">
        <v>147.14500000000001</v>
      </c>
      <c r="BS9" s="43">
        <v>147.14500000000001</v>
      </c>
      <c r="BT9" s="43">
        <v>147.14500000000001</v>
      </c>
      <c r="BU9" s="43">
        <v>147.14500000000001</v>
      </c>
      <c r="BV9" s="43">
        <v>163.8125</v>
      </c>
      <c r="BW9" s="43">
        <v>163.8125</v>
      </c>
      <c r="BX9" s="43">
        <v>163.8125</v>
      </c>
      <c r="BY9" s="43">
        <v>163.8125</v>
      </c>
      <c r="BZ9" s="43">
        <v>205</v>
      </c>
      <c r="CA9" s="43">
        <v>205</v>
      </c>
      <c r="CB9" s="43">
        <v>205</v>
      </c>
      <c r="CC9" s="43">
        <v>205</v>
      </c>
      <c r="CD9" s="43">
        <v>190.71</v>
      </c>
      <c r="CE9" s="43">
        <v>190.71</v>
      </c>
      <c r="CF9" s="43">
        <v>190.71</v>
      </c>
      <c r="CG9" s="43">
        <v>190.71</v>
      </c>
      <c r="CH9" s="43">
        <v>160.63499999999999</v>
      </c>
      <c r="CI9" s="43">
        <v>160.63499999999999</v>
      </c>
      <c r="CJ9" s="43">
        <v>160.63499999999999</v>
      </c>
      <c r="CK9" s="43">
        <v>160.63499999999999</v>
      </c>
      <c r="CL9" s="43">
        <v>136.50749999999999</v>
      </c>
      <c r="CM9" s="43">
        <v>136.50749999999999</v>
      </c>
      <c r="CN9" s="43">
        <v>136.50749999999999</v>
      </c>
      <c r="CO9" s="43">
        <v>136.50749999999999</v>
      </c>
      <c r="CP9" s="43">
        <v>118.36499999999999</v>
      </c>
      <c r="CQ9" s="43">
        <v>118.36499999999999</v>
      </c>
      <c r="CR9" s="43">
        <v>118.36499999999999</v>
      </c>
      <c r="CS9" s="43">
        <v>118.36499999999999</v>
      </c>
      <c r="CT9" s="44"/>
      <c r="CU9" s="44"/>
      <c r="CV9" s="44"/>
      <c r="CW9" s="45"/>
      <c r="CX9" s="46">
        <f>IF(SUM(B9:CW9)&lt;&gt;0,AVERAGEIF(B9:CW9,"&lt;&gt;"""),"")</f>
        <v>123.81520833333332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26.498000000000001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6.6245000000000003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46.189</v>
      </c>
      <c r="BR14" s="65"/>
      <c r="BS14" s="65"/>
      <c r="BT14" s="65"/>
      <c r="BU14" s="65">
        <v>5.3</v>
      </c>
      <c r="BV14" s="65"/>
      <c r="BW14" s="65"/>
      <c r="BX14" s="65">
        <v>72.176999999999992</v>
      </c>
      <c r="BY14" s="65">
        <v>77.460999999999999</v>
      </c>
      <c r="BZ14" s="65"/>
      <c r="CA14" s="65"/>
      <c r="CB14" s="65">
        <v>40.561999999999998</v>
      </c>
      <c r="CC14" s="65"/>
      <c r="CD14" s="65">
        <v>35.887999999999998</v>
      </c>
      <c r="CE14" s="65"/>
      <c r="CF14" s="65"/>
      <c r="CG14" s="65"/>
      <c r="CH14" s="65">
        <v>63.662999999999997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85.31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37.774999999999999</v>
      </c>
      <c r="AY15" s="71">
        <v>35.749000000000002</v>
      </c>
      <c r="AZ15" s="71">
        <v>34.139000000000003</v>
      </c>
      <c r="BA15" s="71">
        <v>30.896000000000001</v>
      </c>
      <c r="BB15" s="71">
        <v>27.815999999999999</v>
      </c>
      <c r="BC15" s="71">
        <v>19.425999999999998</v>
      </c>
      <c r="BD15" s="71">
        <v>14.356</v>
      </c>
      <c r="BE15" s="71">
        <v>1.448</v>
      </c>
      <c r="BF15" s="71">
        <v>24.648</v>
      </c>
      <c r="BG15" s="71">
        <v>13.747999999999999</v>
      </c>
      <c r="BH15" s="71">
        <v>24.19</v>
      </c>
      <c r="BI15" s="71">
        <v>30.53</v>
      </c>
      <c r="BJ15" s="71">
        <v>84.38</v>
      </c>
      <c r="BK15" s="71">
        <v>85.578999999999994</v>
      </c>
      <c r="BL15" s="71">
        <v>97.6</v>
      </c>
      <c r="BM15" s="71">
        <v>99.52</v>
      </c>
      <c r="BN15" s="71">
        <v>69.700999999999993</v>
      </c>
      <c r="BO15" s="71">
        <v>78.043999999999997</v>
      </c>
      <c r="BP15" s="71">
        <v>84.213999999999999</v>
      </c>
      <c r="BQ15" s="71">
        <v>89.879000000000005</v>
      </c>
      <c r="BR15" s="71">
        <v>82.613</v>
      </c>
      <c r="BS15" s="71">
        <v>56.49</v>
      </c>
      <c r="BT15" s="71">
        <v>58.627000000000002</v>
      </c>
      <c r="BU15" s="71">
        <v>55.2</v>
      </c>
      <c r="BV15" s="71">
        <v>57.612000000000002</v>
      </c>
      <c r="BW15" s="71">
        <v>64.629000000000005</v>
      </c>
      <c r="BX15" s="71">
        <v>67.822999999999993</v>
      </c>
      <c r="BY15" s="71">
        <v>68.254999999999995</v>
      </c>
      <c r="BZ15" s="71">
        <v>82.956000000000003</v>
      </c>
      <c r="CA15" s="71">
        <v>84.344999999999999</v>
      </c>
      <c r="CB15" s="71">
        <v>82.582999999999998</v>
      </c>
      <c r="CC15" s="71">
        <v>84.472999999999999</v>
      </c>
      <c r="CD15" s="71">
        <v>80.462999999999994</v>
      </c>
      <c r="CE15" s="71">
        <v>80.971999999999994</v>
      </c>
      <c r="CF15" s="71">
        <v>78.706999999999994</v>
      </c>
      <c r="CG15" s="71">
        <v>73.894000000000005</v>
      </c>
      <c r="CH15" s="71">
        <v>73.403000000000006</v>
      </c>
      <c r="CI15" s="71">
        <v>73.694000000000003</v>
      </c>
      <c r="CJ15" s="71">
        <v>62.658999999999999</v>
      </c>
      <c r="CK15" s="71">
        <v>64.111000000000004</v>
      </c>
      <c r="CL15" s="71">
        <v>67.588999999999999</v>
      </c>
      <c r="CM15" s="71">
        <v>67.2</v>
      </c>
      <c r="CN15" s="71">
        <v>65.682000000000002</v>
      </c>
      <c r="CO15" s="71">
        <v>66.983999999999995</v>
      </c>
      <c r="CP15" s="71">
        <v>65.497</v>
      </c>
      <c r="CQ15" s="71">
        <v>61.235999999999997</v>
      </c>
      <c r="CR15" s="71">
        <v>57.241</v>
      </c>
      <c r="CS15" s="71">
        <v>55.552999999999997</v>
      </c>
      <c r="CT15" s="72"/>
      <c r="CU15" s="72"/>
      <c r="CV15" s="72"/>
      <c r="CW15" s="73"/>
      <c r="CX15" s="74">
        <f t="array" ref="CX15">SUMPRODUCT(B15:CW15*0.25)</f>
        <v>731.03224999999964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37.774999999999999</v>
      </c>
      <c r="AY18" s="77">
        <f t="shared" si="0"/>
        <v>35.749000000000002</v>
      </c>
      <c r="AZ18" s="77">
        <f t="shared" si="0"/>
        <v>34.139000000000003</v>
      </c>
      <c r="BA18" s="77">
        <f t="shared" si="0"/>
        <v>30.896000000000001</v>
      </c>
      <c r="BB18" s="77">
        <f t="shared" si="0"/>
        <v>27.815999999999999</v>
      </c>
      <c r="BC18" s="77">
        <f t="shared" si="0"/>
        <v>19.425999999999998</v>
      </c>
      <c r="BD18" s="77">
        <f t="shared" si="0"/>
        <v>14.356</v>
      </c>
      <c r="BE18" s="77">
        <f t="shared" si="0"/>
        <v>1.448</v>
      </c>
      <c r="BF18" s="77">
        <f t="shared" si="0"/>
        <v>24.648</v>
      </c>
      <c r="BG18" s="77">
        <f t="shared" si="0"/>
        <v>13.747999999999999</v>
      </c>
      <c r="BH18" s="77">
        <f t="shared" si="0"/>
        <v>24.19</v>
      </c>
      <c r="BI18" s="77">
        <f t="shared" si="0"/>
        <v>30.53</v>
      </c>
      <c r="BJ18" s="77">
        <f t="shared" si="0"/>
        <v>84.38</v>
      </c>
      <c r="BK18" s="77">
        <f t="shared" si="0"/>
        <v>85.578999999999994</v>
      </c>
      <c r="BL18" s="77">
        <f t="shared" si="0"/>
        <v>97.6</v>
      </c>
      <c r="BM18" s="77">
        <f t="shared" si="0"/>
        <v>99.52</v>
      </c>
      <c r="BN18" s="77">
        <f t="shared" si="0"/>
        <v>96.198999999999998</v>
      </c>
      <c r="BO18" s="77">
        <f t="shared" ref="BO18:CW18" si="1">SUM(BO11:BO17)</f>
        <v>78.043999999999997</v>
      </c>
      <c r="BP18" s="77">
        <f t="shared" si="1"/>
        <v>84.213999999999999</v>
      </c>
      <c r="BQ18" s="77">
        <f t="shared" si="1"/>
        <v>136.06800000000001</v>
      </c>
      <c r="BR18" s="77">
        <f t="shared" si="1"/>
        <v>82.613</v>
      </c>
      <c r="BS18" s="77">
        <f t="shared" si="1"/>
        <v>56.49</v>
      </c>
      <c r="BT18" s="77">
        <f t="shared" si="1"/>
        <v>58.627000000000002</v>
      </c>
      <c r="BU18" s="77">
        <f t="shared" si="1"/>
        <v>60.5</v>
      </c>
      <c r="BV18" s="77">
        <f t="shared" si="1"/>
        <v>57.612000000000002</v>
      </c>
      <c r="BW18" s="77">
        <f t="shared" si="1"/>
        <v>64.629000000000005</v>
      </c>
      <c r="BX18" s="77">
        <f t="shared" si="1"/>
        <v>140</v>
      </c>
      <c r="BY18" s="77">
        <f t="shared" si="1"/>
        <v>145.71600000000001</v>
      </c>
      <c r="BZ18" s="77">
        <f t="shared" si="1"/>
        <v>82.956000000000003</v>
      </c>
      <c r="CA18" s="77">
        <f t="shared" si="1"/>
        <v>84.344999999999999</v>
      </c>
      <c r="CB18" s="77">
        <f t="shared" si="1"/>
        <v>123.145</v>
      </c>
      <c r="CC18" s="77">
        <f t="shared" si="1"/>
        <v>84.472999999999999</v>
      </c>
      <c r="CD18" s="77">
        <f t="shared" si="1"/>
        <v>116.351</v>
      </c>
      <c r="CE18" s="77">
        <f t="shared" si="1"/>
        <v>80.971999999999994</v>
      </c>
      <c r="CF18" s="77">
        <f t="shared" si="1"/>
        <v>78.706999999999994</v>
      </c>
      <c r="CG18" s="77">
        <f t="shared" si="1"/>
        <v>73.894000000000005</v>
      </c>
      <c r="CH18" s="77">
        <f t="shared" si="1"/>
        <v>137.066</v>
      </c>
      <c r="CI18" s="77">
        <f t="shared" si="1"/>
        <v>73.694000000000003</v>
      </c>
      <c r="CJ18" s="77">
        <f t="shared" si="1"/>
        <v>62.658999999999999</v>
      </c>
      <c r="CK18" s="77">
        <f t="shared" si="1"/>
        <v>64.111000000000004</v>
      </c>
      <c r="CL18" s="77">
        <f t="shared" si="1"/>
        <v>67.588999999999999</v>
      </c>
      <c r="CM18" s="77">
        <f t="shared" si="1"/>
        <v>67.2</v>
      </c>
      <c r="CN18" s="77">
        <f t="shared" si="1"/>
        <v>65.682000000000002</v>
      </c>
      <c r="CO18" s="77">
        <f t="shared" si="1"/>
        <v>66.983999999999995</v>
      </c>
      <c r="CP18" s="77">
        <f t="shared" si="1"/>
        <v>65.497</v>
      </c>
      <c r="CQ18" s="77">
        <f t="shared" si="1"/>
        <v>61.235999999999997</v>
      </c>
      <c r="CR18" s="77">
        <f t="shared" si="1"/>
        <v>57.241</v>
      </c>
      <c r="CS18" s="77">
        <f t="shared" si="1"/>
        <v>55.552999999999997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822.96674999999959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>
        <v>11.2</v>
      </c>
      <c r="BE21" s="88"/>
      <c r="BF21" s="88">
        <v>11.5</v>
      </c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5.6749999999999998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6.3</v>
      </c>
      <c r="AY22" s="94">
        <v>6.3</v>
      </c>
      <c r="AZ22" s="94">
        <v>6.4</v>
      </c>
      <c r="BA22" s="94">
        <v>6.3</v>
      </c>
      <c r="BB22" s="94">
        <v>10.3</v>
      </c>
      <c r="BC22" s="94">
        <v>10.4</v>
      </c>
      <c r="BD22" s="94">
        <v>18.2</v>
      </c>
      <c r="BE22" s="94">
        <v>21.7</v>
      </c>
      <c r="BF22" s="94">
        <v>23.1</v>
      </c>
      <c r="BG22" s="94">
        <v>9.9</v>
      </c>
      <c r="BH22" s="94">
        <v>9.6999999999999993</v>
      </c>
      <c r="BI22" s="94">
        <v>9.6</v>
      </c>
      <c r="BJ22" s="94">
        <v>3.7</v>
      </c>
      <c r="BK22" s="94">
        <v>3.8</v>
      </c>
      <c r="BL22" s="94">
        <v>3.8</v>
      </c>
      <c r="BM22" s="94">
        <v>3.8</v>
      </c>
      <c r="BN22" s="94">
        <v>5.8609999999999998</v>
      </c>
      <c r="BO22" s="94">
        <v>1.9</v>
      </c>
      <c r="BP22" s="94">
        <v>1.915</v>
      </c>
      <c r="BQ22" s="94">
        <v>2</v>
      </c>
      <c r="BR22" s="94">
        <v>4.0069999999999997</v>
      </c>
      <c r="BS22" s="94">
        <v>3.3000000000000002E-2</v>
      </c>
      <c r="BT22" s="94"/>
      <c r="BU22" s="94"/>
      <c r="BV22" s="94">
        <v>3.4000000000000002E-2</v>
      </c>
      <c r="BW22" s="94">
        <v>1.4</v>
      </c>
      <c r="BX22" s="94"/>
      <c r="BY22" s="94"/>
      <c r="BZ22" s="94"/>
      <c r="CA22" s="94"/>
      <c r="CB22" s="94"/>
      <c r="CC22" s="94"/>
      <c r="CD22" s="94">
        <v>1</v>
      </c>
      <c r="CE22" s="94">
        <v>1</v>
      </c>
      <c r="CF22" s="94">
        <v>0.9</v>
      </c>
      <c r="CG22" s="94">
        <v>0.9</v>
      </c>
      <c r="CH22" s="94">
        <v>1.8</v>
      </c>
      <c r="CI22" s="94">
        <v>1.831</v>
      </c>
      <c r="CJ22" s="94">
        <v>1.8</v>
      </c>
      <c r="CK22" s="94">
        <v>1.8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45.370250000000006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12.095000000000001</v>
      </c>
      <c r="AY23" s="99">
        <v>15.116</v>
      </c>
      <c r="AZ23" s="99">
        <v>15.295999999999999</v>
      </c>
      <c r="BA23" s="99">
        <v>15.734</v>
      </c>
      <c r="BB23" s="99">
        <v>22.904</v>
      </c>
      <c r="BC23" s="99">
        <v>19.893999999999998</v>
      </c>
      <c r="BD23" s="99">
        <v>19.712</v>
      </c>
      <c r="BE23" s="99">
        <v>29.045999999999999</v>
      </c>
      <c r="BF23" s="99">
        <v>43.502000000000002</v>
      </c>
      <c r="BG23" s="99">
        <v>16.274999999999999</v>
      </c>
      <c r="BH23" s="99">
        <v>12.752000000000001</v>
      </c>
      <c r="BI23" s="99">
        <v>11.842000000000001</v>
      </c>
      <c r="BJ23" s="99">
        <v>5.0609999999999999</v>
      </c>
      <c r="BK23" s="99">
        <v>5.0599999999999996</v>
      </c>
      <c r="BL23" s="99">
        <v>5.0609999999999999</v>
      </c>
      <c r="BM23" s="99">
        <v>5.1470000000000002</v>
      </c>
      <c r="BN23" s="99">
        <v>9.5690000000000008</v>
      </c>
      <c r="BO23" s="99">
        <v>3.2530000000000001</v>
      </c>
      <c r="BP23" s="99">
        <v>3.1859999999999999</v>
      </c>
      <c r="BQ23" s="99">
        <v>3.4279999999999999</v>
      </c>
      <c r="BR23" s="99">
        <v>1.4970000000000001</v>
      </c>
      <c r="BS23" s="99">
        <v>1.6819999999999999</v>
      </c>
      <c r="BT23" s="99">
        <v>1.87</v>
      </c>
      <c r="BU23" s="99">
        <v>3.57</v>
      </c>
      <c r="BV23" s="99">
        <v>2.2029999999999998</v>
      </c>
      <c r="BW23" s="99">
        <v>9.8010000000000002</v>
      </c>
      <c r="BX23" s="99">
        <v>2.2029999999999998</v>
      </c>
      <c r="BY23" s="99">
        <v>2.2029999999999998</v>
      </c>
      <c r="BZ23" s="99">
        <v>0.21099999999999999</v>
      </c>
      <c r="CA23" s="99">
        <v>0.03</v>
      </c>
      <c r="CB23" s="99">
        <v>3.1E-2</v>
      </c>
      <c r="CC23" s="99">
        <v>3.1E-2</v>
      </c>
      <c r="CD23" s="99">
        <v>1.5349999999999999</v>
      </c>
      <c r="CE23" s="99">
        <v>2.1789999999999998</v>
      </c>
      <c r="CF23" s="99">
        <v>2.101</v>
      </c>
      <c r="CG23" s="99">
        <v>2.823</v>
      </c>
      <c r="CH23" s="99">
        <v>3.9449999999999998</v>
      </c>
      <c r="CI23" s="99">
        <v>3.8450000000000002</v>
      </c>
      <c r="CJ23" s="99">
        <v>3.3889999999999998</v>
      </c>
      <c r="CK23" s="99">
        <v>2.5329999999999999</v>
      </c>
      <c r="CL23" s="99">
        <v>2.262</v>
      </c>
      <c r="CM23" s="99">
        <v>2.4849999999999999</v>
      </c>
      <c r="CN23" s="99">
        <v>2.8239999999999998</v>
      </c>
      <c r="CO23" s="99">
        <v>3.367</v>
      </c>
      <c r="CP23" s="99">
        <v>2.484</v>
      </c>
      <c r="CQ23" s="99">
        <v>3.0579999999999998</v>
      </c>
      <c r="CR23" s="99">
        <v>3.2490000000000001</v>
      </c>
      <c r="CS23" s="99">
        <v>2.867</v>
      </c>
      <c r="CT23" s="100"/>
      <c r="CU23" s="100"/>
      <c r="CV23" s="100"/>
      <c r="CW23" s="96"/>
      <c r="CX23" s="97">
        <f t="array" ref="CX23">SUMPRODUCT(B23:CW23*0.25)</f>
        <v>86.052750000000003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18.395</v>
      </c>
      <c r="AY28" s="107">
        <f t="shared" si="2"/>
        <v>21.416</v>
      </c>
      <c r="AZ28" s="107">
        <f t="shared" si="2"/>
        <v>21.695999999999998</v>
      </c>
      <c r="BA28" s="107">
        <f t="shared" si="2"/>
        <v>22.033999999999999</v>
      </c>
      <c r="BB28" s="107">
        <f t="shared" si="2"/>
        <v>33.204000000000001</v>
      </c>
      <c r="BC28" s="107">
        <f t="shared" si="2"/>
        <v>30.293999999999997</v>
      </c>
      <c r="BD28" s="107">
        <f t="shared" si="2"/>
        <v>49.111999999999995</v>
      </c>
      <c r="BE28" s="107">
        <f t="shared" si="2"/>
        <v>50.745999999999995</v>
      </c>
      <c r="BF28" s="107">
        <f t="shared" si="2"/>
        <v>78.102000000000004</v>
      </c>
      <c r="BG28" s="107">
        <f t="shared" si="2"/>
        <v>26.174999999999997</v>
      </c>
      <c r="BH28" s="107">
        <f t="shared" si="2"/>
        <v>22.451999999999998</v>
      </c>
      <c r="BI28" s="107">
        <f t="shared" si="2"/>
        <v>21.442</v>
      </c>
      <c r="BJ28" s="107">
        <f t="shared" si="2"/>
        <v>8.7609999999999992</v>
      </c>
      <c r="BK28" s="107">
        <f t="shared" si="2"/>
        <v>8.86</v>
      </c>
      <c r="BL28" s="107">
        <f t="shared" si="2"/>
        <v>8.8610000000000007</v>
      </c>
      <c r="BM28" s="107">
        <f t="shared" si="2"/>
        <v>8.9469999999999992</v>
      </c>
      <c r="BN28" s="107">
        <f t="shared" si="2"/>
        <v>15.43</v>
      </c>
      <c r="BO28" s="107">
        <f t="shared" ref="BO28:CW28" si="3">SUM(BO21:BO27)</f>
        <v>5.1530000000000005</v>
      </c>
      <c r="BP28" s="107">
        <f t="shared" si="3"/>
        <v>5.101</v>
      </c>
      <c r="BQ28" s="107">
        <f t="shared" si="3"/>
        <v>5.4279999999999999</v>
      </c>
      <c r="BR28" s="107">
        <f t="shared" si="3"/>
        <v>5.5039999999999996</v>
      </c>
      <c r="BS28" s="107">
        <f t="shared" si="3"/>
        <v>1.7149999999999999</v>
      </c>
      <c r="BT28" s="107">
        <f t="shared" si="3"/>
        <v>1.87</v>
      </c>
      <c r="BU28" s="107">
        <f t="shared" si="3"/>
        <v>3.57</v>
      </c>
      <c r="BV28" s="107">
        <f t="shared" si="3"/>
        <v>2.2369999999999997</v>
      </c>
      <c r="BW28" s="107">
        <f t="shared" si="3"/>
        <v>11.201000000000001</v>
      </c>
      <c r="BX28" s="107">
        <f t="shared" si="3"/>
        <v>2.2029999999999998</v>
      </c>
      <c r="BY28" s="107">
        <f t="shared" si="3"/>
        <v>2.2029999999999998</v>
      </c>
      <c r="BZ28" s="107">
        <f t="shared" si="3"/>
        <v>0.21099999999999999</v>
      </c>
      <c r="CA28" s="107">
        <f t="shared" si="3"/>
        <v>0.03</v>
      </c>
      <c r="CB28" s="107">
        <f t="shared" si="3"/>
        <v>3.1E-2</v>
      </c>
      <c r="CC28" s="107">
        <f t="shared" si="3"/>
        <v>3.1E-2</v>
      </c>
      <c r="CD28" s="107">
        <f t="shared" si="3"/>
        <v>2.5350000000000001</v>
      </c>
      <c r="CE28" s="107">
        <f t="shared" si="3"/>
        <v>3.1789999999999998</v>
      </c>
      <c r="CF28" s="107">
        <f t="shared" si="3"/>
        <v>3.0009999999999999</v>
      </c>
      <c r="CG28" s="107">
        <f t="shared" si="3"/>
        <v>3.7229999999999999</v>
      </c>
      <c r="CH28" s="107">
        <f t="shared" si="3"/>
        <v>5.7450000000000001</v>
      </c>
      <c r="CI28" s="107">
        <f t="shared" si="3"/>
        <v>5.6760000000000002</v>
      </c>
      <c r="CJ28" s="107">
        <f t="shared" si="3"/>
        <v>5.1890000000000001</v>
      </c>
      <c r="CK28" s="107">
        <f t="shared" si="3"/>
        <v>4.3330000000000002</v>
      </c>
      <c r="CL28" s="107">
        <f t="shared" si="3"/>
        <v>2.262</v>
      </c>
      <c r="CM28" s="107">
        <f t="shared" si="3"/>
        <v>2.4849999999999999</v>
      </c>
      <c r="CN28" s="107">
        <f t="shared" si="3"/>
        <v>2.8239999999999998</v>
      </c>
      <c r="CO28" s="107">
        <f t="shared" si="3"/>
        <v>3.367</v>
      </c>
      <c r="CP28" s="107">
        <f t="shared" si="3"/>
        <v>2.484</v>
      </c>
      <c r="CQ28" s="107">
        <f t="shared" si="3"/>
        <v>3.0579999999999998</v>
      </c>
      <c r="CR28" s="107">
        <f t="shared" si="3"/>
        <v>3.2490000000000001</v>
      </c>
      <c r="CS28" s="107">
        <f t="shared" si="3"/>
        <v>2.867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137.09800000000001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56.17</v>
      </c>
      <c r="AY32" s="94">
        <v>57.164999999999999</v>
      </c>
      <c r="AZ32" s="94">
        <v>55.835000000000001</v>
      </c>
      <c r="BA32" s="94">
        <v>52.93</v>
      </c>
      <c r="BB32" s="94">
        <v>61.02</v>
      </c>
      <c r="BC32" s="94">
        <v>49.72</v>
      </c>
      <c r="BD32" s="94">
        <v>63.468000000000004</v>
      </c>
      <c r="BE32" s="94">
        <v>52.194000000000003</v>
      </c>
      <c r="BF32" s="94">
        <v>102.75</v>
      </c>
      <c r="BG32" s="94">
        <v>39.923000000000002</v>
      </c>
      <c r="BH32" s="94">
        <v>46.642000000000003</v>
      </c>
      <c r="BI32" s="94">
        <v>51.972000000000001</v>
      </c>
      <c r="BJ32" s="94">
        <v>93.141000000000005</v>
      </c>
      <c r="BK32" s="94">
        <v>94.438999999999993</v>
      </c>
      <c r="BL32" s="94">
        <v>106.461</v>
      </c>
      <c r="BM32" s="94">
        <v>108.467</v>
      </c>
      <c r="BN32" s="94">
        <v>111.629</v>
      </c>
      <c r="BO32" s="94">
        <v>83.197000000000003</v>
      </c>
      <c r="BP32" s="94">
        <v>89.314999999999998</v>
      </c>
      <c r="BQ32" s="94">
        <v>141.49600000000001</v>
      </c>
      <c r="BR32" s="94">
        <v>88.117000000000004</v>
      </c>
      <c r="BS32" s="94">
        <v>58.204999999999998</v>
      </c>
      <c r="BT32" s="94">
        <v>60.497</v>
      </c>
      <c r="BU32" s="94">
        <v>64.069999999999993</v>
      </c>
      <c r="BV32" s="94">
        <v>59.848999999999997</v>
      </c>
      <c r="BW32" s="94">
        <v>75.83</v>
      </c>
      <c r="BX32" s="94">
        <v>142.203</v>
      </c>
      <c r="BY32" s="94">
        <v>147.91900000000001</v>
      </c>
      <c r="BZ32" s="94">
        <v>83.167000000000002</v>
      </c>
      <c r="CA32" s="94">
        <v>84.375</v>
      </c>
      <c r="CB32" s="94">
        <v>123.176</v>
      </c>
      <c r="CC32" s="94">
        <v>84.504000000000005</v>
      </c>
      <c r="CD32" s="94">
        <v>118.886</v>
      </c>
      <c r="CE32" s="94">
        <v>84.150999999999996</v>
      </c>
      <c r="CF32" s="94">
        <v>81.707999999999998</v>
      </c>
      <c r="CG32" s="94">
        <v>77.617000000000004</v>
      </c>
      <c r="CH32" s="94">
        <v>142.81100000000001</v>
      </c>
      <c r="CI32" s="94">
        <v>79.37</v>
      </c>
      <c r="CJ32" s="94">
        <v>67.847999999999999</v>
      </c>
      <c r="CK32" s="94">
        <v>68.444000000000003</v>
      </c>
      <c r="CL32" s="94">
        <v>69.850999999999999</v>
      </c>
      <c r="CM32" s="94">
        <v>69.685000000000002</v>
      </c>
      <c r="CN32" s="94">
        <v>68.506</v>
      </c>
      <c r="CO32" s="94">
        <v>70.350999999999999</v>
      </c>
      <c r="CP32" s="94">
        <v>67.980999999999995</v>
      </c>
      <c r="CQ32" s="94">
        <v>64.293999999999997</v>
      </c>
      <c r="CR32" s="94">
        <v>60.49</v>
      </c>
      <c r="CS32" s="94">
        <v>58.42</v>
      </c>
      <c r="CT32" s="95"/>
      <c r="CU32" s="95"/>
      <c r="CV32" s="95"/>
      <c r="CW32" s="96"/>
      <c r="CX32" s="97">
        <f t="array" ref="CX32">SUMPRODUCT(B32:CW32*0.25)</f>
        <v>960.06474999999978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56.17</v>
      </c>
      <c r="AY34" s="77">
        <f t="shared" si="4"/>
        <v>57.164999999999999</v>
      </c>
      <c r="AZ34" s="77">
        <f t="shared" si="4"/>
        <v>55.835000000000001</v>
      </c>
      <c r="BA34" s="77">
        <f t="shared" si="4"/>
        <v>52.93</v>
      </c>
      <c r="BB34" s="77">
        <f t="shared" si="4"/>
        <v>61.02</v>
      </c>
      <c r="BC34" s="77">
        <f t="shared" si="4"/>
        <v>49.72</v>
      </c>
      <c r="BD34" s="77">
        <f t="shared" si="4"/>
        <v>63.468000000000004</v>
      </c>
      <c r="BE34" s="77">
        <f t="shared" si="4"/>
        <v>52.194000000000003</v>
      </c>
      <c r="BF34" s="77">
        <f t="shared" si="4"/>
        <v>102.75</v>
      </c>
      <c r="BG34" s="77">
        <f t="shared" si="4"/>
        <v>39.923000000000002</v>
      </c>
      <c r="BH34" s="77">
        <f t="shared" si="4"/>
        <v>46.642000000000003</v>
      </c>
      <c r="BI34" s="77">
        <f t="shared" si="4"/>
        <v>51.972000000000001</v>
      </c>
      <c r="BJ34" s="77">
        <f t="shared" si="4"/>
        <v>93.141000000000005</v>
      </c>
      <c r="BK34" s="77">
        <f t="shared" si="4"/>
        <v>94.438999999999993</v>
      </c>
      <c r="BL34" s="77">
        <f t="shared" si="4"/>
        <v>106.461</v>
      </c>
      <c r="BM34" s="77">
        <f t="shared" si="4"/>
        <v>108.467</v>
      </c>
      <c r="BN34" s="77">
        <f t="shared" si="4"/>
        <v>111.629</v>
      </c>
      <c r="BO34" s="77">
        <f t="shared" ref="BO34:CW34" si="5">SUM(BO31:BO33)</f>
        <v>83.197000000000003</v>
      </c>
      <c r="BP34" s="77">
        <f t="shared" si="5"/>
        <v>89.314999999999998</v>
      </c>
      <c r="BQ34" s="77">
        <f t="shared" si="5"/>
        <v>141.49600000000001</v>
      </c>
      <c r="BR34" s="77">
        <f t="shared" si="5"/>
        <v>88.117000000000004</v>
      </c>
      <c r="BS34" s="77">
        <f t="shared" si="5"/>
        <v>58.204999999999998</v>
      </c>
      <c r="BT34" s="77">
        <f t="shared" si="5"/>
        <v>60.497</v>
      </c>
      <c r="BU34" s="77">
        <f t="shared" si="5"/>
        <v>64.069999999999993</v>
      </c>
      <c r="BV34" s="77">
        <f t="shared" si="5"/>
        <v>59.848999999999997</v>
      </c>
      <c r="BW34" s="77">
        <f t="shared" si="5"/>
        <v>75.83</v>
      </c>
      <c r="BX34" s="77">
        <f t="shared" si="5"/>
        <v>142.203</v>
      </c>
      <c r="BY34" s="77">
        <f t="shared" si="5"/>
        <v>147.91900000000001</v>
      </c>
      <c r="BZ34" s="77">
        <f t="shared" si="5"/>
        <v>83.167000000000002</v>
      </c>
      <c r="CA34" s="77">
        <f t="shared" si="5"/>
        <v>84.375</v>
      </c>
      <c r="CB34" s="77">
        <f t="shared" si="5"/>
        <v>123.176</v>
      </c>
      <c r="CC34" s="77">
        <f t="shared" si="5"/>
        <v>84.504000000000005</v>
      </c>
      <c r="CD34" s="77">
        <f t="shared" si="5"/>
        <v>118.886</v>
      </c>
      <c r="CE34" s="77">
        <f t="shared" si="5"/>
        <v>84.150999999999996</v>
      </c>
      <c r="CF34" s="77">
        <f t="shared" si="5"/>
        <v>81.707999999999998</v>
      </c>
      <c r="CG34" s="77">
        <f t="shared" si="5"/>
        <v>77.617000000000004</v>
      </c>
      <c r="CH34" s="77">
        <f t="shared" si="5"/>
        <v>142.81100000000001</v>
      </c>
      <c r="CI34" s="77">
        <f t="shared" si="5"/>
        <v>79.37</v>
      </c>
      <c r="CJ34" s="77">
        <f t="shared" si="5"/>
        <v>67.847999999999999</v>
      </c>
      <c r="CK34" s="77">
        <f t="shared" si="5"/>
        <v>68.444000000000003</v>
      </c>
      <c r="CL34" s="77">
        <f t="shared" si="5"/>
        <v>69.850999999999999</v>
      </c>
      <c r="CM34" s="77">
        <f t="shared" si="5"/>
        <v>69.685000000000002</v>
      </c>
      <c r="CN34" s="77">
        <f t="shared" si="5"/>
        <v>68.506</v>
      </c>
      <c r="CO34" s="77">
        <f t="shared" si="5"/>
        <v>70.350999999999999</v>
      </c>
      <c r="CP34" s="77">
        <f t="shared" si="5"/>
        <v>67.980999999999995</v>
      </c>
      <c r="CQ34" s="77">
        <f t="shared" si="5"/>
        <v>64.293999999999997</v>
      </c>
      <c r="CR34" s="77">
        <f t="shared" si="5"/>
        <v>60.49</v>
      </c>
      <c r="CS34" s="77">
        <f t="shared" si="5"/>
        <v>58.42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960.06474999999978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9.5</v>
      </c>
      <c r="BO39" s="120"/>
      <c r="BP39" s="120"/>
      <c r="BQ39" s="120"/>
      <c r="BR39" s="120">
        <v>70</v>
      </c>
      <c r="BS39" s="120"/>
      <c r="BT39" s="120"/>
      <c r="BU39" s="120"/>
      <c r="BV39" s="120">
        <v>70</v>
      </c>
      <c r="BW39" s="120">
        <v>42.8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25.4</v>
      </c>
      <c r="CN39" s="120"/>
      <c r="CO39" s="120"/>
      <c r="CP39" s="120"/>
      <c r="CQ39" s="120">
        <v>52.3</v>
      </c>
      <c r="CR39" s="120">
        <v>62.2</v>
      </c>
      <c r="CS39" s="120">
        <v>85</v>
      </c>
      <c r="CT39" s="122"/>
      <c r="CU39" s="122"/>
      <c r="CV39" s="122"/>
      <c r="CW39" s="121"/>
      <c r="CX39" s="97">
        <f t="array" ref="CX39">SUMPRODUCT(B39:CW39*0.25)</f>
        <v>104.3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9.5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70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70</v>
      </c>
      <c r="BW42" s="107">
        <f t="shared" si="7"/>
        <v>42.8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25.4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52.3</v>
      </c>
      <c r="CR42" s="107">
        <f t="shared" si="7"/>
        <v>62.2</v>
      </c>
      <c r="CS42" s="107">
        <f t="shared" si="7"/>
        <v>85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104.3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9.5</v>
      </c>
      <c r="BO47" s="120"/>
      <c r="BP47" s="120"/>
      <c r="BQ47" s="120"/>
      <c r="BR47" s="120">
        <v>70</v>
      </c>
      <c r="BS47" s="120"/>
      <c r="BT47" s="120"/>
      <c r="BU47" s="120"/>
      <c r="BV47" s="120">
        <v>70</v>
      </c>
      <c r="BW47" s="120">
        <v>42.8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25.4</v>
      </c>
      <c r="CN47" s="120"/>
      <c r="CO47" s="120"/>
      <c r="CP47" s="120"/>
      <c r="CQ47" s="120">
        <v>52.3</v>
      </c>
      <c r="CR47" s="120">
        <v>62.2</v>
      </c>
      <c r="CS47" s="120">
        <v>85</v>
      </c>
      <c r="CT47" s="122"/>
      <c r="CU47" s="122"/>
      <c r="CV47" s="122"/>
      <c r="CW47" s="121"/>
      <c r="CX47" s="97">
        <f t="array" ref="CX47">SUMPRODUCT(B47:CW47*0.25)</f>
        <v>104.3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9.5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70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70</v>
      </c>
      <c r="BW51" s="107">
        <f t="shared" si="9"/>
        <v>42.8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25.4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52.3</v>
      </c>
      <c r="CR51" s="107">
        <f t="shared" si="9"/>
        <v>62.2</v>
      </c>
      <c r="CS51" s="107">
        <f t="shared" si="9"/>
        <v>85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104.3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56.17</v>
      </c>
      <c r="AY54" s="107">
        <f t="shared" si="12"/>
        <v>57.165000000000006</v>
      </c>
      <c r="AZ54" s="107">
        <f t="shared" si="12"/>
        <v>55.835000000000001</v>
      </c>
      <c r="BA54" s="107">
        <f t="shared" si="12"/>
        <v>52.93</v>
      </c>
      <c r="BB54" s="107">
        <f t="shared" si="12"/>
        <v>61.019999999999996</v>
      </c>
      <c r="BC54" s="107">
        <f t="shared" si="12"/>
        <v>49.72</v>
      </c>
      <c r="BD54" s="107">
        <f t="shared" si="12"/>
        <v>63.467999999999996</v>
      </c>
      <c r="BE54" s="107">
        <f t="shared" si="12"/>
        <v>52.193999999999996</v>
      </c>
      <c r="BF54" s="107">
        <f t="shared" si="12"/>
        <v>102.75</v>
      </c>
      <c r="BG54" s="107">
        <f t="shared" si="12"/>
        <v>39.922999999999995</v>
      </c>
      <c r="BH54" s="107">
        <f t="shared" si="12"/>
        <v>46.641999999999996</v>
      </c>
      <c r="BI54" s="107">
        <f t="shared" si="12"/>
        <v>51.972000000000001</v>
      </c>
      <c r="BJ54" s="107">
        <f t="shared" si="12"/>
        <v>93.140999999999991</v>
      </c>
      <c r="BK54" s="107">
        <f t="shared" si="12"/>
        <v>94.438999999999993</v>
      </c>
      <c r="BL54" s="107">
        <f t="shared" si="12"/>
        <v>106.461</v>
      </c>
      <c r="BM54" s="107">
        <f t="shared" si="12"/>
        <v>108.467</v>
      </c>
      <c r="BN54" s="107">
        <f t="shared" si="12"/>
        <v>121.12899999999999</v>
      </c>
      <c r="BO54" s="107">
        <f t="shared" ref="BO54:CX54" si="13">BO18+BO28+BO42</f>
        <v>83.197000000000003</v>
      </c>
      <c r="BP54" s="107">
        <f t="shared" si="13"/>
        <v>89.314999999999998</v>
      </c>
      <c r="BQ54" s="107">
        <f t="shared" si="13"/>
        <v>141.49600000000001</v>
      </c>
      <c r="BR54" s="107">
        <f t="shared" si="13"/>
        <v>158.11700000000002</v>
      </c>
      <c r="BS54" s="107">
        <f t="shared" si="13"/>
        <v>58.204999999999998</v>
      </c>
      <c r="BT54" s="107">
        <f t="shared" si="13"/>
        <v>60.497</v>
      </c>
      <c r="BU54" s="107">
        <f t="shared" si="13"/>
        <v>64.069999999999993</v>
      </c>
      <c r="BV54" s="107">
        <f t="shared" si="13"/>
        <v>129.84899999999999</v>
      </c>
      <c r="BW54" s="107">
        <f t="shared" si="13"/>
        <v>118.63000000000001</v>
      </c>
      <c r="BX54" s="107">
        <f t="shared" si="13"/>
        <v>142.203</v>
      </c>
      <c r="BY54" s="107">
        <f t="shared" si="13"/>
        <v>147.91900000000001</v>
      </c>
      <c r="BZ54" s="107">
        <f t="shared" si="13"/>
        <v>83.167000000000002</v>
      </c>
      <c r="CA54" s="107">
        <f t="shared" si="13"/>
        <v>84.375</v>
      </c>
      <c r="CB54" s="107">
        <f t="shared" si="13"/>
        <v>123.176</v>
      </c>
      <c r="CC54" s="107">
        <f t="shared" si="13"/>
        <v>84.504000000000005</v>
      </c>
      <c r="CD54" s="107">
        <f t="shared" si="13"/>
        <v>118.886</v>
      </c>
      <c r="CE54" s="107">
        <f t="shared" si="13"/>
        <v>84.150999999999996</v>
      </c>
      <c r="CF54" s="107">
        <f t="shared" si="13"/>
        <v>81.707999999999998</v>
      </c>
      <c r="CG54" s="107">
        <f t="shared" si="13"/>
        <v>77.617000000000004</v>
      </c>
      <c r="CH54" s="107">
        <f t="shared" si="13"/>
        <v>142.81100000000001</v>
      </c>
      <c r="CI54" s="107">
        <f t="shared" si="13"/>
        <v>79.37</v>
      </c>
      <c r="CJ54" s="107">
        <f t="shared" si="13"/>
        <v>67.847999999999999</v>
      </c>
      <c r="CK54" s="107">
        <f t="shared" si="13"/>
        <v>68.444000000000003</v>
      </c>
      <c r="CL54" s="107">
        <f t="shared" si="13"/>
        <v>69.850999999999999</v>
      </c>
      <c r="CM54" s="107">
        <f t="shared" si="13"/>
        <v>95.085000000000008</v>
      </c>
      <c r="CN54" s="107">
        <f t="shared" si="13"/>
        <v>68.506</v>
      </c>
      <c r="CO54" s="107">
        <f t="shared" si="13"/>
        <v>70.350999999999999</v>
      </c>
      <c r="CP54" s="107">
        <f t="shared" si="13"/>
        <v>67.980999999999995</v>
      </c>
      <c r="CQ54" s="107">
        <f t="shared" si="13"/>
        <v>116.59399999999999</v>
      </c>
      <c r="CR54" s="107">
        <f t="shared" si="13"/>
        <v>122.69</v>
      </c>
      <c r="CS54" s="107">
        <f t="shared" si="13"/>
        <v>143.41999999999999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1064.3647499999995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>
        <v>-0.2</v>
      </c>
      <c r="BN5" s="25">
        <v>9.5</v>
      </c>
      <c r="BO5" s="25"/>
      <c r="BP5" s="25"/>
      <c r="BQ5" s="25"/>
      <c r="BR5" s="25">
        <v>70</v>
      </c>
      <c r="BS5" s="25">
        <v>-9.3000000000000007</v>
      </c>
      <c r="BT5" s="25">
        <v>-14.8</v>
      </c>
      <c r="BU5" s="25">
        <v>-19.2</v>
      </c>
      <c r="BV5" s="25">
        <v>-27.799999999999997</v>
      </c>
      <c r="BW5" s="25">
        <v>-55</v>
      </c>
      <c r="BX5" s="25">
        <v>-100.6</v>
      </c>
      <c r="BY5" s="25">
        <v>-99.5</v>
      </c>
      <c r="BZ5" s="25">
        <v>-23.9</v>
      </c>
      <c r="CA5" s="25">
        <v>-24.7</v>
      </c>
      <c r="CB5" s="25">
        <v>-51.4</v>
      </c>
      <c r="CC5" s="25">
        <v>-30.1</v>
      </c>
      <c r="CD5" s="25">
        <v>-70.2</v>
      </c>
      <c r="CE5" s="25">
        <v>-48.7</v>
      </c>
      <c r="CF5" s="25">
        <v>-51.8</v>
      </c>
      <c r="CG5" s="25">
        <v>-45.1</v>
      </c>
      <c r="CH5" s="25">
        <v>-80.7</v>
      </c>
      <c r="CI5" s="25">
        <v>-44.400000000000006</v>
      </c>
      <c r="CJ5" s="25">
        <v>-44.1</v>
      </c>
      <c r="CK5" s="25">
        <v>-43.2</v>
      </c>
      <c r="CL5" s="25">
        <v>-28.2</v>
      </c>
      <c r="CM5" s="25">
        <v>25.4</v>
      </c>
      <c r="CN5" s="25">
        <v>-24.4</v>
      </c>
      <c r="CO5" s="25">
        <v>-31.8</v>
      </c>
      <c r="CP5" s="25">
        <v>-20</v>
      </c>
      <c r="CQ5" s="25">
        <v>52.3</v>
      </c>
      <c r="CR5" s="25">
        <v>62.2</v>
      </c>
      <c r="CS5" s="25">
        <v>85</v>
      </c>
      <c r="CT5" s="26"/>
      <c r="CU5" s="26"/>
      <c r="CV5" s="26"/>
      <c r="CW5" s="27"/>
      <c r="CX5" s="132">
        <f t="array" ref="CX5">SUMPRODUCT(B5:CW5*0.25)</f>
        <v>-171.17500000000001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-14.98</v>
      </c>
      <c r="AY8" s="138">
        <v>-14.98</v>
      </c>
      <c r="AZ8" s="138">
        <v>-14.98</v>
      </c>
      <c r="BA8" s="138">
        <v>-11.66</v>
      </c>
      <c r="BB8" s="138">
        <v>-19.98</v>
      </c>
      <c r="BC8" s="138">
        <v>-4.9800000000000004</v>
      </c>
      <c r="BD8" s="138">
        <v>26.23</v>
      </c>
      <c r="BE8" s="138">
        <v>62.1</v>
      </c>
      <c r="BF8" s="138">
        <v>30.13</v>
      </c>
      <c r="BG8" s="138">
        <v>116.18</v>
      </c>
      <c r="BH8" s="138">
        <v>128.63</v>
      </c>
      <c r="BI8" s="138">
        <v>136.86000000000001</v>
      </c>
      <c r="BJ8" s="138">
        <v>102.88</v>
      </c>
      <c r="BK8" s="138">
        <v>106.63</v>
      </c>
      <c r="BL8" s="138">
        <v>136.04</v>
      </c>
      <c r="BM8" s="138">
        <v>153.27000000000001</v>
      </c>
      <c r="BN8" s="138">
        <v>104.39</v>
      </c>
      <c r="BO8" s="138">
        <v>137.46</v>
      </c>
      <c r="BP8" s="138">
        <v>141.30000000000001</v>
      </c>
      <c r="BQ8" s="138">
        <v>153.88999999999999</v>
      </c>
      <c r="BR8" s="138">
        <v>108.31</v>
      </c>
      <c r="BS8" s="138">
        <v>143.38999999999999</v>
      </c>
      <c r="BT8" s="138">
        <v>158.97</v>
      </c>
      <c r="BU8" s="138">
        <v>177.91</v>
      </c>
      <c r="BV8" s="138">
        <v>104</v>
      </c>
      <c r="BW8" s="138">
        <v>146.99</v>
      </c>
      <c r="BX8" s="138">
        <v>188.73</v>
      </c>
      <c r="BY8" s="138">
        <v>215.53</v>
      </c>
      <c r="BZ8" s="138">
        <v>184.98</v>
      </c>
      <c r="CA8" s="138">
        <v>201.24</v>
      </c>
      <c r="CB8" s="138">
        <v>223</v>
      </c>
      <c r="CC8" s="138">
        <v>210.78</v>
      </c>
      <c r="CD8" s="138">
        <v>221.86</v>
      </c>
      <c r="CE8" s="138">
        <v>199.3</v>
      </c>
      <c r="CF8" s="138">
        <v>179.65</v>
      </c>
      <c r="CG8" s="138">
        <v>162.03</v>
      </c>
      <c r="CH8" s="138">
        <v>189.28</v>
      </c>
      <c r="CI8" s="138">
        <v>168.77</v>
      </c>
      <c r="CJ8" s="138">
        <v>150.28</v>
      </c>
      <c r="CK8" s="138">
        <v>134.21</v>
      </c>
      <c r="CL8" s="138">
        <v>150</v>
      </c>
      <c r="CM8" s="138">
        <v>133.57</v>
      </c>
      <c r="CN8" s="138">
        <v>132.5</v>
      </c>
      <c r="CO8" s="138">
        <v>129.96</v>
      </c>
      <c r="CP8" s="138">
        <v>131.03</v>
      </c>
      <c r="CQ8" s="138">
        <v>117.6</v>
      </c>
      <c r="CR8" s="138">
        <v>113.69</v>
      </c>
      <c r="CS8" s="138">
        <v>111.14</v>
      </c>
      <c r="CT8" s="139"/>
      <c r="CU8" s="139"/>
      <c r="CV8" s="139"/>
      <c r="CW8" s="140"/>
      <c r="CX8" s="141">
        <f>IF(SUM(B8:CW8)&lt;&gt;0,AVERAGEIF(B8:CW8,"&lt;&gt;"""),"")</f>
        <v>123.81520833333333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-14.15</v>
      </c>
      <c r="AY9" s="43">
        <v>-14.15</v>
      </c>
      <c r="AZ9" s="43">
        <v>-14.15</v>
      </c>
      <c r="BA9" s="43">
        <v>-14.15</v>
      </c>
      <c r="BB9" s="43">
        <v>15.842499999999999</v>
      </c>
      <c r="BC9" s="43">
        <v>15.842499999999999</v>
      </c>
      <c r="BD9" s="43">
        <v>15.842499999999999</v>
      </c>
      <c r="BE9" s="43">
        <v>15.842499999999999</v>
      </c>
      <c r="BF9" s="43">
        <v>102.95</v>
      </c>
      <c r="BG9" s="43">
        <v>102.95</v>
      </c>
      <c r="BH9" s="43">
        <v>102.95</v>
      </c>
      <c r="BI9" s="43">
        <v>102.95</v>
      </c>
      <c r="BJ9" s="43">
        <v>124.705</v>
      </c>
      <c r="BK9" s="43">
        <v>124.705</v>
      </c>
      <c r="BL9" s="43">
        <v>124.705</v>
      </c>
      <c r="BM9" s="43">
        <v>124.705</v>
      </c>
      <c r="BN9" s="43">
        <v>134.26</v>
      </c>
      <c r="BO9" s="43">
        <v>134.26</v>
      </c>
      <c r="BP9" s="43">
        <v>134.26</v>
      </c>
      <c r="BQ9" s="43">
        <v>134.26</v>
      </c>
      <c r="BR9" s="43">
        <v>147.14500000000001</v>
      </c>
      <c r="BS9" s="43">
        <v>147.14500000000001</v>
      </c>
      <c r="BT9" s="43">
        <v>147.14500000000001</v>
      </c>
      <c r="BU9" s="43">
        <v>147.14500000000001</v>
      </c>
      <c r="BV9" s="43">
        <v>163.8125</v>
      </c>
      <c r="BW9" s="43">
        <v>163.8125</v>
      </c>
      <c r="BX9" s="43">
        <v>163.8125</v>
      </c>
      <c r="BY9" s="43">
        <v>163.8125</v>
      </c>
      <c r="BZ9" s="43">
        <v>205</v>
      </c>
      <c r="CA9" s="43">
        <v>205</v>
      </c>
      <c r="CB9" s="43">
        <v>205</v>
      </c>
      <c r="CC9" s="43">
        <v>205</v>
      </c>
      <c r="CD9" s="43">
        <v>190.71</v>
      </c>
      <c r="CE9" s="43">
        <v>190.71</v>
      </c>
      <c r="CF9" s="43">
        <v>190.71</v>
      </c>
      <c r="CG9" s="43">
        <v>190.71</v>
      </c>
      <c r="CH9" s="43">
        <v>160.63499999999999</v>
      </c>
      <c r="CI9" s="43">
        <v>160.63499999999999</v>
      </c>
      <c r="CJ9" s="43">
        <v>160.63499999999999</v>
      </c>
      <c r="CK9" s="43">
        <v>160.63499999999999</v>
      </c>
      <c r="CL9" s="43">
        <v>136.50749999999999</v>
      </c>
      <c r="CM9" s="43">
        <v>136.50749999999999</v>
      </c>
      <c r="CN9" s="43">
        <v>136.50749999999999</v>
      </c>
      <c r="CO9" s="43">
        <v>136.50749999999999</v>
      </c>
      <c r="CP9" s="43">
        <v>118.36499999999999</v>
      </c>
      <c r="CQ9" s="43">
        <v>118.36499999999999</v>
      </c>
      <c r="CR9" s="43">
        <v>118.36499999999999</v>
      </c>
      <c r="CS9" s="43">
        <v>118.36499999999999</v>
      </c>
      <c r="CT9" s="44"/>
      <c r="CU9" s="44"/>
      <c r="CV9" s="44"/>
      <c r="CW9" s="45"/>
      <c r="CX9" s="142">
        <f>IF(SUM(B9:CW9)&lt;&gt;0,AVERAGEIF(B9:CW9,"&lt;&gt;"""),"")</f>
        <v>123.81520833333332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0.2</v>
      </c>
      <c r="BN14" s="149"/>
      <c r="BO14" s="149"/>
      <c r="BP14" s="149"/>
      <c r="BQ14" s="149"/>
      <c r="BR14" s="149"/>
      <c r="BS14" s="149">
        <v>9.3000000000000007</v>
      </c>
      <c r="BT14" s="149">
        <v>14.8</v>
      </c>
      <c r="BU14" s="149">
        <v>19.2</v>
      </c>
      <c r="BV14" s="149"/>
      <c r="BW14" s="149"/>
      <c r="BX14" s="149">
        <v>2.8</v>
      </c>
      <c r="BY14" s="149">
        <v>1.7</v>
      </c>
      <c r="BZ14" s="149">
        <v>23.9</v>
      </c>
      <c r="CA14" s="149">
        <v>24.7</v>
      </c>
      <c r="CB14" s="149">
        <v>51.4</v>
      </c>
      <c r="CC14" s="149">
        <v>30.1</v>
      </c>
      <c r="CD14" s="149">
        <v>70.2</v>
      </c>
      <c r="CE14" s="149">
        <v>48.7</v>
      </c>
      <c r="CF14" s="149">
        <v>51.8</v>
      </c>
      <c r="CG14" s="149">
        <v>45.1</v>
      </c>
      <c r="CH14" s="149">
        <v>47.5</v>
      </c>
      <c r="CI14" s="149">
        <v>11.2</v>
      </c>
      <c r="CJ14" s="149">
        <v>10.9</v>
      </c>
      <c r="CK14" s="149">
        <v>10</v>
      </c>
      <c r="CL14" s="149">
        <v>28.2</v>
      </c>
      <c r="CM14" s="149"/>
      <c r="CN14" s="149">
        <v>24.4</v>
      </c>
      <c r="CO14" s="149">
        <v>31.8</v>
      </c>
      <c r="CP14" s="149">
        <v>20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144.47499999999999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97.8</v>
      </c>
      <c r="BW16" s="155">
        <v>97.8</v>
      </c>
      <c r="BX16" s="155">
        <v>97.8</v>
      </c>
      <c r="BY16" s="155">
        <v>97.8</v>
      </c>
      <c r="BZ16" s="155"/>
      <c r="CA16" s="155"/>
      <c r="CB16" s="155"/>
      <c r="CC16" s="155"/>
      <c r="CD16" s="155"/>
      <c r="CE16" s="155"/>
      <c r="CF16" s="155"/>
      <c r="CG16" s="155"/>
      <c r="CH16" s="155">
        <v>33.200000000000003</v>
      </c>
      <c r="CI16" s="155">
        <v>33.200000000000003</v>
      </c>
      <c r="CJ16" s="155">
        <v>33.200000000000003</v>
      </c>
      <c r="CK16" s="155">
        <v>33.200000000000003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0.2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9.3000000000000007</v>
      </c>
      <c r="BT17" s="160">
        <f t="shared" si="1"/>
        <v>14.8</v>
      </c>
      <c r="BU17" s="160">
        <f t="shared" si="1"/>
        <v>19.2</v>
      </c>
      <c r="BV17" s="160">
        <f t="shared" si="1"/>
        <v>97.8</v>
      </c>
      <c r="BW17" s="160">
        <f t="shared" si="1"/>
        <v>97.8</v>
      </c>
      <c r="BX17" s="160">
        <f t="shared" si="1"/>
        <v>100.6</v>
      </c>
      <c r="BY17" s="160">
        <f t="shared" si="1"/>
        <v>99.5</v>
      </c>
      <c r="BZ17" s="160">
        <f t="shared" si="1"/>
        <v>23.9</v>
      </c>
      <c r="CA17" s="160">
        <f t="shared" si="1"/>
        <v>24.7</v>
      </c>
      <c r="CB17" s="160">
        <f t="shared" si="1"/>
        <v>51.4</v>
      </c>
      <c r="CC17" s="160">
        <f t="shared" si="1"/>
        <v>30.1</v>
      </c>
      <c r="CD17" s="160">
        <f t="shared" si="1"/>
        <v>70.2</v>
      </c>
      <c r="CE17" s="160">
        <f t="shared" si="1"/>
        <v>48.7</v>
      </c>
      <c r="CF17" s="160">
        <f t="shared" si="1"/>
        <v>51.8</v>
      </c>
      <c r="CG17" s="160">
        <f t="shared" si="1"/>
        <v>45.1</v>
      </c>
      <c r="CH17" s="160">
        <f t="shared" si="1"/>
        <v>80.7</v>
      </c>
      <c r="CI17" s="160">
        <f t="shared" si="1"/>
        <v>44.400000000000006</v>
      </c>
      <c r="CJ17" s="160">
        <f t="shared" si="1"/>
        <v>44.1</v>
      </c>
      <c r="CK17" s="160">
        <f t="shared" si="1"/>
        <v>43.2</v>
      </c>
      <c r="CL17" s="160">
        <f t="shared" si="1"/>
        <v>28.2</v>
      </c>
      <c r="CM17" s="160">
        <f t="shared" si="1"/>
        <v>0</v>
      </c>
      <c r="CN17" s="160">
        <f t="shared" si="1"/>
        <v>24.4</v>
      </c>
      <c r="CO17" s="160">
        <f t="shared" si="1"/>
        <v>31.8</v>
      </c>
      <c r="CP17" s="160">
        <f t="shared" si="1"/>
        <v>20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275.47500000000002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9.5</v>
      </c>
      <c r="BO22" s="149"/>
      <c r="BP22" s="149"/>
      <c r="BQ22" s="149"/>
      <c r="BR22" s="149">
        <v>70</v>
      </c>
      <c r="BS22" s="149"/>
      <c r="BT22" s="149"/>
      <c r="BU22" s="149"/>
      <c r="BV22" s="149">
        <v>70</v>
      </c>
      <c r="BW22" s="149">
        <v>42.8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25.4</v>
      </c>
      <c r="CN22" s="149"/>
      <c r="CO22" s="149"/>
      <c r="CP22" s="149"/>
      <c r="CQ22" s="149">
        <v>52.3</v>
      </c>
      <c r="CR22" s="149">
        <v>62.2</v>
      </c>
      <c r="CS22" s="149">
        <v>85</v>
      </c>
      <c r="CT22" s="150"/>
      <c r="CU22" s="150"/>
      <c r="CV22" s="150"/>
      <c r="CW22" s="151"/>
      <c r="CX22" s="152">
        <f t="array" ref="CX22">SUMPRODUCT(B22:CW22*0.25)</f>
        <v>104.3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9.5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70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70</v>
      </c>
      <c r="BW25" s="160">
        <f t="shared" si="3"/>
        <v>42.8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25.4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52.3</v>
      </c>
      <c r="CR25" s="160">
        <f t="shared" si="3"/>
        <v>62.2</v>
      </c>
      <c r="CS25" s="160">
        <f t="shared" si="3"/>
        <v>85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104.3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2026-03-30T08:25:34Z</dcterms:created>
  <dcterms:modified xsi:type="dcterms:W3CDTF">2026-03-30T08:25:36Z</dcterms:modified>
</cp:coreProperties>
</file>