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<sst xmlns="http://schemas.openxmlformats.org/spreadsheetml/2006/main" count="124" uniqueCount="57">
  <si>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06/08/2026 14:06:19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</si>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</sst>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A2B-41FE-9C0C-1F194BDEA70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A2B-41FE-9C0C-1F194BDEA70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FA2B-41FE-9C0C-1F194BDEA70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FA2B-41FE-9C0C-1F194BDEA70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A2B-41FE-9C0C-1F194BDEA70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A2B-41FE-9C0C-1F194BDEA70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A2B-41FE-9C0C-1F194BDEA70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488.39299999999997</c:v>
                </c:pt>
                <c:pt idx="4">
                  <c:v>450</c:v>
                </c:pt>
                <c:pt idx="5">
                  <c:v>450</c:v>
                </c:pt>
                <c:pt idx="6">
                  <c:v>450</c:v>
                </c:pt>
                <c:pt idx="7">
                  <c:v>450</c:v>
                </c:pt>
                <c:pt idx="8">
                  <c:v>450</c:v>
                </c:pt>
                <c:pt idx="9">
                  <c:v>450</c:v>
                </c:pt>
                <c:pt idx="10">
                  <c:v>450</c:v>
                </c:pt>
                <c:pt idx="11">
                  <c:v>450</c:v>
                </c:pt>
                <c:pt idx="12">
                  <c:v>450</c:v>
                </c:pt>
                <c:pt idx="13">
                  <c:v>450</c:v>
                </c:pt>
                <c:pt idx="14">
                  <c:v>450</c:v>
                </c:pt>
                <c:pt idx="15">
                  <c:v>450</c:v>
                </c:pt>
                <c:pt idx="16">
                  <c:v>450</c:v>
                </c:pt>
                <c:pt idx="17">
                  <c:v>450</c:v>
                </c:pt>
                <c:pt idx="18">
                  <c:v>450</c:v>
                </c:pt>
                <c:pt idx="19">
                  <c:v>450</c:v>
                </c:pt>
                <c:pt idx="20">
                  <c:v>450</c:v>
                </c:pt>
                <c:pt idx="21">
                  <c:v>450</c:v>
                </c:pt>
                <c:pt idx="22">
                  <c:v>546.23500000000001</c:v>
                </c:pt>
                <c:pt idx="23">
                  <c:v>616</c:v>
                </c:pt>
                <c:pt idx="24">
                  <c:v>584.03099999999995</c:v>
                </c:pt>
                <c:pt idx="25">
                  <c:v>616</c:v>
                </c:pt>
                <c:pt idx="26">
                  <c:v>616</c:v>
                </c:pt>
                <c:pt idx="27">
                  <c:v>450</c:v>
                </c:pt>
                <c:pt idx="28">
                  <c:v>586.98400000000004</c:v>
                </c:pt>
                <c:pt idx="29">
                  <c:v>400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616</c:v>
                </c:pt>
                <c:pt idx="68">
                  <c:v>350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594.19399999999996</c:v>
                </c:pt>
                <c:pt idx="92">
                  <c:v>616</c:v>
                </c:pt>
                <c:pt idx="93">
                  <c:v>616</c:v>
                </c:pt>
                <c:pt idx="94">
                  <c:v>494.839</c:v>
                </c:pt>
                <c:pt idx="95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2B-41FE-9C0C-1F194BDEA70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A2B-41FE-9C0C-1F194BDEA70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5195.8999999999996</c:v>
                </c:pt>
                <c:pt idx="1">
                  <c:v>5194.6059999999998</c:v>
                </c:pt>
                <c:pt idx="2">
                  <c:v>5193.9590000000007</c:v>
                </c:pt>
                <c:pt idx="3">
                  <c:v>5026.3379999999997</c:v>
                </c:pt>
                <c:pt idx="4">
                  <c:v>4815.875</c:v>
                </c:pt>
                <c:pt idx="5">
                  <c:v>4609.2430000000004</c:v>
                </c:pt>
                <c:pt idx="6">
                  <c:v>4410.8440000000001</c:v>
                </c:pt>
                <c:pt idx="7">
                  <c:v>4169.5390000000007</c:v>
                </c:pt>
                <c:pt idx="8">
                  <c:v>4222.6540000000005</c:v>
                </c:pt>
                <c:pt idx="9">
                  <c:v>4216.5370000000003</c:v>
                </c:pt>
                <c:pt idx="10">
                  <c:v>4173.7289999999994</c:v>
                </c:pt>
                <c:pt idx="11">
                  <c:v>4033.0209999999997</c:v>
                </c:pt>
                <c:pt idx="12">
                  <c:v>3888.201</c:v>
                </c:pt>
                <c:pt idx="13">
                  <c:v>3854.0390000000002</c:v>
                </c:pt>
                <c:pt idx="14">
                  <c:v>3791.9230000000002</c:v>
                </c:pt>
                <c:pt idx="15">
                  <c:v>3805.0820000000003</c:v>
                </c:pt>
                <c:pt idx="16">
                  <c:v>3858.6420000000003</c:v>
                </c:pt>
                <c:pt idx="17">
                  <c:v>3689.355</c:v>
                </c:pt>
                <c:pt idx="18">
                  <c:v>3663.4270000000001</c:v>
                </c:pt>
                <c:pt idx="19">
                  <c:v>3827.32</c:v>
                </c:pt>
                <c:pt idx="20">
                  <c:v>3744.634</c:v>
                </c:pt>
                <c:pt idx="21">
                  <c:v>3823.886</c:v>
                </c:pt>
                <c:pt idx="22">
                  <c:v>3886.0340000000001</c:v>
                </c:pt>
                <c:pt idx="23">
                  <c:v>3911.9690000000001</c:v>
                </c:pt>
                <c:pt idx="24">
                  <c:v>3876.2260000000001</c:v>
                </c:pt>
                <c:pt idx="25">
                  <c:v>3894.5860000000002</c:v>
                </c:pt>
                <c:pt idx="26">
                  <c:v>3896.9</c:v>
                </c:pt>
                <c:pt idx="27">
                  <c:v>3846.9</c:v>
                </c:pt>
                <c:pt idx="28">
                  <c:v>3842.846</c:v>
                </c:pt>
                <c:pt idx="29">
                  <c:v>3820.9</c:v>
                </c:pt>
                <c:pt idx="30">
                  <c:v>3624.9</c:v>
                </c:pt>
                <c:pt idx="31">
                  <c:v>3245.4269999999997</c:v>
                </c:pt>
                <c:pt idx="32">
                  <c:v>3281.88</c:v>
                </c:pt>
                <c:pt idx="33">
                  <c:v>2796.7250000000004</c:v>
                </c:pt>
                <c:pt idx="34">
                  <c:v>2349.5010000000002</c:v>
                </c:pt>
                <c:pt idx="35">
                  <c:v>2109.4989999999998</c:v>
                </c:pt>
                <c:pt idx="36">
                  <c:v>1820.65</c:v>
                </c:pt>
                <c:pt idx="37">
                  <c:v>1779.5120000000002</c:v>
                </c:pt>
                <c:pt idx="38">
                  <c:v>1566.9</c:v>
                </c:pt>
                <c:pt idx="39">
                  <c:v>1521.9</c:v>
                </c:pt>
                <c:pt idx="40">
                  <c:v>1410.6790000000001</c:v>
                </c:pt>
                <c:pt idx="41">
                  <c:v>1405.37</c:v>
                </c:pt>
                <c:pt idx="42">
                  <c:v>1374.615</c:v>
                </c:pt>
                <c:pt idx="43">
                  <c:v>1296.9000000000001</c:v>
                </c:pt>
                <c:pt idx="44">
                  <c:v>1296.9000000000001</c:v>
                </c:pt>
                <c:pt idx="45">
                  <c:v>1296.9000000000001</c:v>
                </c:pt>
                <c:pt idx="46">
                  <c:v>1296.9000000000001</c:v>
                </c:pt>
                <c:pt idx="47">
                  <c:v>1296.9000000000001</c:v>
                </c:pt>
                <c:pt idx="48">
                  <c:v>1296.9000000000001</c:v>
                </c:pt>
                <c:pt idx="49">
                  <c:v>1296.9000000000001</c:v>
                </c:pt>
                <c:pt idx="50">
                  <c:v>1296.9000000000001</c:v>
                </c:pt>
                <c:pt idx="51">
                  <c:v>1296.9000000000001</c:v>
                </c:pt>
                <c:pt idx="52">
                  <c:v>1296.9000000000001</c:v>
                </c:pt>
                <c:pt idx="53">
                  <c:v>1296.9000000000001</c:v>
                </c:pt>
                <c:pt idx="54">
                  <c:v>1296.9000000000001</c:v>
                </c:pt>
                <c:pt idx="55">
                  <c:v>1296.9000000000001</c:v>
                </c:pt>
                <c:pt idx="56">
                  <c:v>1351.9</c:v>
                </c:pt>
                <c:pt idx="57">
                  <c:v>1384.9</c:v>
                </c:pt>
                <c:pt idx="58">
                  <c:v>1481.9</c:v>
                </c:pt>
                <c:pt idx="59">
                  <c:v>1526.9</c:v>
                </c:pt>
                <c:pt idx="60">
                  <c:v>1736.9</c:v>
                </c:pt>
                <c:pt idx="61">
                  <c:v>2176.9</c:v>
                </c:pt>
                <c:pt idx="62">
                  <c:v>2311.8739999999998</c:v>
                </c:pt>
                <c:pt idx="63">
                  <c:v>2678.1329999999998</c:v>
                </c:pt>
                <c:pt idx="64">
                  <c:v>2662.9</c:v>
                </c:pt>
                <c:pt idx="65">
                  <c:v>3038.7669999999998</c:v>
                </c:pt>
                <c:pt idx="66">
                  <c:v>3740.029</c:v>
                </c:pt>
                <c:pt idx="67">
                  <c:v>3796.51</c:v>
                </c:pt>
                <c:pt idx="68">
                  <c:v>4128.7080000000005</c:v>
                </c:pt>
                <c:pt idx="69">
                  <c:v>4205.317</c:v>
                </c:pt>
                <c:pt idx="70">
                  <c:v>4254.4179999999997</c:v>
                </c:pt>
                <c:pt idx="71">
                  <c:v>4272.9040000000005</c:v>
                </c:pt>
                <c:pt idx="72">
                  <c:v>4318.9920000000002</c:v>
                </c:pt>
                <c:pt idx="73">
                  <c:v>4479.24</c:v>
                </c:pt>
                <c:pt idx="74">
                  <c:v>4485.326</c:v>
                </c:pt>
                <c:pt idx="75">
                  <c:v>4478.1100000000006</c:v>
                </c:pt>
                <c:pt idx="76">
                  <c:v>4512.4799999999996</c:v>
                </c:pt>
                <c:pt idx="77">
                  <c:v>4506.5150000000003</c:v>
                </c:pt>
                <c:pt idx="78">
                  <c:v>4506.9430000000002</c:v>
                </c:pt>
                <c:pt idx="79">
                  <c:v>4510.8690000000006</c:v>
                </c:pt>
                <c:pt idx="80">
                  <c:v>4558.8040000000001</c:v>
                </c:pt>
                <c:pt idx="81">
                  <c:v>4565.0609999999997</c:v>
                </c:pt>
                <c:pt idx="82">
                  <c:v>4571.0219999999999</c:v>
                </c:pt>
                <c:pt idx="83">
                  <c:v>4584.2610000000004</c:v>
                </c:pt>
                <c:pt idx="84">
                  <c:v>4609.107</c:v>
                </c:pt>
                <c:pt idx="85">
                  <c:v>4612.9409999999998</c:v>
                </c:pt>
                <c:pt idx="86">
                  <c:v>4609.4089999999997</c:v>
                </c:pt>
                <c:pt idx="87">
                  <c:v>4602.1360000000004</c:v>
                </c:pt>
                <c:pt idx="88">
                  <c:v>4620.7950000000001</c:v>
                </c:pt>
                <c:pt idx="89">
                  <c:v>4617.7080000000005</c:v>
                </c:pt>
                <c:pt idx="90">
                  <c:v>4618.7960000000003</c:v>
                </c:pt>
                <c:pt idx="91">
                  <c:v>4581.7729999999992</c:v>
                </c:pt>
                <c:pt idx="92">
                  <c:v>4740.8999999999996</c:v>
                </c:pt>
                <c:pt idx="93">
                  <c:v>4717.6499999999996</c:v>
                </c:pt>
                <c:pt idx="94">
                  <c:v>4673.1329999999998</c:v>
                </c:pt>
                <c:pt idx="95">
                  <c:v>4554.1040000000003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2B-41FE-9C0C-1F194BDEA70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85</c:v>
                </c:pt>
                <c:pt idx="1">
                  <c:v>85</c:v>
                </c:pt>
                <c:pt idx="2">
                  <c:v>85</c:v>
                </c:pt>
                <c:pt idx="3">
                  <c:v>85</c:v>
                </c:pt>
                <c:pt idx="4">
                  <c:v>189</c:v>
                </c:pt>
                <c:pt idx="5">
                  <c:v>189</c:v>
                </c:pt>
                <c:pt idx="6">
                  <c:v>269.8</c:v>
                </c:pt>
                <c:pt idx="7">
                  <c:v>463.5</c:v>
                </c:pt>
                <c:pt idx="8">
                  <c:v>435.3</c:v>
                </c:pt>
                <c:pt idx="9">
                  <c:v>442.8</c:v>
                </c:pt>
                <c:pt idx="10">
                  <c:v>463.9</c:v>
                </c:pt>
                <c:pt idx="11">
                  <c:v>564.9</c:v>
                </c:pt>
                <c:pt idx="12">
                  <c:v>678</c:v>
                </c:pt>
                <c:pt idx="13">
                  <c:v>693.9</c:v>
                </c:pt>
                <c:pt idx="14">
                  <c:v>737.2</c:v>
                </c:pt>
                <c:pt idx="15">
                  <c:v>727.5</c:v>
                </c:pt>
                <c:pt idx="16">
                  <c:v>633</c:v>
                </c:pt>
                <c:pt idx="17">
                  <c:v>802.6</c:v>
                </c:pt>
                <c:pt idx="18">
                  <c:v>819</c:v>
                </c:pt>
                <c:pt idx="19">
                  <c:v>675.7</c:v>
                </c:pt>
                <c:pt idx="20">
                  <c:v>536</c:v>
                </c:pt>
                <c:pt idx="21">
                  <c:v>414.7</c:v>
                </c:pt>
                <c:pt idx="22">
                  <c:v>280.60000000000002</c:v>
                </c:pt>
                <c:pt idx="23">
                  <c:v>177</c:v>
                </c:pt>
                <c:pt idx="24">
                  <c:v>554</c:v>
                </c:pt>
                <c:pt idx="25">
                  <c:v>418.4</c:v>
                </c:pt>
                <c:pt idx="26">
                  <c:v>253.3</c:v>
                </c:pt>
                <c:pt idx="27">
                  <c:v>299.89999999999998</c:v>
                </c:pt>
                <c:pt idx="28">
                  <c:v>228.5</c:v>
                </c:pt>
                <c:pt idx="29">
                  <c:v>155.4</c:v>
                </c:pt>
                <c:pt idx="30">
                  <c:v>120</c:v>
                </c:pt>
                <c:pt idx="31">
                  <c:v>120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54</c:v>
                </c:pt>
                <c:pt idx="41">
                  <c:v>54</c:v>
                </c:pt>
                <c:pt idx="42">
                  <c:v>54</c:v>
                </c:pt>
                <c:pt idx="43">
                  <c:v>54</c:v>
                </c:pt>
                <c:pt idx="44">
                  <c:v>30.686</c:v>
                </c:pt>
                <c:pt idx="45">
                  <c:v>30.686</c:v>
                </c:pt>
                <c:pt idx="46">
                  <c:v>30.686</c:v>
                </c:pt>
                <c:pt idx="47">
                  <c:v>30.686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  <c:pt idx="51">
                  <c:v>55</c:v>
                </c:pt>
                <c:pt idx="52">
                  <c:v>55</c:v>
                </c:pt>
                <c:pt idx="53">
                  <c:v>55</c:v>
                </c:pt>
                <c:pt idx="54">
                  <c:v>55</c:v>
                </c:pt>
                <c:pt idx="55">
                  <c:v>55</c:v>
                </c:pt>
                <c:pt idx="56">
                  <c:v>55</c:v>
                </c:pt>
                <c:pt idx="57">
                  <c:v>55</c:v>
                </c:pt>
                <c:pt idx="58">
                  <c:v>55</c:v>
                </c:pt>
                <c:pt idx="59">
                  <c:v>55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265.89999999999998</c:v>
                </c:pt>
                <c:pt idx="69">
                  <c:v>265.89999999999998</c:v>
                </c:pt>
                <c:pt idx="70">
                  <c:v>265.89999999999998</c:v>
                </c:pt>
                <c:pt idx="71">
                  <c:v>265.89999999999998</c:v>
                </c:pt>
                <c:pt idx="72">
                  <c:v>437.3</c:v>
                </c:pt>
                <c:pt idx="73">
                  <c:v>437.3</c:v>
                </c:pt>
                <c:pt idx="74">
                  <c:v>437.3</c:v>
                </c:pt>
                <c:pt idx="75">
                  <c:v>560.5</c:v>
                </c:pt>
                <c:pt idx="76">
                  <c:v>846.1</c:v>
                </c:pt>
                <c:pt idx="77">
                  <c:v>839.9</c:v>
                </c:pt>
                <c:pt idx="78">
                  <c:v>923.5</c:v>
                </c:pt>
                <c:pt idx="79">
                  <c:v>913.3</c:v>
                </c:pt>
                <c:pt idx="80">
                  <c:v>923.7</c:v>
                </c:pt>
                <c:pt idx="81">
                  <c:v>906.1</c:v>
                </c:pt>
                <c:pt idx="82">
                  <c:v>860.6</c:v>
                </c:pt>
                <c:pt idx="83">
                  <c:v>799.9</c:v>
                </c:pt>
                <c:pt idx="84">
                  <c:v>843.4</c:v>
                </c:pt>
                <c:pt idx="85">
                  <c:v>764.7</c:v>
                </c:pt>
                <c:pt idx="86">
                  <c:v>699.2</c:v>
                </c:pt>
                <c:pt idx="87">
                  <c:v>676</c:v>
                </c:pt>
                <c:pt idx="88">
                  <c:v>457.8</c:v>
                </c:pt>
                <c:pt idx="89">
                  <c:v>320</c:v>
                </c:pt>
                <c:pt idx="90">
                  <c:v>303.3</c:v>
                </c:pt>
                <c:pt idx="91">
                  <c:v>300.2</c:v>
                </c:pt>
                <c:pt idx="92">
                  <c:v>50</c:v>
                </c:pt>
                <c:pt idx="93">
                  <c:v>176.2</c:v>
                </c:pt>
                <c:pt idx="94">
                  <c:v>249.6</c:v>
                </c:pt>
                <c:pt idx="95">
                  <c:v>331.6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2B-41FE-9C0C-1F194BDEA70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20.100000000000001</c:v>
                </c:pt>
                <c:pt idx="72">
                  <c:v>25</c:v>
                </c:pt>
                <c:pt idx="73">
                  <c:v>248.7</c:v>
                </c:pt>
                <c:pt idx="74">
                  <c:v>280.89999999999998</c:v>
                </c:pt>
                <c:pt idx="75">
                  <c:v>329.9</c:v>
                </c:pt>
                <c:pt idx="76">
                  <c:v>339.5</c:v>
                </c:pt>
                <c:pt idx="77">
                  <c:v>349.9</c:v>
                </c:pt>
                <c:pt idx="78">
                  <c:v>349.9</c:v>
                </c:pt>
                <c:pt idx="79">
                  <c:v>349.9</c:v>
                </c:pt>
                <c:pt idx="80">
                  <c:v>349.9</c:v>
                </c:pt>
                <c:pt idx="81">
                  <c:v>349.9</c:v>
                </c:pt>
                <c:pt idx="82">
                  <c:v>349.9</c:v>
                </c:pt>
                <c:pt idx="83">
                  <c:v>322.60000000000002</c:v>
                </c:pt>
                <c:pt idx="84">
                  <c:v>275.89999999999998</c:v>
                </c:pt>
                <c:pt idx="85">
                  <c:v>259.3</c:v>
                </c:pt>
                <c:pt idx="86">
                  <c:v>248.9</c:v>
                </c:pt>
                <c:pt idx="87">
                  <c:v>233.3</c:v>
                </c:pt>
                <c:pt idx="88">
                  <c:v>223.3</c:v>
                </c:pt>
                <c:pt idx="89">
                  <c:v>218.8</c:v>
                </c:pt>
                <c:pt idx="90">
                  <c:v>203.8</c:v>
                </c:pt>
                <c:pt idx="91">
                  <c:v>138.80000000000001</c:v>
                </c:pt>
                <c:pt idx="92">
                  <c:v>31.975000000000001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2B-41FE-9C0C-1F194BDEA70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1857.4079999999999</c:v>
                </c:pt>
                <c:pt idx="1">
                  <c:v>1858.28</c:v>
                </c:pt>
                <c:pt idx="2">
                  <c:v>1856.7760000000001</c:v>
                </c:pt>
                <c:pt idx="3">
                  <c:v>1853.953</c:v>
                </c:pt>
                <c:pt idx="4">
                  <c:v>1846.021</c:v>
                </c:pt>
                <c:pt idx="5">
                  <c:v>1842.33</c:v>
                </c:pt>
                <c:pt idx="6">
                  <c:v>1841.0349999999999</c:v>
                </c:pt>
                <c:pt idx="7">
                  <c:v>1846.808</c:v>
                </c:pt>
                <c:pt idx="8">
                  <c:v>1844.7929999999999</c:v>
                </c:pt>
                <c:pt idx="9">
                  <c:v>1838.153</c:v>
                </c:pt>
                <c:pt idx="10">
                  <c:v>1838.412</c:v>
                </c:pt>
                <c:pt idx="11">
                  <c:v>1835.904</c:v>
                </c:pt>
                <c:pt idx="12">
                  <c:v>1833.2139999999999</c:v>
                </c:pt>
                <c:pt idx="13">
                  <c:v>1823.5450000000001</c:v>
                </c:pt>
                <c:pt idx="14">
                  <c:v>1820.317</c:v>
                </c:pt>
                <c:pt idx="15">
                  <c:v>1812.9010000000001</c:v>
                </c:pt>
                <c:pt idx="16">
                  <c:v>1815.6109999999999</c:v>
                </c:pt>
                <c:pt idx="17">
                  <c:v>1810.607</c:v>
                </c:pt>
                <c:pt idx="18">
                  <c:v>1799.6579999999999</c:v>
                </c:pt>
                <c:pt idx="19">
                  <c:v>1797.2150000000001</c:v>
                </c:pt>
                <c:pt idx="20">
                  <c:v>1790.905</c:v>
                </c:pt>
                <c:pt idx="21">
                  <c:v>1791.51</c:v>
                </c:pt>
                <c:pt idx="22">
                  <c:v>1801.5939999999998</c:v>
                </c:pt>
                <c:pt idx="23">
                  <c:v>1869.375</c:v>
                </c:pt>
                <c:pt idx="24">
                  <c:v>2010.999</c:v>
                </c:pt>
                <c:pt idx="25">
                  <c:v>2199.85</c:v>
                </c:pt>
                <c:pt idx="26">
                  <c:v>2471.511</c:v>
                </c:pt>
                <c:pt idx="27">
                  <c:v>2813.1859999999997</c:v>
                </c:pt>
                <c:pt idx="28">
                  <c:v>3235.8119999999999</c:v>
                </c:pt>
                <c:pt idx="29">
                  <c:v>3726.7290000000003</c:v>
                </c:pt>
                <c:pt idx="30">
                  <c:v>4251.7139999999999</c:v>
                </c:pt>
                <c:pt idx="31">
                  <c:v>4796.4789999999994</c:v>
                </c:pt>
                <c:pt idx="32">
                  <c:v>5265.6940000000004</c:v>
                </c:pt>
                <c:pt idx="33">
                  <c:v>5792.5780000000004</c:v>
                </c:pt>
                <c:pt idx="34">
                  <c:v>6295.2210000000005</c:v>
                </c:pt>
                <c:pt idx="35">
                  <c:v>6775.3770000000004</c:v>
                </c:pt>
                <c:pt idx="36">
                  <c:v>7205.3269999999993</c:v>
                </c:pt>
                <c:pt idx="37">
                  <c:v>7632.2290000000003</c:v>
                </c:pt>
                <c:pt idx="38">
                  <c:v>8020.1459999999997</c:v>
                </c:pt>
                <c:pt idx="39">
                  <c:v>8374.3549999999996</c:v>
                </c:pt>
                <c:pt idx="40">
                  <c:v>8658.9310000000005</c:v>
                </c:pt>
                <c:pt idx="41">
                  <c:v>8919.1849999999995</c:v>
                </c:pt>
                <c:pt idx="42">
                  <c:v>9137.5519999999997</c:v>
                </c:pt>
                <c:pt idx="43">
                  <c:v>9296.0069999999996</c:v>
                </c:pt>
                <c:pt idx="44">
                  <c:v>9439.6589999999997</c:v>
                </c:pt>
                <c:pt idx="45">
                  <c:v>9512.8439999999991</c:v>
                </c:pt>
                <c:pt idx="46">
                  <c:v>9583.0630000000001</c:v>
                </c:pt>
                <c:pt idx="47">
                  <c:v>9660.4970000000012</c:v>
                </c:pt>
                <c:pt idx="48">
                  <c:v>9696.2309999999998</c:v>
                </c:pt>
                <c:pt idx="49">
                  <c:v>9692.621000000001</c:v>
                </c:pt>
                <c:pt idx="50">
                  <c:v>9670.0209999999988</c:v>
                </c:pt>
                <c:pt idx="51">
                  <c:v>9620.9239999999991</c:v>
                </c:pt>
                <c:pt idx="52">
                  <c:v>9554.1530000000002</c:v>
                </c:pt>
                <c:pt idx="53">
                  <c:v>9468.4580000000005</c:v>
                </c:pt>
                <c:pt idx="54">
                  <c:v>9353.1139999999996</c:v>
                </c:pt>
                <c:pt idx="55">
                  <c:v>9230.5249999999996</c:v>
                </c:pt>
                <c:pt idx="56">
                  <c:v>9099.0509999999995</c:v>
                </c:pt>
                <c:pt idx="57">
                  <c:v>8917.875</c:v>
                </c:pt>
                <c:pt idx="58">
                  <c:v>8710.1969999999983</c:v>
                </c:pt>
                <c:pt idx="59">
                  <c:v>8493.85</c:v>
                </c:pt>
                <c:pt idx="60">
                  <c:v>8216.1040000000012</c:v>
                </c:pt>
                <c:pt idx="61">
                  <c:v>7933.473</c:v>
                </c:pt>
                <c:pt idx="62">
                  <c:v>7628.8640000000005</c:v>
                </c:pt>
                <c:pt idx="63">
                  <c:v>7299.2400000000007</c:v>
                </c:pt>
                <c:pt idx="64">
                  <c:v>6938.8559999999998</c:v>
                </c:pt>
                <c:pt idx="65">
                  <c:v>6530.9459999999999</c:v>
                </c:pt>
                <c:pt idx="66">
                  <c:v>6106.3379999999997</c:v>
                </c:pt>
                <c:pt idx="67">
                  <c:v>5661.152</c:v>
                </c:pt>
                <c:pt idx="68">
                  <c:v>5273.3719999999994</c:v>
                </c:pt>
                <c:pt idx="69">
                  <c:v>4759.0119999999997</c:v>
                </c:pt>
                <c:pt idx="70">
                  <c:v>4233.5209999999997</c:v>
                </c:pt>
                <c:pt idx="71">
                  <c:v>3714.2450000000003</c:v>
                </c:pt>
                <c:pt idx="72">
                  <c:v>3195.1469999999999</c:v>
                </c:pt>
                <c:pt idx="73">
                  <c:v>2747.6170000000002</c:v>
                </c:pt>
                <c:pt idx="74">
                  <c:v>2369.06</c:v>
                </c:pt>
                <c:pt idx="75">
                  <c:v>2048.761</c:v>
                </c:pt>
                <c:pt idx="76">
                  <c:v>1824.4849999999999</c:v>
                </c:pt>
                <c:pt idx="77">
                  <c:v>1665.5340000000001</c:v>
                </c:pt>
                <c:pt idx="78">
                  <c:v>1573.258</c:v>
                </c:pt>
                <c:pt idx="79">
                  <c:v>1537.346</c:v>
                </c:pt>
                <c:pt idx="80">
                  <c:v>1501.008</c:v>
                </c:pt>
                <c:pt idx="81">
                  <c:v>1480.489</c:v>
                </c:pt>
                <c:pt idx="82">
                  <c:v>1462.9820000000002</c:v>
                </c:pt>
                <c:pt idx="83">
                  <c:v>1452.559</c:v>
                </c:pt>
                <c:pt idx="84">
                  <c:v>1431.5039999999999</c:v>
                </c:pt>
                <c:pt idx="85">
                  <c:v>1425.24</c:v>
                </c:pt>
                <c:pt idx="86">
                  <c:v>1419.3109999999999</c:v>
                </c:pt>
                <c:pt idx="87">
                  <c:v>1414.252</c:v>
                </c:pt>
                <c:pt idx="88">
                  <c:v>1453.106</c:v>
                </c:pt>
                <c:pt idx="89">
                  <c:v>1456.038</c:v>
                </c:pt>
                <c:pt idx="90">
                  <c:v>1451.3400000000001</c:v>
                </c:pt>
                <c:pt idx="91">
                  <c:v>1449.96</c:v>
                </c:pt>
                <c:pt idx="92">
                  <c:v>1449.424</c:v>
                </c:pt>
                <c:pt idx="93">
                  <c:v>1451.6779999999999</c:v>
                </c:pt>
                <c:pt idx="94">
                  <c:v>1452.6559999999999</c:v>
                </c:pt>
                <c:pt idx="95">
                  <c:v>1457.2329999999999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A2B-41FE-9C0C-1F194BDEA70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20.100000000000001</c:v>
                </c:pt>
                <c:pt idx="72">
                  <c:v>25</c:v>
                </c:pt>
                <c:pt idx="73">
                  <c:v>248.7</c:v>
                </c:pt>
                <c:pt idx="74">
                  <c:v>280.89999999999998</c:v>
                </c:pt>
                <c:pt idx="75">
                  <c:v>329.9</c:v>
                </c:pt>
                <c:pt idx="76">
                  <c:v>339.5</c:v>
                </c:pt>
                <c:pt idx="77">
                  <c:v>349.9</c:v>
                </c:pt>
                <c:pt idx="78">
                  <c:v>349.9</c:v>
                </c:pt>
                <c:pt idx="79">
                  <c:v>349.9</c:v>
                </c:pt>
                <c:pt idx="80">
                  <c:v>349.9</c:v>
                </c:pt>
                <c:pt idx="81">
                  <c:v>349.9</c:v>
                </c:pt>
                <c:pt idx="82">
                  <c:v>349.9</c:v>
                </c:pt>
                <c:pt idx="83">
                  <c:v>322.60000000000002</c:v>
                </c:pt>
                <c:pt idx="84">
                  <c:v>275.89999999999998</c:v>
                </c:pt>
                <c:pt idx="85">
                  <c:v>259.3</c:v>
                </c:pt>
                <c:pt idx="86">
                  <c:v>248.9</c:v>
                </c:pt>
                <c:pt idx="87">
                  <c:v>233.3</c:v>
                </c:pt>
                <c:pt idx="88">
                  <c:v>223.3</c:v>
                </c:pt>
                <c:pt idx="89">
                  <c:v>218.8</c:v>
                </c:pt>
                <c:pt idx="90">
                  <c:v>203.8</c:v>
                </c:pt>
                <c:pt idx="91">
                  <c:v>138.80000000000001</c:v>
                </c:pt>
                <c:pt idx="92">
                  <c:v>31.975000000000001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A2B-41FE-9C0C-1F194BDEA70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1001</c:v>
                </c:pt>
                <c:pt idx="1">
                  <c:v>913.84299999999996</c:v>
                </c:pt>
                <c:pt idx="2">
                  <c:v>524.39099999999996</c:v>
                </c:pt>
                <c:pt idx="3">
                  <c:v>479</c:v>
                </c:pt>
                <c:pt idx="4">
                  <c:v>339</c:v>
                </c:pt>
                <c:pt idx="5">
                  <c:v>321.53899999999999</c:v>
                </c:pt>
                <c:pt idx="6">
                  <c:v>284</c:v>
                </c:pt>
                <c:pt idx="7">
                  <c:v>284</c:v>
                </c:pt>
                <c:pt idx="8">
                  <c:v>152</c:v>
                </c:pt>
                <c:pt idx="9">
                  <c:v>140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156</c:v>
                </c:pt>
                <c:pt idx="17">
                  <c:v>156</c:v>
                </c:pt>
                <c:pt idx="18">
                  <c:v>181</c:v>
                </c:pt>
                <c:pt idx="19">
                  <c:v>181</c:v>
                </c:pt>
                <c:pt idx="20">
                  <c:v>445</c:v>
                </c:pt>
                <c:pt idx="21">
                  <c:v>525</c:v>
                </c:pt>
                <c:pt idx="22">
                  <c:v>551</c:v>
                </c:pt>
                <c:pt idx="23">
                  <c:v>551</c:v>
                </c:pt>
                <c:pt idx="24">
                  <c:v>551</c:v>
                </c:pt>
                <c:pt idx="25">
                  <c:v>551</c:v>
                </c:pt>
                <c:pt idx="26">
                  <c:v>550</c:v>
                </c:pt>
                <c:pt idx="27">
                  <c:v>550</c:v>
                </c:pt>
                <c:pt idx="28">
                  <c:v>340</c:v>
                </c:pt>
                <c:pt idx="29">
                  <c:v>291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614.44900000000007</c:v>
                </c:pt>
                <c:pt idx="68">
                  <c:v>256</c:v>
                </c:pt>
                <c:pt idx="69">
                  <c:v>613.05100000000004</c:v>
                </c:pt>
                <c:pt idx="70">
                  <c:v>1096.3600000000001</c:v>
                </c:pt>
                <c:pt idx="71">
                  <c:v>1573.904</c:v>
                </c:pt>
                <c:pt idx="72">
                  <c:v>1191</c:v>
                </c:pt>
                <c:pt idx="73">
                  <c:v>1191</c:v>
                </c:pt>
                <c:pt idx="74">
                  <c:v>1392.4349999999999</c:v>
                </c:pt>
                <c:pt idx="75">
                  <c:v>1191</c:v>
                </c:pt>
                <c:pt idx="76">
                  <c:v>1391</c:v>
                </c:pt>
                <c:pt idx="77">
                  <c:v>1591</c:v>
                </c:pt>
                <c:pt idx="78">
                  <c:v>1591</c:v>
                </c:pt>
                <c:pt idx="79">
                  <c:v>1591</c:v>
                </c:pt>
                <c:pt idx="80">
                  <c:v>1505</c:v>
                </c:pt>
                <c:pt idx="81">
                  <c:v>1505</c:v>
                </c:pt>
                <c:pt idx="82">
                  <c:v>1505</c:v>
                </c:pt>
                <c:pt idx="83">
                  <c:v>1505</c:v>
                </c:pt>
                <c:pt idx="84">
                  <c:v>1346</c:v>
                </c:pt>
                <c:pt idx="85">
                  <c:v>1346</c:v>
                </c:pt>
                <c:pt idx="86">
                  <c:v>1346</c:v>
                </c:pt>
                <c:pt idx="87">
                  <c:v>1346</c:v>
                </c:pt>
                <c:pt idx="88">
                  <c:v>1256</c:v>
                </c:pt>
                <c:pt idx="89">
                  <c:v>1311</c:v>
                </c:pt>
                <c:pt idx="90">
                  <c:v>1311</c:v>
                </c:pt>
                <c:pt idx="91">
                  <c:v>1311</c:v>
                </c:pt>
                <c:pt idx="92">
                  <c:v>1271</c:v>
                </c:pt>
                <c:pt idx="93">
                  <c:v>921</c:v>
                </c:pt>
                <c:pt idx="94">
                  <c:v>921</c:v>
                </c:pt>
                <c:pt idx="95">
                  <c:v>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2B-41FE-9C0C-1F194BDEA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186.24</c:v>
                </c:pt>
                <c:pt idx="1">
                  <c:v>175.89</c:v>
                </c:pt>
                <c:pt idx="2">
                  <c:v>175.85</c:v>
                </c:pt>
                <c:pt idx="3">
                  <c:v>170.5</c:v>
                </c:pt>
                <c:pt idx="4">
                  <c:v>165.64</c:v>
                </c:pt>
                <c:pt idx="5">
                  <c:v>155.19999999999999</c:v>
                </c:pt>
                <c:pt idx="6">
                  <c:v>155.12</c:v>
                </c:pt>
                <c:pt idx="7">
                  <c:v>144.74</c:v>
                </c:pt>
                <c:pt idx="8">
                  <c:v>164.11</c:v>
                </c:pt>
                <c:pt idx="9">
                  <c:v>156.41</c:v>
                </c:pt>
                <c:pt idx="10">
                  <c:v>144.79</c:v>
                </c:pt>
                <c:pt idx="11">
                  <c:v>142.31</c:v>
                </c:pt>
                <c:pt idx="12">
                  <c:v>140.4</c:v>
                </c:pt>
                <c:pt idx="13">
                  <c:v>138.36000000000001</c:v>
                </c:pt>
                <c:pt idx="14">
                  <c:v>135.12</c:v>
                </c:pt>
                <c:pt idx="15">
                  <c:v>135.81</c:v>
                </c:pt>
                <c:pt idx="16">
                  <c:v>138.57</c:v>
                </c:pt>
                <c:pt idx="17">
                  <c:v>140.9</c:v>
                </c:pt>
                <c:pt idx="18">
                  <c:v>139.55000000000001</c:v>
                </c:pt>
                <c:pt idx="19">
                  <c:v>145.05000000000001</c:v>
                </c:pt>
                <c:pt idx="20">
                  <c:v>142.66999999999999</c:v>
                </c:pt>
                <c:pt idx="21">
                  <c:v>148.13</c:v>
                </c:pt>
                <c:pt idx="22">
                  <c:v>171.29</c:v>
                </c:pt>
                <c:pt idx="23">
                  <c:v>174.94</c:v>
                </c:pt>
                <c:pt idx="24">
                  <c:v>171.8</c:v>
                </c:pt>
                <c:pt idx="25">
                  <c:v>173.84</c:v>
                </c:pt>
                <c:pt idx="26">
                  <c:v>174.56</c:v>
                </c:pt>
                <c:pt idx="27">
                  <c:v>161.9</c:v>
                </c:pt>
                <c:pt idx="28">
                  <c:v>171.84</c:v>
                </c:pt>
                <c:pt idx="29">
                  <c:v>163.72999999999999</c:v>
                </c:pt>
                <c:pt idx="30">
                  <c:v>153.29</c:v>
                </c:pt>
                <c:pt idx="31">
                  <c:v>135.30000000000001</c:v>
                </c:pt>
                <c:pt idx="32">
                  <c:v>144.59</c:v>
                </c:pt>
                <c:pt idx="33">
                  <c:v>129</c:v>
                </c:pt>
                <c:pt idx="34">
                  <c:v>120</c:v>
                </c:pt>
                <c:pt idx="35">
                  <c:v>120</c:v>
                </c:pt>
                <c:pt idx="36">
                  <c:v>124.82</c:v>
                </c:pt>
                <c:pt idx="37">
                  <c:v>120.01</c:v>
                </c:pt>
                <c:pt idx="38">
                  <c:v>114.43</c:v>
                </c:pt>
                <c:pt idx="39">
                  <c:v>105.7</c:v>
                </c:pt>
                <c:pt idx="40">
                  <c:v>106.2</c:v>
                </c:pt>
                <c:pt idx="41">
                  <c:v>104.72</c:v>
                </c:pt>
                <c:pt idx="42">
                  <c:v>102.09</c:v>
                </c:pt>
                <c:pt idx="43">
                  <c:v>76.599999999999994</c:v>
                </c:pt>
                <c:pt idx="44">
                  <c:v>41.1</c:v>
                </c:pt>
                <c:pt idx="45">
                  <c:v>17.7</c:v>
                </c:pt>
                <c:pt idx="46">
                  <c:v>22.9</c:v>
                </c:pt>
                <c:pt idx="47">
                  <c:v>56.4</c:v>
                </c:pt>
                <c:pt idx="48">
                  <c:v>52.25</c:v>
                </c:pt>
                <c:pt idx="49">
                  <c:v>91.45</c:v>
                </c:pt>
                <c:pt idx="50">
                  <c:v>94.79</c:v>
                </c:pt>
                <c:pt idx="51">
                  <c:v>97.15</c:v>
                </c:pt>
                <c:pt idx="52">
                  <c:v>105.7</c:v>
                </c:pt>
                <c:pt idx="53">
                  <c:v>105.7</c:v>
                </c:pt>
                <c:pt idx="54">
                  <c:v>105.7</c:v>
                </c:pt>
                <c:pt idx="55">
                  <c:v>105</c:v>
                </c:pt>
                <c:pt idx="56">
                  <c:v>106.2</c:v>
                </c:pt>
                <c:pt idx="57">
                  <c:v>106.2</c:v>
                </c:pt>
                <c:pt idx="58">
                  <c:v>105.7</c:v>
                </c:pt>
                <c:pt idx="59">
                  <c:v>118.66</c:v>
                </c:pt>
                <c:pt idx="60">
                  <c:v>94.12</c:v>
                </c:pt>
                <c:pt idx="61">
                  <c:v>98.07</c:v>
                </c:pt>
                <c:pt idx="62">
                  <c:v>124.91</c:v>
                </c:pt>
                <c:pt idx="63">
                  <c:v>136.93</c:v>
                </c:pt>
                <c:pt idx="64">
                  <c:v>84.47</c:v>
                </c:pt>
                <c:pt idx="65">
                  <c:v>131.56</c:v>
                </c:pt>
                <c:pt idx="66">
                  <c:v>165.09</c:v>
                </c:pt>
                <c:pt idx="67">
                  <c:v>186.16</c:v>
                </c:pt>
                <c:pt idx="68">
                  <c:v>165.33</c:v>
                </c:pt>
                <c:pt idx="69">
                  <c:v>175.85</c:v>
                </c:pt>
                <c:pt idx="70">
                  <c:v>209.24</c:v>
                </c:pt>
                <c:pt idx="71">
                  <c:v>225.63</c:v>
                </c:pt>
                <c:pt idx="72">
                  <c:v>207.23</c:v>
                </c:pt>
                <c:pt idx="73">
                  <c:v>222.51</c:v>
                </c:pt>
                <c:pt idx="74">
                  <c:v>242.48</c:v>
                </c:pt>
                <c:pt idx="75">
                  <c:v>207.78</c:v>
                </c:pt>
                <c:pt idx="76">
                  <c:v>253.28</c:v>
                </c:pt>
                <c:pt idx="77">
                  <c:v>223.8</c:v>
                </c:pt>
                <c:pt idx="78">
                  <c:v>211.7</c:v>
                </c:pt>
                <c:pt idx="79">
                  <c:v>230.16</c:v>
                </c:pt>
                <c:pt idx="80">
                  <c:v>259.93</c:v>
                </c:pt>
                <c:pt idx="81">
                  <c:v>241.15</c:v>
                </c:pt>
                <c:pt idx="82">
                  <c:v>240.95</c:v>
                </c:pt>
                <c:pt idx="83">
                  <c:v>257.2</c:v>
                </c:pt>
                <c:pt idx="84">
                  <c:v>256.43</c:v>
                </c:pt>
                <c:pt idx="85">
                  <c:v>250.58</c:v>
                </c:pt>
                <c:pt idx="86">
                  <c:v>218.59</c:v>
                </c:pt>
                <c:pt idx="87">
                  <c:v>184.4</c:v>
                </c:pt>
                <c:pt idx="88">
                  <c:v>237.21</c:v>
                </c:pt>
                <c:pt idx="89">
                  <c:v>209.79</c:v>
                </c:pt>
                <c:pt idx="90">
                  <c:v>175.05</c:v>
                </c:pt>
                <c:pt idx="91">
                  <c:v>171.94</c:v>
                </c:pt>
                <c:pt idx="92">
                  <c:v>182.46</c:v>
                </c:pt>
                <c:pt idx="93">
                  <c:v>172.75</c:v>
                </c:pt>
                <c:pt idx="94">
                  <c:v>170.58</c:v>
                </c:pt>
                <c:pt idx="95">
                  <c:v>162.49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2B-41FE-9C0C-1F194BDEA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155</c:v>
                </c:pt>
                <c:pt idx="1">
                  <c:v>153</c:v>
                </c:pt>
                <c:pt idx="2">
                  <c:v>151</c:v>
                </c:pt>
                <c:pt idx="3">
                  <c:v>149</c:v>
                </c:pt>
                <c:pt idx="4">
                  <c:v>147</c:v>
                </c:pt>
                <c:pt idx="5">
                  <c:v>146</c:v>
                </c:pt>
                <c:pt idx="6">
                  <c:v>145</c:v>
                </c:pt>
                <c:pt idx="7">
                  <c:v>143</c:v>
                </c:pt>
                <c:pt idx="8">
                  <c:v>142</c:v>
                </c:pt>
                <c:pt idx="9">
                  <c:v>140</c:v>
                </c:pt>
                <c:pt idx="10">
                  <c:v>139</c:v>
                </c:pt>
                <c:pt idx="11">
                  <c:v>139</c:v>
                </c:pt>
                <c:pt idx="12">
                  <c:v>138</c:v>
                </c:pt>
                <c:pt idx="13">
                  <c:v>137</c:v>
                </c:pt>
                <c:pt idx="14">
                  <c:v>137</c:v>
                </c:pt>
                <c:pt idx="15">
                  <c:v>136</c:v>
                </c:pt>
                <c:pt idx="16">
                  <c:v>136</c:v>
                </c:pt>
                <c:pt idx="17">
                  <c:v>136</c:v>
                </c:pt>
                <c:pt idx="18">
                  <c:v>136</c:v>
                </c:pt>
                <c:pt idx="19">
                  <c:v>137</c:v>
                </c:pt>
                <c:pt idx="20">
                  <c:v>137</c:v>
                </c:pt>
                <c:pt idx="21">
                  <c:v>138</c:v>
                </c:pt>
                <c:pt idx="22">
                  <c:v>139</c:v>
                </c:pt>
                <c:pt idx="23">
                  <c:v>141</c:v>
                </c:pt>
                <c:pt idx="24">
                  <c:v>143</c:v>
                </c:pt>
                <c:pt idx="25">
                  <c:v>143</c:v>
                </c:pt>
                <c:pt idx="26">
                  <c:v>143</c:v>
                </c:pt>
                <c:pt idx="27">
                  <c:v>143</c:v>
                </c:pt>
                <c:pt idx="28">
                  <c:v>141</c:v>
                </c:pt>
                <c:pt idx="29">
                  <c:v>139</c:v>
                </c:pt>
                <c:pt idx="30">
                  <c:v>136</c:v>
                </c:pt>
                <c:pt idx="31">
                  <c:v>133</c:v>
                </c:pt>
                <c:pt idx="32">
                  <c:v>130</c:v>
                </c:pt>
                <c:pt idx="33">
                  <c:v>126</c:v>
                </c:pt>
                <c:pt idx="34">
                  <c:v>122</c:v>
                </c:pt>
                <c:pt idx="35">
                  <c:v>118</c:v>
                </c:pt>
                <c:pt idx="36">
                  <c:v>114</c:v>
                </c:pt>
                <c:pt idx="37">
                  <c:v>110</c:v>
                </c:pt>
                <c:pt idx="38">
                  <c:v>106</c:v>
                </c:pt>
                <c:pt idx="39">
                  <c:v>103</c:v>
                </c:pt>
                <c:pt idx="40">
                  <c:v>100</c:v>
                </c:pt>
                <c:pt idx="41">
                  <c:v>98</c:v>
                </c:pt>
                <c:pt idx="42">
                  <c:v>96</c:v>
                </c:pt>
                <c:pt idx="43">
                  <c:v>95</c:v>
                </c:pt>
                <c:pt idx="44">
                  <c:v>95</c:v>
                </c:pt>
                <c:pt idx="45">
                  <c:v>95</c:v>
                </c:pt>
                <c:pt idx="46">
                  <c:v>95</c:v>
                </c:pt>
                <c:pt idx="47">
                  <c:v>96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104</c:v>
                </c:pt>
                <c:pt idx="54">
                  <c:v>105</c:v>
                </c:pt>
                <c:pt idx="55">
                  <c:v>106</c:v>
                </c:pt>
                <c:pt idx="56">
                  <c:v>108</c:v>
                </c:pt>
                <c:pt idx="57">
                  <c:v>110</c:v>
                </c:pt>
                <c:pt idx="58">
                  <c:v>112</c:v>
                </c:pt>
                <c:pt idx="59">
                  <c:v>114</c:v>
                </c:pt>
                <c:pt idx="60">
                  <c:v>117</c:v>
                </c:pt>
                <c:pt idx="61">
                  <c:v>120</c:v>
                </c:pt>
                <c:pt idx="62">
                  <c:v>124</c:v>
                </c:pt>
                <c:pt idx="63">
                  <c:v>128</c:v>
                </c:pt>
                <c:pt idx="64">
                  <c:v>132</c:v>
                </c:pt>
                <c:pt idx="65">
                  <c:v>137</c:v>
                </c:pt>
                <c:pt idx="66">
                  <c:v>143</c:v>
                </c:pt>
                <c:pt idx="67">
                  <c:v>149</c:v>
                </c:pt>
                <c:pt idx="68">
                  <c:v>156</c:v>
                </c:pt>
                <c:pt idx="69">
                  <c:v>162</c:v>
                </c:pt>
                <c:pt idx="70">
                  <c:v>169</c:v>
                </c:pt>
                <c:pt idx="71">
                  <c:v>175</c:v>
                </c:pt>
                <c:pt idx="72">
                  <c:v>181</c:v>
                </c:pt>
                <c:pt idx="73">
                  <c:v>186</c:v>
                </c:pt>
                <c:pt idx="74">
                  <c:v>190</c:v>
                </c:pt>
                <c:pt idx="75">
                  <c:v>193</c:v>
                </c:pt>
                <c:pt idx="76">
                  <c:v>196</c:v>
                </c:pt>
                <c:pt idx="77">
                  <c:v>197</c:v>
                </c:pt>
                <c:pt idx="78">
                  <c:v>198</c:v>
                </c:pt>
                <c:pt idx="79">
                  <c:v>198</c:v>
                </c:pt>
                <c:pt idx="80">
                  <c:v>197</c:v>
                </c:pt>
                <c:pt idx="81">
                  <c:v>196</c:v>
                </c:pt>
                <c:pt idx="82">
                  <c:v>194</c:v>
                </c:pt>
                <c:pt idx="83">
                  <c:v>192</c:v>
                </c:pt>
                <c:pt idx="84">
                  <c:v>189</c:v>
                </c:pt>
                <c:pt idx="85">
                  <c:v>186</c:v>
                </c:pt>
                <c:pt idx="86">
                  <c:v>183</c:v>
                </c:pt>
                <c:pt idx="87">
                  <c:v>181</c:v>
                </c:pt>
                <c:pt idx="88">
                  <c:v>179</c:v>
                </c:pt>
                <c:pt idx="89">
                  <c:v>176</c:v>
                </c:pt>
                <c:pt idx="90">
                  <c:v>173</c:v>
                </c:pt>
                <c:pt idx="91">
                  <c:v>170</c:v>
                </c:pt>
                <c:pt idx="92">
                  <c:v>166</c:v>
                </c:pt>
                <c:pt idx="93">
                  <c:v>163</c:v>
                </c:pt>
                <c:pt idx="94">
                  <c:v>160</c:v>
                </c:pt>
                <c:pt idx="95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E-4735-A6ED-8923174E82B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791.37300000000005</c:v>
                </c:pt>
                <c:pt idx="1">
                  <c:v>791.83</c:v>
                </c:pt>
                <c:pt idx="2">
                  <c:v>791.54600000000005</c:v>
                </c:pt>
                <c:pt idx="3">
                  <c:v>791.17100000000005</c:v>
                </c:pt>
                <c:pt idx="4">
                  <c:v>779.08399999999995</c:v>
                </c:pt>
                <c:pt idx="5">
                  <c:v>779.11</c:v>
                </c:pt>
                <c:pt idx="6">
                  <c:v>779.29700000000003</c:v>
                </c:pt>
                <c:pt idx="7">
                  <c:v>779.7</c:v>
                </c:pt>
                <c:pt idx="8">
                  <c:v>804.24699999999996</c:v>
                </c:pt>
                <c:pt idx="9">
                  <c:v>804.17899999999997</c:v>
                </c:pt>
                <c:pt idx="10">
                  <c:v>804.34</c:v>
                </c:pt>
                <c:pt idx="11">
                  <c:v>805.08</c:v>
                </c:pt>
                <c:pt idx="12">
                  <c:v>800.59100000000001</c:v>
                </c:pt>
                <c:pt idx="13">
                  <c:v>799.64400000000001</c:v>
                </c:pt>
                <c:pt idx="14">
                  <c:v>799.31</c:v>
                </c:pt>
                <c:pt idx="15">
                  <c:v>799.81700000000001</c:v>
                </c:pt>
                <c:pt idx="16">
                  <c:v>801.66399999999999</c:v>
                </c:pt>
                <c:pt idx="17">
                  <c:v>800.92100000000005</c:v>
                </c:pt>
                <c:pt idx="18">
                  <c:v>800.53800000000001</c:v>
                </c:pt>
                <c:pt idx="19">
                  <c:v>800.178</c:v>
                </c:pt>
                <c:pt idx="20">
                  <c:v>764.78099999999995</c:v>
                </c:pt>
                <c:pt idx="21">
                  <c:v>763.52200000000005</c:v>
                </c:pt>
                <c:pt idx="22">
                  <c:v>762.88300000000004</c:v>
                </c:pt>
                <c:pt idx="23">
                  <c:v>762.73</c:v>
                </c:pt>
                <c:pt idx="24">
                  <c:v>763.86400000000003</c:v>
                </c:pt>
                <c:pt idx="25">
                  <c:v>763.61699999999996</c:v>
                </c:pt>
                <c:pt idx="26">
                  <c:v>763.15700000000004</c:v>
                </c:pt>
                <c:pt idx="27">
                  <c:v>763.79</c:v>
                </c:pt>
                <c:pt idx="28">
                  <c:v>760.90899999999999</c:v>
                </c:pt>
                <c:pt idx="29">
                  <c:v>761.226</c:v>
                </c:pt>
                <c:pt idx="30">
                  <c:v>761.26499999999999</c:v>
                </c:pt>
                <c:pt idx="31">
                  <c:v>761.43299999999999</c:v>
                </c:pt>
                <c:pt idx="32">
                  <c:v>780.21199999999999</c:v>
                </c:pt>
                <c:pt idx="33">
                  <c:v>780.19399999999996</c:v>
                </c:pt>
                <c:pt idx="34">
                  <c:v>779.57100000000003</c:v>
                </c:pt>
                <c:pt idx="35">
                  <c:v>779.40899999999999</c:v>
                </c:pt>
                <c:pt idx="36">
                  <c:v>797.31500000000005</c:v>
                </c:pt>
                <c:pt idx="37">
                  <c:v>796.89099999999996</c:v>
                </c:pt>
                <c:pt idx="38">
                  <c:v>796.57100000000003</c:v>
                </c:pt>
                <c:pt idx="39">
                  <c:v>796.65899999999999</c:v>
                </c:pt>
                <c:pt idx="40">
                  <c:v>787.79100000000005</c:v>
                </c:pt>
                <c:pt idx="41">
                  <c:v>787.53499999999997</c:v>
                </c:pt>
                <c:pt idx="42">
                  <c:v>787.01199999999994</c:v>
                </c:pt>
                <c:pt idx="43">
                  <c:v>786.726</c:v>
                </c:pt>
                <c:pt idx="44">
                  <c:v>784.43799999999999</c:v>
                </c:pt>
                <c:pt idx="45">
                  <c:v>784.00900000000001</c:v>
                </c:pt>
                <c:pt idx="46">
                  <c:v>783.33299999999997</c:v>
                </c:pt>
                <c:pt idx="47">
                  <c:v>783.43600000000004</c:v>
                </c:pt>
                <c:pt idx="48">
                  <c:v>777.64</c:v>
                </c:pt>
                <c:pt idx="49">
                  <c:v>774.71699999999998</c:v>
                </c:pt>
                <c:pt idx="50">
                  <c:v>774.51800000000003</c:v>
                </c:pt>
                <c:pt idx="51">
                  <c:v>774.80200000000002</c:v>
                </c:pt>
                <c:pt idx="52">
                  <c:v>773.06899999999996</c:v>
                </c:pt>
                <c:pt idx="53">
                  <c:v>773.072</c:v>
                </c:pt>
                <c:pt idx="54">
                  <c:v>773.09199999999998</c:v>
                </c:pt>
                <c:pt idx="55">
                  <c:v>773.43399999999997</c:v>
                </c:pt>
                <c:pt idx="56">
                  <c:v>779.49099999999999</c:v>
                </c:pt>
                <c:pt idx="57">
                  <c:v>779.09500000000003</c:v>
                </c:pt>
                <c:pt idx="58">
                  <c:v>780.02</c:v>
                </c:pt>
                <c:pt idx="59">
                  <c:v>780.95399999999995</c:v>
                </c:pt>
                <c:pt idx="60">
                  <c:v>792.36599999999999</c:v>
                </c:pt>
                <c:pt idx="61">
                  <c:v>791.91600000000005</c:v>
                </c:pt>
                <c:pt idx="62">
                  <c:v>792.76199999999994</c:v>
                </c:pt>
                <c:pt idx="63">
                  <c:v>793.61300000000006</c:v>
                </c:pt>
                <c:pt idx="64">
                  <c:v>712.43600000000004</c:v>
                </c:pt>
                <c:pt idx="65">
                  <c:v>712.53899999999999</c:v>
                </c:pt>
                <c:pt idx="66">
                  <c:v>713.00400000000002</c:v>
                </c:pt>
                <c:pt idx="67">
                  <c:v>713.26700000000005</c:v>
                </c:pt>
                <c:pt idx="68">
                  <c:v>708.58799999999997</c:v>
                </c:pt>
                <c:pt idx="69">
                  <c:v>709.00699999999995</c:v>
                </c:pt>
                <c:pt idx="70">
                  <c:v>709.42200000000003</c:v>
                </c:pt>
                <c:pt idx="71">
                  <c:v>708.64599999999996</c:v>
                </c:pt>
                <c:pt idx="72">
                  <c:v>698.50900000000001</c:v>
                </c:pt>
                <c:pt idx="73">
                  <c:v>698.73099999999999</c:v>
                </c:pt>
                <c:pt idx="74">
                  <c:v>699.15599999999995</c:v>
                </c:pt>
                <c:pt idx="75">
                  <c:v>699.10400000000004</c:v>
                </c:pt>
                <c:pt idx="76">
                  <c:v>657.77700000000004</c:v>
                </c:pt>
                <c:pt idx="77">
                  <c:v>665.77700000000004</c:v>
                </c:pt>
                <c:pt idx="78">
                  <c:v>666.82799999999997</c:v>
                </c:pt>
                <c:pt idx="79">
                  <c:v>660.43499999999995</c:v>
                </c:pt>
                <c:pt idx="80">
                  <c:v>663.51199999999994</c:v>
                </c:pt>
                <c:pt idx="81">
                  <c:v>663.10900000000004</c:v>
                </c:pt>
                <c:pt idx="82">
                  <c:v>662.69799999999998</c:v>
                </c:pt>
                <c:pt idx="83">
                  <c:v>662.31</c:v>
                </c:pt>
                <c:pt idx="84">
                  <c:v>659.274</c:v>
                </c:pt>
                <c:pt idx="85">
                  <c:v>659.01400000000001</c:v>
                </c:pt>
                <c:pt idx="86">
                  <c:v>658.02300000000002</c:v>
                </c:pt>
                <c:pt idx="87">
                  <c:v>658.24099999999999</c:v>
                </c:pt>
                <c:pt idx="88">
                  <c:v>666.76499999999999</c:v>
                </c:pt>
                <c:pt idx="89">
                  <c:v>666.87199999999996</c:v>
                </c:pt>
                <c:pt idx="90">
                  <c:v>675.03700000000003</c:v>
                </c:pt>
                <c:pt idx="91">
                  <c:v>668.56399999999996</c:v>
                </c:pt>
                <c:pt idx="92">
                  <c:v>744.14800000000002</c:v>
                </c:pt>
                <c:pt idx="93">
                  <c:v>737.00800000000004</c:v>
                </c:pt>
                <c:pt idx="94">
                  <c:v>737.85900000000004</c:v>
                </c:pt>
                <c:pt idx="95">
                  <c:v>738.72699999999998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4E-4735-A6ED-8923174E82B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1340.8889999999999</c:v>
                </c:pt>
                <c:pt idx="1">
                  <c:v>1336.5409999999999</c:v>
                </c:pt>
                <c:pt idx="2">
                  <c:v>1332.3889999999999</c:v>
                </c:pt>
                <c:pt idx="3">
                  <c:v>1328.056</c:v>
                </c:pt>
                <c:pt idx="4">
                  <c:v>1287.663</c:v>
                </c:pt>
                <c:pt idx="5">
                  <c:v>1285.0709999999999</c:v>
                </c:pt>
                <c:pt idx="6">
                  <c:v>1282.403</c:v>
                </c:pt>
                <c:pt idx="7">
                  <c:v>1281.5640000000001</c:v>
                </c:pt>
                <c:pt idx="8">
                  <c:v>1273.346</c:v>
                </c:pt>
                <c:pt idx="9">
                  <c:v>1273.627</c:v>
                </c:pt>
                <c:pt idx="10">
                  <c:v>1271.896</c:v>
                </c:pt>
                <c:pt idx="11">
                  <c:v>1272.491</c:v>
                </c:pt>
                <c:pt idx="12">
                  <c:v>1280.087</c:v>
                </c:pt>
                <c:pt idx="13">
                  <c:v>1282.8109999999999</c:v>
                </c:pt>
                <c:pt idx="14">
                  <c:v>1285.075</c:v>
                </c:pt>
                <c:pt idx="15">
                  <c:v>1288.44</c:v>
                </c:pt>
                <c:pt idx="16">
                  <c:v>1322.623</c:v>
                </c:pt>
                <c:pt idx="17">
                  <c:v>1328.509</c:v>
                </c:pt>
                <c:pt idx="18">
                  <c:v>1335.461</c:v>
                </c:pt>
                <c:pt idx="19">
                  <c:v>1352.0260000000001</c:v>
                </c:pt>
                <c:pt idx="20">
                  <c:v>1451.3209999999999</c:v>
                </c:pt>
                <c:pt idx="21">
                  <c:v>1485.46</c:v>
                </c:pt>
                <c:pt idx="22">
                  <c:v>1507.6189999999999</c:v>
                </c:pt>
                <c:pt idx="23">
                  <c:v>1529.462</c:v>
                </c:pt>
                <c:pt idx="24">
                  <c:v>1641.1289999999999</c:v>
                </c:pt>
                <c:pt idx="25">
                  <c:v>1668.692</c:v>
                </c:pt>
                <c:pt idx="26">
                  <c:v>1689.9269999999999</c:v>
                </c:pt>
                <c:pt idx="27">
                  <c:v>1705.1510000000001</c:v>
                </c:pt>
                <c:pt idx="28">
                  <c:v>1777.57</c:v>
                </c:pt>
                <c:pt idx="29">
                  <c:v>1785.3589999999999</c:v>
                </c:pt>
                <c:pt idx="30">
                  <c:v>1792.0419999999999</c:v>
                </c:pt>
                <c:pt idx="31">
                  <c:v>1794.6980000000001</c:v>
                </c:pt>
                <c:pt idx="32">
                  <c:v>1848.26</c:v>
                </c:pt>
                <c:pt idx="33">
                  <c:v>1831.934</c:v>
                </c:pt>
                <c:pt idx="34">
                  <c:v>1821.348</c:v>
                </c:pt>
                <c:pt idx="35">
                  <c:v>1810.6759999999999</c:v>
                </c:pt>
                <c:pt idx="36">
                  <c:v>1820.5920000000001</c:v>
                </c:pt>
                <c:pt idx="37">
                  <c:v>1805.2550000000001</c:v>
                </c:pt>
                <c:pt idx="38">
                  <c:v>1810.7639999999999</c:v>
                </c:pt>
                <c:pt idx="39">
                  <c:v>1806.1010000000001</c:v>
                </c:pt>
                <c:pt idx="40">
                  <c:v>1776.4590000000001</c:v>
                </c:pt>
                <c:pt idx="41">
                  <c:v>1772.9860000000001</c:v>
                </c:pt>
                <c:pt idx="42">
                  <c:v>1769.884</c:v>
                </c:pt>
                <c:pt idx="43">
                  <c:v>1772.374</c:v>
                </c:pt>
                <c:pt idx="44">
                  <c:v>1763.904</c:v>
                </c:pt>
                <c:pt idx="45">
                  <c:v>1770.799</c:v>
                </c:pt>
                <c:pt idx="46">
                  <c:v>1768.3720000000001</c:v>
                </c:pt>
                <c:pt idx="47">
                  <c:v>1770.7070000000001</c:v>
                </c:pt>
                <c:pt idx="48">
                  <c:v>1763.1189999999999</c:v>
                </c:pt>
                <c:pt idx="49">
                  <c:v>1761.5250000000001</c:v>
                </c:pt>
                <c:pt idx="50">
                  <c:v>1757.627</c:v>
                </c:pt>
                <c:pt idx="51">
                  <c:v>1755.741</c:v>
                </c:pt>
                <c:pt idx="52">
                  <c:v>1727.694</c:v>
                </c:pt>
                <c:pt idx="53">
                  <c:v>1724.866</c:v>
                </c:pt>
                <c:pt idx="54">
                  <c:v>1718.097</c:v>
                </c:pt>
                <c:pt idx="55">
                  <c:v>1705.702</c:v>
                </c:pt>
                <c:pt idx="56">
                  <c:v>1690.05</c:v>
                </c:pt>
                <c:pt idx="57">
                  <c:v>1681.5350000000001</c:v>
                </c:pt>
                <c:pt idx="58">
                  <c:v>1676.3119999999999</c:v>
                </c:pt>
                <c:pt idx="59">
                  <c:v>1667.855</c:v>
                </c:pt>
                <c:pt idx="60">
                  <c:v>1648.4559999999999</c:v>
                </c:pt>
                <c:pt idx="61">
                  <c:v>1645.299</c:v>
                </c:pt>
                <c:pt idx="62">
                  <c:v>1648.768</c:v>
                </c:pt>
                <c:pt idx="63">
                  <c:v>1658.165</c:v>
                </c:pt>
                <c:pt idx="64">
                  <c:v>1621.6510000000001</c:v>
                </c:pt>
                <c:pt idx="65">
                  <c:v>1639.1179999999999</c:v>
                </c:pt>
                <c:pt idx="66">
                  <c:v>1646.828</c:v>
                </c:pt>
                <c:pt idx="67">
                  <c:v>1648.46</c:v>
                </c:pt>
                <c:pt idx="68">
                  <c:v>1639.788</c:v>
                </c:pt>
                <c:pt idx="69">
                  <c:v>1650.2360000000001</c:v>
                </c:pt>
                <c:pt idx="70">
                  <c:v>1658.8309999999999</c:v>
                </c:pt>
                <c:pt idx="71">
                  <c:v>1666.2829999999999</c:v>
                </c:pt>
                <c:pt idx="72">
                  <c:v>1651.2860000000001</c:v>
                </c:pt>
                <c:pt idx="73">
                  <c:v>1663.53</c:v>
                </c:pt>
                <c:pt idx="74">
                  <c:v>1670.059</c:v>
                </c:pt>
                <c:pt idx="75">
                  <c:v>1670.8910000000001</c:v>
                </c:pt>
                <c:pt idx="76">
                  <c:v>1657.08</c:v>
                </c:pt>
                <c:pt idx="77">
                  <c:v>1659.3720000000001</c:v>
                </c:pt>
                <c:pt idx="78">
                  <c:v>1654.288</c:v>
                </c:pt>
                <c:pt idx="79">
                  <c:v>1638.931</c:v>
                </c:pt>
                <c:pt idx="80">
                  <c:v>1593.76</c:v>
                </c:pt>
                <c:pt idx="81">
                  <c:v>1570.1469999999999</c:v>
                </c:pt>
                <c:pt idx="82">
                  <c:v>1545.223</c:v>
                </c:pt>
                <c:pt idx="83">
                  <c:v>1517.654</c:v>
                </c:pt>
                <c:pt idx="84">
                  <c:v>1456.4559999999999</c:v>
                </c:pt>
                <c:pt idx="85">
                  <c:v>1442.115</c:v>
                </c:pt>
                <c:pt idx="86">
                  <c:v>1431.9269999999999</c:v>
                </c:pt>
                <c:pt idx="87">
                  <c:v>1420.8050000000001</c:v>
                </c:pt>
                <c:pt idx="88">
                  <c:v>1387.806</c:v>
                </c:pt>
                <c:pt idx="89">
                  <c:v>1379.9549999999999</c:v>
                </c:pt>
                <c:pt idx="90">
                  <c:v>1376.423</c:v>
                </c:pt>
                <c:pt idx="91">
                  <c:v>1367.7670000000001</c:v>
                </c:pt>
                <c:pt idx="92">
                  <c:v>1350.684</c:v>
                </c:pt>
                <c:pt idx="93">
                  <c:v>1337.2380000000001</c:v>
                </c:pt>
                <c:pt idx="94">
                  <c:v>1328.874</c:v>
                </c:pt>
                <c:pt idx="95">
                  <c:v>1322.816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E-4735-A6ED-8923174E82B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4174.4799999999996</c:v>
                </c:pt>
                <c:pt idx="1">
                  <c:v>4117.4369999999999</c:v>
                </c:pt>
                <c:pt idx="2">
                  <c:v>4061.5990000000002</c:v>
                </c:pt>
                <c:pt idx="3">
                  <c:v>3990.4929999999999</c:v>
                </c:pt>
                <c:pt idx="4">
                  <c:v>3907.2530000000002</c:v>
                </c:pt>
                <c:pt idx="5">
                  <c:v>3844.0909999999999</c:v>
                </c:pt>
                <c:pt idx="6">
                  <c:v>3800.011</c:v>
                </c:pt>
                <c:pt idx="7">
                  <c:v>3760.5720000000001</c:v>
                </c:pt>
                <c:pt idx="8">
                  <c:v>3681.1779999999999</c:v>
                </c:pt>
                <c:pt idx="9">
                  <c:v>3665.6779999999999</c:v>
                </c:pt>
                <c:pt idx="10">
                  <c:v>3620.81</c:v>
                </c:pt>
                <c:pt idx="11">
                  <c:v>3577.24</c:v>
                </c:pt>
                <c:pt idx="12">
                  <c:v>3545.6970000000001</c:v>
                </c:pt>
                <c:pt idx="13">
                  <c:v>3517.0659999999998</c:v>
                </c:pt>
                <c:pt idx="14">
                  <c:v>3493.038</c:v>
                </c:pt>
                <c:pt idx="15">
                  <c:v>3486.2330000000002</c:v>
                </c:pt>
                <c:pt idx="16">
                  <c:v>3462.9569999999999</c:v>
                </c:pt>
                <c:pt idx="17">
                  <c:v>3453.1590000000001</c:v>
                </c:pt>
                <c:pt idx="18">
                  <c:v>3451.1289999999999</c:v>
                </c:pt>
                <c:pt idx="19">
                  <c:v>3451.9870000000001</c:v>
                </c:pt>
                <c:pt idx="20">
                  <c:v>3423.4769999999999</c:v>
                </c:pt>
                <c:pt idx="21">
                  <c:v>3428.1260000000002</c:v>
                </c:pt>
                <c:pt idx="22">
                  <c:v>3466.6320000000001</c:v>
                </c:pt>
                <c:pt idx="23">
                  <c:v>3493.66</c:v>
                </c:pt>
                <c:pt idx="24">
                  <c:v>3531.3519999999999</c:v>
                </c:pt>
                <c:pt idx="25">
                  <c:v>3609.3870000000002</c:v>
                </c:pt>
                <c:pt idx="26">
                  <c:v>3698.7269999999999</c:v>
                </c:pt>
                <c:pt idx="27">
                  <c:v>3858.5360000000001</c:v>
                </c:pt>
                <c:pt idx="28">
                  <c:v>3898.5830000000001</c:v>
                </c:pt>
                <c:pt idx="29">
                  <c:v>4056.4949999999999</c:v>
                </c:pt>
                <c:pt idx="30">
                  <c:v>4169.5259999999998</c:v>
                </c:pt>
                <c:pt idx="31">
                  <c:v>4293.4049999999997</c:v>
                </c:pt>
                <c:pt idx="32">
                  <c:v>4392.3090000000002</c:v>
                </c:pt>
                <c:pt idx="33">
                  <c:v>4477.6779999999999</c:v>
                </c:pt>
                <c:pt idx="34">
                  <c:v>4560.3239999999996</c:v>
                </c:pt>
                <c:pt idx="35">
                  <c:v>4607.9089999999997</c:v>
                </c:pt>
                <c:pt idx="36">
                  <c:v>4689.2929999999997</c:v>
                </c:pt>
                <c:pt idx="37">
                  <c:v>4755.2439999999997</c:v>
                </c:pt>
                <c:pt idx="38">
                  <c:v>4823.8810000000003</c:v>
                </c:pt>
                <c:pt idx="39">
                  <c:v>4862.4089999999997</c:v>
                </c:pt>
                <c:pt idx="40">
                  <c:v>4895.4759999999997</c:v>
                </c:pt>
                <c:pt idx="41">
                  <c:v>4943.5469999999996</c:v>
                </c:pt>
                <c:pt idx="42">
                  <c:v>5003.3</c:v>
                </c:pt>
                <c:pt idx="43">
                  <c:v>5064.9070000000002</c:v>
                </c:pt>
                <c:pt idx="44">
                  <c:v>5144.4030000000002</c:v>
                </c:pt>
                <c:pt idx="45">
                  <c:v>5206.1220000000003</c:v>
                </c:pt>
                <c:pt idx="46">
                  <c:v>5261.4440000000004</c:v>
                </c:pt>
                <c:pt idx="47">
                  <c:v>5323.54</c:v>
                </c:pt>
                <c:pt idx="48">
                  <c:v>5403.9719999999998</c:v>
                </c:pt>
                <c:pt idx="49">
                  <c:v>5439.7910000000002</c:v>
                </c:pt>
                <c:pt idx="50">
                  <c:v>5517.5230000000001</c:v>
                </c:pt>
                <c:pt idx="51">
                  <c:v>5573.9070000000002</c:v>
                </c:pt>
                <c:pt idx="52">
                  <c:v>5607.1750000000002</c:v>
                </c:pt>
                <c:pt idx="53">
                  <c:v>5617.924</c:v>
                </c:pt>
                <c:pt idx="54">
                  <c:v>5613.3540000000003</c:v>
                </c:pt>
                <c:pt idx="55">
                  <c:v>5590.7889999999998</c:v>
                </c:pt>
                <c:pt idx="56">
                  <c:v>5629.2370000000001</c:v>
                </c:pt>
                <c:pt idx="57">
                  <c:v>5607.4110000000001</c:v>
                </c:pt>
                <c:pt idx="58">
                  <c:v>5599.9880000000003</c:v>
                </c:pt>
                <c:pt idx="59">
                  <c:v>5575.6279999999997</c:v>
                </c:pt>
                <c:pt idx="60">
                  <c:v>5530.4179999999997</c:v>
                </c:pt>
                <c:pt idx="61">
                  <c:v>5544.5640000000003</c:v>
                </c:pt>
                <c:pt idx="62">
                  <c:v>5506.7049999999999</c:v>
                </c:pt>
                <c:pt idx="63">
                  <c:v>5508.482</c:v>
                </c:pt>
                <c:pt idx="64">
                  <c:v>5557.7219999999998</c:v>
                </c:pt>
                <c:pt idx="65">
                  <c:v>5574.741</c:v>
                </c:pt>
                <c:pt idx="66">
                  <c:v>5544.2160000000003</c:v>
                </c:pt>
                <c:pt idx="67">
                  <c:v>5555.9340000000002</c:v>
                </c:pt>
                <c:pt idx="68">
                  <c:v>5566.8590000000004</c:v>
                </c:pt>
                <c:pt idx="69">
                  <c:v>5580.5320000000002</c:v>
                </c:pt>
                <c:pt idx="70">
                  <c:v>5571.5469999999996</c:v>
                </c:pt>
                <c:pt idx="71">
                  <c:v>5552.1149999999998</c:v>
                </c:pt>
                <c:pt idx="72">
                  <c:v>5486.6660000000002</c:v>
                </c:pt>
                <c:pt idx="73">
                  <c:v>5468.4359999999997</c:v>
                </c:pt>
                <c:pt idx="74">
                  <c:v>5441.6750000000002</c:v>
                </c:pt>
                <c:pt idx="75">
                  <c:v>5450.9350000000004</c:v>
                </c:pt>
                <c:pt idx="76">
                  <c:v>5403.6030000000001</c:v>
                </c:pt>
                <c:pt idx="77">
                  <c:v>5430.8149999999996</c:v>
                </c:pt>
                <c:pt idx="78">
                  <c:v>5424.9089999999997</c:v>
                </c:pt>
                <c:pt idx="79">
                  <c:v>5404.4719999999998</c:v>
                </c:pt>
                <c:pt idx="80">
                  <c:v>5391.3069999999998</c:v>
                </c:pt>
                <c:pt idx="81">
                  <c:v>5384.48</c:v>
                </c:pt>
                <c:pt idx="82">
                  <c:v>5354.7030000000004</c:v>
                </c:pt>
                <c:pt idx="83">
                  <c:v>5299.5569999999998</c:v>
                </c:pt>
                <c:pt idx="84">
                  <c:v>5265.2259999999997</c:v>
                </c:pt>
                <c:pt idx="85">
                  <c:v>5185.107</c:v>
                </c:pt>
                <c:pt idx="86">
                  <c:v>5113.942</c:v>
                </c:pt>
                <c:pt idx="87">
                  <c:v>5075.7340000000004</c:v>
                </c:pt>
                <c:pt idx="88">
                  <c:v>4974.72</c:v>
                </c:pt>
                <c:pt idx="89">
                  <c:v>4898.0249999999996</c:v>
                </c:pt>
                <c:pt idx="90">
                  <c:v>4861.1059999999998</c:v>
                </c:pt>
                <c:pt idx="91">
                  <c:v>4750.9059999999999</c:v>
                </c:pt>
                <c:pt idx="92">
                  <c:v>4640.3010000000004</c:v>
                </c:pt>
                <c:pt idx="93">
                  <c:v>4520.6760000000004</c:v>
                </c:pt>
                <c:pt idx="94">
                  <c:v>4439.8909999999996</c:v>
                </c:pt>
                <c:pt idx="95">
                  <c:v>4370.7520000000004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4E-4735-A6ED-8923174E82B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422</c:v>
                </c:pt>
                <c:pt idx="1">
                  <c:v>422</c:v>
                </c:pt>
                <c:pt idx="2">
                  <c:v>422</c:v>
                </c:pt>
                <c:pt idx="3">
                  <c:v>422</c:v>
                </c:pt>
                <c:pt idx="4">
                  <c:v>397</c:v>
                </c:pt>
                <c:pt idx="5">
                  <c:v>397</c:v>
                </c:pt>
                <c:pt idx="6">
                  <c:v>397</c:v>
                </c:pt>
                <c:pt idx="7">
                  <c:v>397</c:v>
                </c:pt>
                <c:pt idx="8">
                  <c:v>385</c:v>
                </c:pt>
                <c:pt idx="9">
                  <c:v>385</c:v>
                </c:pt>
                <c:pt idx="10">
                  <c:v>385</c:v>
                </c:pt>
                <c:pt idx="11">
                  <c:v>385</c:v>
                </c:pt>
                <c:pt idx="12">
                  <c:v>374</c:v>
                </c:pt>
                <c:pt idx="13">
                  <c:v>374</c:v>
                </c:pt>
                <c:pt idx="14">
                  <c:v>374</c:v>
                </c:pt>
                <c:pt idx="15">
                  <c:v>374</c:v>
                </c:pt>
                <c:pt idx="16">
                  <c:v>377</c:v>
                </c:pt>
                <c:pt idx="17">
                  <c:v>377</c:v>
                </c:pt>
                <c:pt idx="18">
                  <c:v>377</c:v>
                </c:pt>
                <c:pt idx="19">
                  <c:v>377</c:v>
                </c:pt>
                <c:pt idx="20">
                  <c:v>397</c:v>
                </c:pt>
                <c:pt idx="21">
                  <c:v>397</c:v>
                </c:pt>
                <c:pt idx="22">
                  <c:v>397</c:v>
                </c:pt>
                <c:pt idx="23">
                  <c:v>397</c:v>
                </c:pt>
                <c:pt idx="24">
                  <c:v>444</c:v>
                </c:pt>
                <c:pt idx="25">
                  <c:v>444</c:v>
                </c:pt>
                <c:pt idx="26">
                  <c:v>444</c:v>
                </c:pt>
                <c:pt idx="27">
                  <c:v>444</c:v>
                </c:pt>
                <c:pt idx="28">
                  <c:v>502</c:v>
                </c:pt>
                <c:pt idx="29">
                  <c:v>502</c:v>
                </c:pt>
                <c:pt idx="30">
                  <c:v>502</c:v>
                </c:pt>
                <c:pt idx="31">
                  <c:v>502</c:v>
                </c:pt>
                <c:pt idx="32">
                  <c:v>539</c:v>
                </c:pt>
                <c:pt idx="33">
                  <c:v>539</c:v>
                </c:pt>
                <c:pt idx="34">
                  <c:v>539</c:v>
                </c:pt>
                <c:pt idx="35">
                  <c:v>539</c:v>
                </c:pt>
                <c:pt idx="36">
                  <c:v>550</c:v>
                </c:pt>
                <c:pt idx="37">
                  <c:v>550</c:v>
                </c:pt>
                <c:pt idx="38">
                  <c:v>550</c:v>
                </c:pt>
                <c:pt idx="39">
                  <c:v>550</c:v>
                </c:pt>
                <c:pt idx="40">
                  <c:v>551</c:v>
                </c:pt>
                <c:pt idx="41">
                  <c:v>551</c:v>
                </c:pt>
                <c:pt idx="42">
                  <c:v>551</c:v>
                </c:pt>
                <c:pt idx="43">
                  <c:v>551</c:v>
                </c:pt>
                <c:pt idx="44">
                  <c:v>560</c:v>
                </c:pt>
                <c:pt idx="45">
                  <c:v>560</c:v>
                </c:pt>
                <c:pt idx="46">
                  <c:v>560</c:v>
                </c:pt>
                <c:pt idx="47">
                  <c:v>560</c:v>
                </c:pt>
                <c:pt idx="48">
                  <c:v>575</c:v>
                </c:pt>
                <c:pt idx="49">
                  <c:v>575</c:v>
                </c:pt>
                <c:pt idx="50">
                  <c:v>575</c:v>
                </c:pt>
                <c:pt idx="51">
                  <c:v>575</c:v>
                </c:pt>
                <c:pt idx="52">
                  <c:v>580</c:v>
                </c:pt>
                <c:pt idx="53">
                  <c:v>580</c:v>
                </c:pt>
                <c:pt idx="54">
                  <c:v>580</c:v>
                </c:pt>
                <c:pt idx="55">
                  <c:v>580</c:v>
                </c:pt>
                <c:pt idx="56">
                  <c:v>559</c:v>
                </c:pt>
                <c:pt idx="57">
                  <c:v>559</c:v>
                </c:pt>
                <c:pt idx="58">
                  <c:v>559</c:v>
                </c:pt>
                <c:pt idx="59">
                  <c:v>559</c:v>
                </c:pt>
                <c:pt idx="60">
                  <c:v>562</c:v>
                </c:pt>
                <c:pt idx="61">
                  <c:v>562</c:v>
                </c:pt>
                <c:pt idx="62">
                  <c:v>562</c:v>
                </c:pt>
                <c:pt idx="63">
                  <c:v>562</c:v>
                </c:pt>
                <c:pt idx="64">
                  <c:v>583</c:v>
                </c:pt>
                <c:pt idx="65">
                  <c:v>583</c:v>
                </c:pt>
                <c:pt idx="66">
                  <c:v>583</c:v>
                </c:pt>
                <c:pt idx="67">
                  <c:v>583</c:v>
                </c:pt>
                <c:pt idx="68">
                  <c:v>619</c:v>
                </c:pt>
                <c:pt idx="69">
                  <c:v>619</c:v>
                </c:pt>
                <c:pt idx="70">
                  <c:v>619</c:v>
                </c:pt>
                <c:pt idx="71">
                  <c:v>619</c:v>
                </c:pt>
                <c:pt idx="72">
                  <c:v>630</c:v>
                </c:pt>
                <c:pt idx="73">
                  <c:v>630</c:v>
                </c:pt>
                <c:pt idx="74">
                  <c:v>630</c:v>
                </c:pt>
                <c:pt idx="75">
                  <c:v>630</c:v>
                </c:pt>
                <c:pt idx="76">
                  <c:v>623</c:v>
                </c:pt>
                <c:pt idx="77">
                  <c:v>623</c:v>
                </c:pt>
                <c:pt idx="78">
                  <c:v>623</c:v>
                </c:pt>
                <c:pt idx="79">
                  <c:v>623</c:v>
                </c:pt>
                <c:pt idx="80">
                  <c:v>603</c:v>
                </c:pt>
                <c:pt idx="81">
                  <c:v>603</c:v>
                </c:pt>
                <c:pt idx="82">
                  <c:v>603</c:v>
                </c:pt>
                <c:pt idx="83">
                  <c:v>603</c:v>
                </c:pt>
                <c:pt idx="84">
                  <c:v>557</c:v>
                </c:pt>
                <c:pt idx="85">
                  <c:v>557</c:v>
                </c:pt>
                <c:pt idx="86">
                  <c:v>557</c:v>
                </c:pt>
                <c:pt idx="87">
                  <c:v>557</c:v>
                </c:pt>
                <c:pt idx="88">
                  <c:v>513</c:v>
                </c:pt>
                <c:pt idx="89">
                  <c:v>513</c:v>
                </c:pt>
                <c:pt idx="90">
                  <c:v>513</c:v>
                </c:pt>
                <c:pt idx="91">
                  <c:v>513</c:v>
                </c:pt>
                <c:pt idx="92">
                  <c:v>455</c:v>
                </c:pt>
                <c:pt idx="93">
                  <c:v>455</c:v>
                </c:pt>
                <c:pt idx="94">
                  <c:v>455</c:v>
                </c:pt>
                <c:pt idx="95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E-4735-A6ED-8923174E82B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24E-4735-A6ED-8923174E82B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26.2</c:v>
                </c:pt>
                <c:pt idx="40">
                  <c:v>290.2</c:v>
                </c:pt>
                <c:pt idx="41">
                  <c:v>315.60000000000002</c:v>
                </c:pt>
                <c:pt idx="42">
                  <c:v>367.8</c:v>
                </c:pt>
                <c:pt idx="43">
                  <c:v>385.9</c:v>
                </c:pt>
                <c:pt idx="44">
                  <c:v>389.5</c:v>
                </c:pt>
                <c:pt idx="45">
                  <c:v>394.5</c:v>
                </c:pt>
                <c:pt idx="46">
                  <c:v>412.5</c:v>
                </c:pt>
                <c:pt idx="47">
                  <c:v>424.4</c:v>
                </c:pt>
                <c:pt idx="48">
                  <c:v>424.4</c:v>
                </c:pt>
                <c:pt idx="49">
                  <c:v>424.4</c:v>
                </c:pt>
                <c:pt idx="50">
                  <c:v>424.4</c:v>
                </c:pt>
                <c:pt idx="51">
                  <c:v>403.9</c:v>
                </c:pt>
                <c:pt idx="52">
                  <c:v>343.1</c:v>
                </c:pt>
                <c:pt idx="53">
                  <c:v>350.5</c:v>
                </c:pt>
                <c:pt idx="54">
                  <c:v>336.62</c:v>
                </c:pt>
                <c:pt idx="55">
                  <c:v>336.62</c:v>
                </c:pt>
                <c:pt idx="56">
                  <c:v>208.5</c:v>
                </c:pt>
                <c:pt idx="57">
                  <c:v>193.5</c:v>
                </c:pt>
                <c:pt idx="58">
                  <c:v>25.8</c:v>
                </c:pt>
                <c:pt idx="60">
                  <c:v>23</c:v>
                </c:pt>
                <c:pt idx="6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4E-4735-A6ED-8923174E82B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9">
                  <c:v>214.08600000000001</c:v>
                </c:pt>
                <c:pt idx="40">
                  <c:v>88.988</c:v>
                </c:pt>
                <c:pt idx="41">
                  <c:v>360</c:v>
                </c:pt>
                <c:pt idx="42">
                  <c:v>360</c:v>
                </c:pt>
                <c:pt idx="43">
                  <c:v>360</c:v>
                </c:pt>
                <c:pt idx="44">
                  <c:v>360</c:v>
                </c:pt>
                <c:pt idx="45">
                  <c:v>360</c:v>
                </c:pt>
                <c:pt idx="46">
                  <c:v>360</c:v>
                </c:pt>
                <c:pt idx="47">
                  <c:v>360</c:v>
                </c:pt>
                <c:pt idx="48">
                  <c:v>360</c:v>
                </c:pt>
                <c:pt idx="49">
                  <c:v>360</c:v>
                </c:pt>
                <c:pt idx="50">
                  <c:v>360</c:v>
                </c:pt>
                <c:pt idx="51">
                  <c:v>360</c:v>
                </c:pt>
                <c:pt idx="52">
                  <c:v>172.721</c:v>
                </c:pt>
                <c:pt idx="53">
                  <c:v>180.56</c:v>
                </c:pt>
                <c:pt idx="54">
                  <c:v>155.565</c:v>
                </c:pt>
                <c:pt idx="55">
                  <c:v>310.44299999999998</c:v>
                </c:pt>
                <c:pt idx="56">
                  <c:v>102.294</c:v>
                </c:pt>
                <c:pt idx="57">
                  <c:v>15.864000000000001</c:v>
                </c:pt>
                <c:pt idx="58">
                  <c:v>121.986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4E-4735-A6ED-8923174E82B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24E-4735-A6ED-8923174E82B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24E-4735-A6ED-8923174E82B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624E-4735-A6ED-8923174E82B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1904.6</c:v>
                </c:pt>
                <c:pt idx="1">
                  <c:v>1879.9</c:v>
                </c:pt>
                <c:pt idx="2">
                  <c:v>1550.6</c:v>
                </c:pt>
                <c:pt idx="3">
                  <c:v>1285</c:v>
                </c:pt>
                <c:pt idx="4">
                  <c:v>1157.9000000000001</c:v>
                </c:pt>
                <c:pt idx="5">
                  <c:v>996.8</c:v>
                </c:pt>
                <c:pt idx="6">
                  <c:v>888</c:v>
                </c:pt>
                <c:pt idx="7">
                  <c:v>888</c:v>
                </c:pt>
                <c:pt idx="8">
                  <c:v>857</c:v>
                </c:pt>
                <c:pt idx="9">
                  <c:v>857</c:v>
                </c:pt>
                <c:pt idx="10">
                  <c:v>857</c:v>
                </c:pt>
                <c:pt idx="11">
                  <c:v>857</c:v>
                </c:pt>
                <c:pt idx="12">
                  <c:v>871</c:v>
                </c:pt>
                <c:pt idx="13">
                  <c:v>871</c:v>
                </c:pt>
                <c:pt idx="14">
                  <c:v>871</c:v>
                </c:pt>
                <c:pt idx="15">
                  <c:v>871</c:v>
                </c:pt>
                <c:pt idx="16">
                  <c:v>864</c:v>
                </c:pt>
                <c:pt idx="17">
                  <c:v>864</c:v>
                </c:pt>
                <c:pt idx="18">
                  <c:v>864</c:v>
                </c:pt>
                <c:pt idx="19">
                  <c:v>864</c:v>
                </c:pt>
                <c:pt idx="20">
                  <c:v>857</c:v>
                </c:pt>
                <c:pt idx="21">
                  <c:v>857</c:v>
                </c:pt>
                <c:pt idx="22">
                  <c:v>857</c:v>
                </c:pt>
                <c:pt idx="23">
                  <c:v>867.1</c:v>
                </c:pt>
                <c:pt idx="24">
                  <c:v>1124</c:v>
                </c:pt>
                <c:pt idx="25">
                  <c:v>1124</c:v>
                </c:pt>
                <c:pt idx="26">
                  <c:v>1124</c:v>
                </c:pt>
                <c:pt idx="27">
                  <c:v>1124</c:v>
                </c:pt>
                <c:pt idx="28">
                  <c:v>1236</c:v>
                </c:pt>
                <c:pt idx="29">
                  <c:v>1236</c:v>
                </c:pt>
                <c:pt idx="30">
                  <c:v>1341.5</c:v>
                </c:pt>
                <c:pt idx="31">
                  <c:v>1387</c:v>
                </c:pt>
                <c:pt idx="32">
                  <c:v>1649.8</c:v>
                </c:pt>
                <c:pt idx="33">
                  <c:v>1630.5</c:v>
                </c:pt>
                <c:pt idx="34">
                  <c:v>1574</c:v>
                </c:pt>
                <c:pt idx="35">
                  <c:v>1784.8</c:v>
                </c:pt>
                <c:pt idx="36">
                  <c:v>1646</c:v>
                </c:pt>
                <c:pt idx="37">
                  <c:v>1988.7</c:v>
                </c:pt>
                <c:pt idx="38">
                  <c:v>2096.6999999999998</c:v>
                </c:pt>
                <c:pt idx="39">
                  <c:v>2136.6</c:v>
                </c:pt>
                <c:pt idx="40">
                  <c:v>2234</c:v>
                </c:pt>
                <c:pt idx="41">
                  <c:v>2151.6</c:v>
                </c:pt>
                <c:pt idx="42">
                  <c:v>2234</c:v>
                </c:pt>
                <c:pt idx="43">
                  <c:v>2234</c:v>
                </c:pt>
                <c:pt idx="44">
                  <c:v>2255</c:v>
                </c:pt>
                <c:pt idx="45">
                  <c:v>2255</c:v>
                </c:pt>
                <c:pt idx="46">
                  <c:v>2255</c:v>
                </c:pt>
                <c:pt idx="47">
                  <c:v>2255</c:v>
                </c:pt>
                <c:pt idx="48">
                  <c:v>2235</c:v>
                </c:pt>
                <c:pt idx="49">
                  <c:v>2198.6</c:v>
                </c:pt>
                <c:pt idx="50">
                  <c:v>2100.8000000000002</c:v>
                </c:pt>
                <c:pt idx="51">
                  <c:v>2015.3</c:v>
                </c:pt>
                <c:pt idx="52">
                  <c:v>2184.6999999999998</c:v>
                </c:pt>
                <c:pt idx="53">
                  <c:v>2072.5</c:v>
                </c:pt>
                <c:pt idx="54">
                  <c:v>2005.1</c:v>
                </c:pt>
                <c:pt idx="55">
                  <c:v>1759.6</c:v>
                </c:pt>
                <c:pt idx="56">
                  <c:v>2011.4</c:v>
                </c:pt>
                <c:pt idx="57">
                  <c:v>1991.4</c:v>
                </c:pt>
                <c:pt idx="58">
                  <c:v>1950.2</c:v>
                </c:pt>
                <c:pt idx="59">
                  <c:v>1954.7</c:v>
                </c:pt>
                <c:pt idx="60">
                  <c:v>1912</c:v>
                </c:pt>
                <c:pt idx="61">
                  <c:v>2076.6999999999998</c:v>
                </c:pt>
                <c:pt idx="62">
                  <c:v>1934.5</c:v>
                </c:pt>
                <c:pt idx="63">
                  <c:v>1952.8</c:v>
                </c:pt>
                <c:pt idx="64">
                  <c:v>1678</c:v>
                </c:pt>
                <c:pt idx="65">
                  <c:v>1608.9</c:v>
                </c:pt>
                <c:pt idx="66">
                  <c:v>1899.5</c:v>
                </c:pt>
                <c:pt idx="67">
                  <c:v>2227</c:v>
                </c:pt>
                <c:pt idx="68">
                  <c:v>1692.6</c:v>
                </c:pt>
                <c:pt idx="69">
                  <c:v>1844.7</c:v>
                </c:pt>
                <c:pt idx="70">
                  <c:v>1842</c:v>
                </c:pt>
                <c:pt idx="71">
                  <c:v>1842.5</c:v>
                </c:pt>
                <c:pt idx="72">
                  <c:v>1215.2</c:v>
                </c:pt>
                <c:pt idx="73">
                  <c:v>1149.9000000000001</c:v>
                </c:pt>
                <c:pt idx="74">
                  <c:v>1025.0999999999999</c:v>
                </c:pt>
                <c:pt idx="75">
                  <c:v>654</c:v>
                </c:pt>
                <c:pt idx="76">
                  <c:v>1051.5999999999999</c:v>
                </c:pt>
                <c:pt idx="77">
                  <c:v>1051.5999999999999</c:v>
                </c:pt>
                <c:pt idx="78">
                  <c:v>1051.5999999999999</c:v>
                </c:pt>
                <c:pt idx="79">
                  <c:v>1051.5999999999999</c:v>
                </c:pt>
                <c:pt idx="80">
                  <c:v>1060.8</c:v>
                </c:pt>
                <c:pt idx="81">
                  <c:v>1060.8</c:v>
                </c:pt>
                <c:pt idx="82">
                  <c:v>1060.8</c:v>
                </c:pt>
                <c:pt idx="83">
                  <c:v>1060.8</c:v>
                </c:pt>
                <c:pt idx="84">
                  <c:v>1049.9000000000001</c:v>
                </c:pt>
                <c:pt idx="85">
                  <c:v>1049.9000000000001</c:v>
                </c:pt>
                <c:pt idx="86">
                  <c:v>1049.9000000000001</c:v>
                </c:pt>
                <c:pt idx="87">
                  <c:v>1049.9000000000001</c:v>
                </c:pt>
                <c:pt idx="88">
                  <c:v>960.7</c:v>
                </c:pt>
                <c:pt idx="89">
                  <c:v>960.7</c:v>
                </c:pt>
                <c:pt idx="90">
                  <c:v>960.7</c:v>
                </c:pt>
                <c:pt idx="91">
                  <c:v>960.7</c:v>
                </c:pt>
                <c:pt idx="92">
                  <c:v>858.1</c:v>
                </c:pt>
                <c:pt idx="93">
                  <c:v>734.6</c:v>
                </c:pt>
                <c:pt idx="94">
                  <c:v>734.6</c:v>
                </c:pt>
                <c:pt idx="95">
                  <c:v>734.6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4E-4735-A6ED-8923174E82B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56.36</c:v>
                </c:pt>
                <c:pt idx="23">
                  <c:v>55.371000000000002</c:v>
                </c:pt>
                <c:pt idx="24">
                  <c:v>53.896000000000001</c:v>
                </c:pt>
                <c:pt idx="25">
                  <c:v>52.186999999999998</c:v>
                </c:pt>
                <c:pt idx="26">
                  <c:v>49.911999999999999</c:v>
                </c:pt>
                <c:pt idx="27">
                  <c:v>46.506999999999998</c:v>
                </c:pt>
                <c:pt idx="28">
                  <c:v>42.106999999999999</c:v>
                </c:pt>
                <c:pt idx="29">
                  <c:v>37.966000000000001</c:v>
                </c:pt>
                <c:pt idx="30">
                  <c:v>34.258000000000003</c:v>
                </c:pt>
                <c:pt idx="31">
                  <c:v>30.35</c:v>
                </c:pt>
                <c:pt idx="32">
                  <c:v>25.981999999999999</c:v>
                </c:pt>
                <c:pt idx="33">
                  <c:v>21.954000000000001</c:v>
                </c:pt>
                <c:pt idx="34">
                  <c:v>18.43</c:v>
                </c:pt>
                <c:pt idx="35">
                  <c:v>15.099</c:v>
                </c:pt>
                <c:pt idx="36">
                  <c:v>11.765000000000001</c:v>
                </c:pt>
                <c:pt idx="37">
                  <c:v>8.6739999999999995</c:v>
                </c:pt>
                <c:pt idx="38">
                  <c:v>6.0979999999999999</c:v>
                </c:pt>
                <c:pt idx="39">
                  <c:v>4.1710000000000003</c:v>
                </c:pt>
                <c:pt idx="40">
                  <c:v>2.6960000000000002</c:v>
                </c:pt>
                <c:pt idx="41">
                  <c:v>1.33</c:v>
                </c:pt>
                <c:pt idx="42">
                  <c:v>0.17100000000000001</c:v>
                </c:pt>
                <c:pt idx="49">
                  <c:v>0.46200000000000002</c:v>
                </c:pt>
                <c:pt idx="50">
                  <c:v>1.0860000000000001</c:v>
                </c:pt>
                <c:pt idx="51">
                  <c:v>2.1360000000000001</c:v>
                </c:pt>
                <c:pt idx="52">
                  <c:v>3.605</c:v>
                </c:pt>
                <c:pt idx="53">
                  <c:v>4.9489999999999998</c:v>
                </c:pt>
                <c:pt idx="54">
                  <c:v>6.2160000000000002</c:v>
                </c:pt>
                <c:pt idx="55">
                  <c:v>7.88</c:v>
                </c:pt>
                <c:pt idx="56">
                  <c:v>10.013999999999999</c:v>
                </c:pt>
                <c:pt idx="57">
                  <c:v>12.002000000000001</c:v>
                </c:pt>
                <c:pt idx="58">
                  <c:v>13.762</c:v>
                </c:pt>
                <c:pt idx="59">
                  <c:v>15.618</c:v>
                </c:pt>
                <c:pt idx="60">
                  <c:v>17.733000000000001</c:v>
                </c:pt>
                <c:pt idx="61">
                  <c:v>19.844999999999999</c:v>
                </c:pt>
                <c:pt idx="62">
                  <c:v>21.992000000000001</c:v>
                </c:pt>
                <c:pt idx="63">
                  <c:v>24.347000000000001</c:v>
                </c:pt>
                <c:pt idx="64">
                  <c:v>26.914000000000001</c:v>
                </c:pt>
                <c:pt idx="65">
                  <c:v>29.413</c:v>
                </c:pt>
                <c:pt idx="66">
                  <c:v>31.861000000000001</c:v>
                </c:pt>
                <c:pt idx="67">
                  <c:v>34.450000000000003</c:v>
                </c:pt>
                <c:pt idx="68">
                  <c:v>37.173000000000002</c:v>
                </c:pt>
                <c:pt idx="69">
                  <c:v>39.762</c:v>
                </c:pt>
                <c:pt idx="70">
                  <c:v>42.427</c:v>
                </c:pt>
                <c:pt idx="71">
                  <c:v>45.482999999999997</c:v>
                </c:pt>
                <c:pt idx="72">
                  <c:v>48.712000000000003</c:v>
                </c:pt>
                <c:pt idx="73">
                  <c:v>51.262</c:v>
                </c:pt>
                <c:pt idx="74">
                  <c:v>53.015999999999998</c:v>
                </c:pt>
                <c:pt idx="75">
                  <c:v>54.341000000000001</c:v>
                </c:pt>
                <c:pt idx="76">
                  <c:v>55.485999999999997</c:v>
                </c:pt>
                <c:pt idx="77">
                  <c:v>56.331000000000003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24E-4735-A6ED-8923174E82B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9">
                  <c:v>26.2</c:v>
                </c:pt>
                <c:pt idx="40">
                  <c:v>290.2</c:v>
                </c:pt>
                <c:pt idx="41">
                  <c:v>315.60000000000002</c:v>
                </c:pt>
                <c:pt idx="42">
                  <c:v>367.8</c:v>
                </c:pt>
                <c:pt idx="43">
                  <c:v>385.9</c:v>
                </c:pt>
                <c:pt idx="44">
                  <c:v>389.5</c:v>
                </c:pt>
                <c:pt idx="45">
                  <c:v>394.5</c:v>
                </c:pt>
                <c:pt idx="46">
                  <c:v>412.5</c:v>
                </c:pt>
                <c:pt idx="47">
                  <c:v>424.4</c:v>
                </c:pt>
                <c:pt idx="48">
                  <c:v>424.4</c:v>
                </c:pt>
                <c:pt idx="49">
                  <c:v>424.4</c:v>
                </c:pt>
                <c:pt idx="50">
                  <c:v>424.4</c:v>
                </c:pt>
                <c:pt idx="51">
                  <c:v>403.9</c:v>
                </c:pt>
                <c:pt idx="52">
                  <c:v>343.1</c:v>
                </c:pt>
                <c:pt idx="53">
                  <c:v>350.5</c:v>
                </c:pt>
                <c:pt idx="54">
                  <c:v>336.62</c:v>
                </c:pt>
                <c:pt idx="55">
                  <c:v>336.62</c:v>
                </c:pt>
                <c:pt idx="56">
                  <c:v>208.5</c:v>
                </c:pt>
                <c:pt idx="57">
                  <c:v>193.5</c:v>
                </c:pt>
                <c:pt idx="58">
                  <c:v>25.8</c:v>
                </c:pt>
                <c:pt idx="60">
                  <c:v>23</c:v>
                </c:pt>
                <c:pt idx="6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24E-4735-A6ED-8923174E82B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624E-4735-A6ED-8923174E8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186.24</c:v>
                </c:pt>
                <c:pt idx="1">
                  <c:v>175.89</c:v>
                </c:pt>
                <c:pt idx="2">
                  <c:v>175.85</c:v>
                </c:pt>
                <c:pt idx="3">
                  <c:v>170.5</c:v>
                </c:pt>
                <c:pt idx="4">
                  <c:v>165.64</c:v>
                </c:pt>
                <c:pt idx="5">
                  <c:v>155.19999999999999</c:v>
                </c:pt>
                <c:pt idx="6">
                  <c:v>155.12</c:v>
                </c:pt>
                <c:pt idx="7">
                  <c:v>144.74</c:v>
                </c:pt>
                <c:pt idx="8">
                  <c:v>164.11</c:v>
                </c:pt>
                <c:pt idx="9">
                  <c:v>156.41</c:v>
                </c:pt>
                <c:pt idx="10">
                  <c:v>144.79</c:v>
                </c:pt>
                <c:pt idx="11">
                  <c:v>142.31</c:v>
                </c:pt>
                <c:pt idx="12">
                  <c:v>140.4</c:v>
                </c:pt>
                <c:pt idx="13">
                  <c:v>138.36000000000001</c:v>
                </c:pt>
                <c:pt idx="14">
                  <c:v>135.12</c:v>
                </c:pt>
                <c:pt idx="15">
                  <c:v>135.81</c:v>
                </c:pt>
                <c:pt idx="16">
                  <c:v>138.57</c:v>
                </c:pt>
                <c:pt idx="17">
                  <c:v>140.9</c:v>
                </c:pt>
                <c:pt idx="18">
                  <c:v>139.55000000000001</c:v>
                </c:pt>
                <c:pt idx="19">
                  <c:v>145.05000000000001</c:v>
                </c:pt>
                <c:pt idx="20">
                  <c:v>142.66999999999999</c:v>
                </c:pt>
                <c:pt idx="21">
                  <c:v>148.13</c:v>
                </c:pt>
                <c:pt idx="22">
                  <c:v>171.29</c:v>
                </c:pt>
                <c:pt idx="23">
                  <c:v>174.94</c:v>
                </c:pt>
                <c:pt idx="24">
                  <c:v>171.8</c:v>
                </c:pt>
                <c:pt idx="25">
                  <c:v>173.84</c:v>
                </c:pt>
                <c:pt idx="26">
                  <c:v>174.56</c:v>
                </c:pt>
                <c:pt idx="27">
                  <c:v>161.9</c:v>
                </c:pt>
                <c:pt idx="28">
                  <c:v>171.84</c:v>
                </c:pt>
                <c:pt idx="29">
                  <c:v>163.72999999999999</c:v>
                </c:pt>
                <c:pt idx="30">
                  <c:v>153.29</c:v>
                </c:pt>
                <c:pt idx="31">
                  <c:v>135.30000000000001</c:v>
                </c:pt>
                <c:pt idx="32">
                  <c:v>144.59</c:v>
                </c:pt>
                <c:pt idx="33">
                  <c:v>129</c:v>
                </c:pt>
                <c:pt idx="34">
                  <c:v>120</c:v>
                </c:pt>
                <c:pt idx="35">
                  <c:v>120</c:v>
                </c:pt>
                <c:pt idx="36">
                  <c:v>124.82</c:v>
                </c:pt>
                <c:pt idx="37">
                  <c:v>120.01</c:v>
                </c:pt>
                <c:pt idx="38">
                  <c:v>114.43</c:v>
                </c:pt>
                <c:pt idx="39">
                  <c:v>105.7</c:v>
                </c:pt>
                <c:pt idx="40">
                  <c:v>106.2</c:v>
                </c:pt>
                <c:pt idx="41">
                  <c:v>104.72</c:v>
                </c:pt>
                <c:pt idx="42">
                  <c:v>102.09</c:v>
                </c:pt>
                <c:pt idx="43">
                  <c:v>76.599999999999994</c:v>
                </c:pt>
                <c:pt idx="44">
                  <c:v>41.1</c:v>
                </c:pt>
                <c:pt idx="45">
                  <c:v>17.7</c:v>
                </c:pt>
                <c:pt idx="46">
                  <c:v>22.9</c:v>
                </c:pt>
                <c:pt idx="47">
                  <c:v>56.4</c:v>
                </c:pt>
                <c:pt idx="48">
                  <c:v>52.25</c:v>
                </c:pt>
                <c:pt idx="49">
                  <c:v>91.45</c:v>
                </c:pt>
                <c:pt idx="50">
                  <c:v>94.79</c:v>
                </c:pt>
                <c:pt idx="51">
                  <c:v>97.15</c:v>
                </c:pt>
                <c:pt idx="52">
                  <c:v>105.7</c:v>
                </c:pt>
                <c:pt idx="53">
                  <c:v>105.7</c:v>
                </c:pt>
                <c:pt idx="54">
                  <c:v>105.7</c:v>
                </c:pt>
                <c:pt idx="55">
                  <c:v>105</c:v>
                </c:pt>
                <c:pt idx="56">
                  <c:v>106.2</c:v>
                </c:pt>
                <c:pt idx="57">
                  <c:v>106.2</c:v>
                </c:pt>
                <c:pt idx="58">
                  <c:v>105.7</c:v>
                </c:pt>
                <c:pt idx="59">
                  <c:v>118.66</c:v>
                </c:pt>
                <c:pt idx="60">
                  <c:v>94.12</c:v>
                </c:pt>
                <c:pt idx="61">
                  <c:v>98.07</c:v>
                </c:pt>
                <c:pt idx="62">
                  <c:v>124.91</c:v>
                </c:pt>
                <c:pt idx="63">
                  <c:v>136.93</c:v>
                </c:pt>
                <c:pt idx="64">
                  <c:v>84.47</c:v>
                </c:pt>
                <c:pt idx="65">
                  <c:v>131.56</c:v>
                </c:pt>
                <c:pt idx="66">
                  <c:v>165.09</c:v>
                </c:pt>
                <c:pt idx="67">
                  <c:v>186.16</c:v>
                </c:pt>
                <c:pt idx="68">
                  <c:v>165.33</c:v>
                </c:pt>
                <c:pt idx="69">
                  <c:v>175.85</c:v>
                </c:pt>
                <c:pt idx="70">
                  <c:v>209.24</c:v>
                </c:pt>
                <c:pt idx="71">
                  <c:v>225.63</c:v>
                </c:pt>
                <c:pt idx="72">
                  <c:v>207.23</c:v>
                </c:pt>
                <c:pt idx="73">
                  <c:v>222.51</c:v>
                </c:pt>
                <c:pt idx="74">
                  <c:v>242.48</c:v>
                </c:pt>
                <c:pt idx="75">
                  <c:v>207.78</c:v>
                </c:pt>
                <c:pt idx="76">
                  <c:v>253.28</c:v>
                </c:pt>
                <c:pt idx="77">
                  <c:v>223.8</c:v>
                </c:pt>
                <c:pt idx="78">
                  <c:v>211.7</c:v>
                </c:pt>
                <c:pt idx="79">
                  <c:v>230.16</c:v>
                </c:pt>
                <c:pt idx="80">
                  <c:v>259.93</c:v>
                </c:pt>
                <c:pt idx="81">
                  <c:v>241.15</c:v>
                </c:pt>
                <c:pt idx="82">
                  <c:v>240.95</c:v>
                </c:pt>
                <c:pt idx="83">
                  <c:v>257.2</c:v>
                </c:pt>
                <c:pt idx="84">
                  <c:v>256.43</c:v>
                </c:pt>
                <c:pt idx="85">
                  <c:v>250.58</c:v>
                </c:pt>
                <c:pt idx="86">
                  <c:v>218.59</c:v>
                </c:pt>
                <c:pt idx="87">
                  <c:v>184.4</c:v>
                </c:pt>
                <c:pt idx="88">
                  <c:v>237.21</c:v>
                </c:pt>
                <c:pt idx="89">
                  <c:v>209.79</c:v>
                </c:pt>
                <c:pt idx="90">
                  <c:v>175.05</c:v>
                </c:pt>
                <c:pt idx="91">
                  <c:v>171.94</c:v>
                </c:pt>
                <c:pt idx="92">
                  <c:v>182.46</c:v>
                </c:pt>
                <c:pt idx="93">
                  <c:v>172.75</c:v>
                </c:pt>
                <c:pt idx="94">
                  <c:v>170.58</c:v>
                </c:pt>
                <c:pt idx="95">
                  <c:v>162.49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4E-4735-A6ED-8923174E8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8845.3080000000009</v>
      </c>
      <c r="C5" s="25">
        <v>8757.7289999999994</v>
      </c>
      <c r="D5" s="25">
        <v>8366.1260000000002</v>
      </c>
      <c r="E5" s="25">
        <v>8022.6840000000002</v>
      </c>
      <c r="F5" s="25">
        <v>7732.8959999999997</v>
      </c>
      <c r="G5" s="25">
        <v>7505.1120000000001</v>
      </c>
      <c r="H5" s="25">
        <v>7348.6790000000001</v>
      </c>
      <c r="I5" s="25">
        <v>7306.8469999999998</v>
      </c>
      <c r="J5" s="25">
        <v>7199.7470000000003</v>
      </c>
      <c r="K5" s="25">
        <v>7182.49</v>
      </c>
      <c r="L5" s="25">
        <v>7135.0410000000002</v>
      </c>
      <c r="M5" s="25">
        <v>7092.8249999999998</v>
      </c>
      <c r="N5" s="25">
        <v>7066.415</v>
      </c>
      <c r="O5" s="25">
        <v>7038.4840000000004</v>
      </c>
      <c r="P5" s="25">
        <v>7016.44</v>
      </c>
      <c r="Q5" s="25">
        <v>7012.4830000000002</v>
      </c>
      <c r="R5" s="25">
        <v>7021.2529999999997</v>
      </c>
      <c r="S5" s="25">
        <v>7016.5619999999999</v>
      </c>
      <c r="T5" s="25">
        <v>7021.085</v>
      </c>
      <c r="U5" s="25">
        <v>7039.2349999999997</v>
      </c>
      <c r="V5" s="25">
        <v>7087.5389999999998</v>
      </c>
      <c r="W5" s="25">
        <v>7126.0959999999995</v>
      </c>
      <c r="X5" s="25">
        <v>7186.4629999999997</v>
      </c>
      <c r="Y5" s="25">
        <v>7246.3440000000001</v>
      </c>
      <c r="Z5" s="25">
        <v>7701.2560000000003</v>
      </c>
      <c r="AA5" s="25">
        <v>7804.8360000000002</v>
      </c>
      <c r="AB5" s="25">
        <v>7912.7110000000002</v>
      </c>
      <c r="AC5" s="25">
        <v>8084.9859999999999</v>
      </c>
      <c r="AD5" s="25">
        <v>8358.1419999999998</v>
      </c>
      <c r="AE5" s="25">
        <v>8518.0290000000005</v>
      </c>
      <c r="AF5" s="25">
        <v>8736.6139999999996</v>
      </c>
      <c r="AG5" s="25">
        <v>8901.9060000000009</v>
      </c>
      <c r="AH5" s="25">
        <v>9365.5740000000005</v>
      </c>
      <c r="AI5" s="25">
        <v>9407.3029999999999</v>
      </c>
      <c r="AJ5" s="25">
        <v>9414.7219999999998</v>
      </c>
      <c r="AK5" s="25">
        <v>9654.8760000000002</v>
      </c>
      <c r="AL5" s="25">
        <v>9628.9770000000008</v>
      </c>
      <c r="AM5" s="25">
        <v>10014.741</v>
      </c>
      <c r="AN5" s="25">
        <v>10190.046</v>
      </c>
      <c r="AO5" s="25">
        <v>10499.254999999999</v>
      </c>
      <c r="AP5" s="25">
        <v>10726.61</v>
      </c>
      <c r="AQ5" s="25">
        <v>10981.555</v>
      </c>
      <c r="AR5" s="25">
        <v>11169.166999999999</v>
      </c>
      <c r="AS5" s="25">
        <v>11249.906999999999</v>
      </c>
      <c r="AT5" s="25">
        <v>11352.244999999999</v>
      </c>
      <c r="AU5" s="25">
        <v>11425.43</v>
      </c>
      <c r="AV5" s="25">
        <v>11495.648999999999</v>
      </c>
      <c r="AW5" s="25">
        <v>11573.083000000001</v>
      </c>
      <c r="AX5" s="25">
        <v>11637.130999999999</v>
      </c>
      <c r="AY5" s="25">
        <v>11633.521000000001</v>
      </c>
      <c r="AZ5" s="25">
        <v>11610.921</v>
      </c>
      <c r="BA5" s="25">
        <v>11561.824000000001</v>
      </c>
      <c r="BB5" s="25">
        <v>11494.053</v>
      </c>
      <c r="BC5" s="25">
        <v>11408.358</v>
      </c>
      <c r="BD5" s="25">
        <v>11293.013999999999</v>
      </c>
      <c r="BE5" s="25">
        <v>11170.424999999999</v>
      </c>
      <c r="BF5" s="25">
        <v>11097.950999999999</v>
      </c>
      <c r="BG5" s="25">
        <v>10949.775</v>
      </c>
      <c r="BH5" s="25">
        <v>10839.097</v>
      </c>
      <c r="BI5" s="25">
        <v>10667.75</v>
      </c>
      <c r="BJ5" s="25">
        <v>10603.004000000001</v>
      </c>
      <c r="BK5" s="25">
        <v>10760.373</v>
      </c>
      <c r="BL5" s="25">
        <v>10590.737999999999</v>
      </c>
      <c r="BM5" s="25">
        <v>10627.373</v>
      </c>
      <c r="BN5" s="25">
        <v>10316.755999999999</v>
      </c>
      <c r="BO5" s="25">
        <v>10284.713</v>
      </c>
      <c r="BP5" s="25">
        <v>10561.367</v>
      </c>
      <c r="BQ5" s="25">
        <v>10911.111000000001</v>
      </c>
      <c r="BR5" s="25">
        <v>10419.98</v>
      </c>
      <c r="BS5" s="25">
        <v>10605.28</v>
      </c>
      <c r="BT5" s="25">
        <v>10612.199000000001</v>
      </c>
      <c r="BU5" s="25">
        <v>10609.053</v>
      </c>
      <c r="BV5" s="25">
        <v>9911.4390000000003</v>
      </c>
      <c r="BW5" s="25">
        <v>9847.857</v>
      </c>
      <c r="BX5" s="25">
        <v>9709.0210000000006</v>
      </c>
      <c r="BY5" s="25">
        <v>9352.2710000000006</v>
      </c>
      <c r="BZ5" s="25">
        <v>9644.5650000000005</v>
      </c>
      <c r="CA5" s="25">
        <v>9683.8490000000002</v>
      </c>
      <c r="CB5" s="25">
        <v>9675.6010000000006</v>
      </c>
      <c r="CC5" s="25">
        <v>9633.4150000000009</v>
      </c>
      <c r="CD5" s="25">
        <v>9566.4120000000003</v>
      </c>
      <c r="CE5" s="25">
        <v>9534.5499999999993</v>
      </c>
      <c r="CF5" s="25">
        <v>9477.5040000000008</v>
      </c>
      <c r="CG5" s="25">
        <v>9392.32</v>
      </c>
      <c r="CH5" s="25">
        <v>9233.9110000000001</v>
      </c>
      <c r="CI5" s="25">
        <v>9136.1810000000005</v>
      </c>
      <c r="CJ5" s="25">
        <v>9050.82</v>
      </c>
      <c r="CK5" s="25">
        <v>8999.6880000000001</v>
      </c>
      <c r="CL5" s="25">
        <v>8739.0010000000002</v>
      </c>
      <c r="CM5" s="25">
        <v>8651.5460000000003</v>
      </c>
      <c r="CN5" s="25">
        <v>8616.2360000000008</v>
      </c>
      <c r="CO5" s="25">
        <v>8487.9269999999997</v>
      </c>
      <c r="CP5" s="25">
        <v>8271.2990000000009</v>
      </c>
      <c r="CQ5" s="25">
        <v>8004.5280000000002</v>
      </c>
      <c r="CR5" s="25">
        <v>7913.2280000000001</v>
      </c>
      <c r="CS5" s="25">
        <v>7835.9369999999999</v>
      </c>
      <c r="CT5" s="26"/>
      <c r="CU5" s="26"/>
      <c r="CV5" s="26"/>
      <c r="CW5" s="27"/>
      <c r="CX5" s="28">
        <f t="array" ref="CX5">SUMPRODUCT(B5:CW5*0.25)</f>
        <v>223044.09399999995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186.24</v>
      </c>
      <c r="C8" s="37">
        <v>175.89</v>
      </c>
      <c r="D8" s="37">
        <v>175.85</v>
      </c>
      <c r="E8" s="37">
        <v>170.5</v>
      </c>
      <c r="F8" s="37">
        <v>165.64</v>
      </c>
      <c r="G8" s="37">
        <v>155.19999999999999</v>
      </c>
      <c r="H8" s="37">
        <v>155.12</v>
      </c>
      <c r="I8" s="37">
        <v>144.74</v>
      </c>
      <c r="J8" s="37">
        <v>164.11</v>
      </c>
      <c r="K8" s="37">
        <v>156.41</v>
      </c>
      <c r="L8" s="37">
        <v>144.79</v>
      </c>
      <c r="M8" s="37">
        <v>142.31</v>
      </c>
      <c r="N8" s="37">
        <v>140.4</v>
      </c>
      <c r="O8" s="37">
        <v>138.36000000000001</v>
      </c>
      <c r="P8" s="37">
        <v>135.12</v>
      </c>
      <c r="Q8" s="37">
        <v>135.81</v>
      </c>
      <c r="R8" s="37">
        <v>138.57</v>
      </c>
      <c r="S8" s="37">
        <v>140.9</v>
      </c>
      <c r="T8" s="37">
        <v>139.55000000000001</v>
      </c>
      <c r="U8" s="37">
        <v>145.05000000000001</v>
      </c>
      <c r="V8" s="37">
        <v>142.66999999999999</v>
      </c>
      <c r="W8" s="37">
        <v>148.13</v>
      </c>
      <c r="X8" s="37">
        <v>171.29</v>
      </c>
      <c r="Y8" s="37">
        <v>174.94</v>
      </c>
      <c r="Z8" s="37">
        <v>171.8</v>
      </c>
      <c r="AA8" s="37">
        <v>173.84</v>
      </c>
      <c r="AB8" s="37">
        <v>174.56</v>
      </c>
      <c r="AC8" s="37">
        <v>161.9</v>
      </c>
      <c r="AD8" s="37">
        <v>171.84</v>
      </c>
      <c r="AE8" s="37">
        <v>163.72999999999999</v>
      </c>
      <c r="AF8" s="37">
        <v>153.29</v>
      </c>
      <c r="AG8" s="37">
        <v>135.30000000000001</v>
      </c>
      <c r="AH8" s="37">
        <v>144.59</v>
      </c>
      <c r="AI8" s="37">
        <v>129</v>
      </c>
      <c r="AJ8" s="37">
        <v>120</v>
      </c>
      <c r="AK8" s="37">
        <v>120</v>
      </c>
      <c r="AL8" s="37">
        <v>124.82</v>
      </c>
      <c r="AM8" s="37">
        <v>120.01</v>
      </c>
      <c r="AN8" s="37">
        <v>114.43</v>
      </c>
      <c r="AO8" s="37">
        <v>105.7</v>
      </c>
      <c r="AP8" s="37">
        <v>106.2</v>
      </c>
      <c r="AQ8" s="37">
        <v>104.72</v>
      </c>
      <c r="AR8" s="37">
        <v>102.09</v>
      </c>
      <c r="AS8" s="37">
        <v>76.599999999999994</v>
      </c>
      <c r="AT8" s="37">
        <v>41.1</v>
      </c>
      <c r="AU8" s="37">
        <v>17.7</v>
      </c>
      <c r="AV8" s="37">
        <v>22.9</v>
      </c>
      <c r="AW8" s="37">
        <v>56.4</v>
      </c>
      <c r="AX8" s="37">
        <v>52.25</v>
      </c>
      <c r="AY8" s="37">
        <v>91.45</v>
      </c>
      <c r="AZ8" s="37">
        <v>94.79</v>
      </c>
      <c r="BA8" s="37">
        <v>97.15</v>
      </c>
      <c r="BB8" s="37">
        <v>105.7</v>
      </c>
      <c r="BC8" s="37">
        <v>105.7</v>
      </c>
      <c r="BD8" s="37">
        <v>105.7</v>
      </c>
      <c r="BE8" s="37">
        <v>105</v>
      </c>
      <c r="BF8" s="37">
        <v>106.2</v>
      </c>
      <c r="BG8" s="37">
        <v>106.2</v>
      </c>
      <c r="BH8" s="37">
        <v>105.7</v>
      </c>
      <c r="BI8" s="37">
        <v>118.66</v>
      </c>
      <c r="BJ8" s="37">
        <v>94.12</v>
      </c>
      <c r="BK8" s="37">
        <v>98.07</v>
      </c>
      <c r="BL8" s="37">
        <v>124.91</v>
      </c>
      <c r="BM8" s="37">
        <v>136.93</v>
      </c>
      <c r="BN8" s="37">
        <v>84.47</v>
      </c>
      <c r="BO8" s="37">
        <v>131.56</v>
      </c>
      <c r="BP8" s="37">
        <v>165.09</v>
      </c>
      <c r="BQ8" s="37">
        <v>186.16</v>
      </c>
      <c r="BR8" s="37">
        <v>165.33</v>
      </c>
      <c r="BS8" s="37">
        <v>175.85</v>
      </c>
      <c r="BT8" s="37">
        <v>209.24</v>
      </c>
      <c r="BU8" s="37">
        <v>225.63</v>
      </c>
      <c r="BV8" s="37">
        <v>207.23</v>
      </c>
      <c r="BW8" s="37">
        <v>222.51</v>
      </c>
      <c r="BX8" s="37">
        <v>242.48</v>
      </c>
      <c r="BY8" s="37">
        <v>207.78</v>
      </c>
      <c r="BZ8" s="37">
        <v>253.28</v>
      </c>
      <c r="CA8" s="37">
        <v>223.8</v>
      </c>
      <c r="CB8" s="37">
        <v>211.7</v>
      </c>
      <c r="CC8" s="37">
        <v>230.16</v>
      </c>
      <c r="CD8" s="37">
        <v>259.93</v>
      </c>
      <c r="CE8" s="37">
        <v>241.15</v>
      </c>
      <c r="CF8" s="37">
        <v>240.95</v>
      </c>
      <c r="CG8" s="37">
        <v>257.2</v>
      </c>
      <c r="CH8" s="37">
        <v>256.43</v>
      </c>
      <c r="CI8" s="37">
        <v>250.58</v>
      </c>
      <c r="CJ8" s="37">
        <v>218.59</v>
      </c>
      <c r="CK8" s="37">
        <v>184.4</v>
      </c>
      <c r="CL8" s="37">
        <v>237.21</v>
      </c>
      <c r="CM8" s="37">
        <v>209.79</v>
      </c>
      <c r="CN8" s="37">
        <v>175.05</v>
      </c>
      <c r="CO8" s="37">
        <v>171.94</v>
      </c>
      <c r="CP8" s="37">
        <v>182.46</v>
      </c>
      <c r="CQ8" s="37">
        <v>172.75</v>
      </c>
      <c r="CR8" s="37">
        <v>170.58</v>
      </c>
      <c r="CS8" s="37">
        <v>162.49</v>
      </c>
      <c r="CT8" s="38"/>
      <c r="CU8" s="38"/>
      <c r="CV8" s="38"/>
      <c r="CW8" s="39"/>
      <c r="CX8" s="40">
        <f>IF(SUM(B8:CW8)&lt;&gt;0,AVERAGEIF(B8:CW8,"&lt;&gt;"""),"")</f>
        <v>152.94177083333332</v>
      </c>
    </row>
    <row r="9" spans="1:102" ht="24.95" customHeight="1" thickBot="1" x14ac:dyDescent="0.25">
      <c r="A9" s="41" t="s">
        <v>6</v>
      </c>
      <c r="B9" s="42">
        <v>177.12</v>
      </c>
      <c r="C9" s="43">
        <v>177.12</v>
      </c>
      <c r="D9" s="43">
        <v>177.12</v>
      </c>
      <c r="E9" s="43">
        <v>177.12</v>
      </c>
      <c r="F9" s="43">
        <v>155.17500000000001</v>
      </c>
      <c r="G9" s="43">
        <v>155.17500000000001</v>
      </c>
      <c r="H9" s="43">
        <v>155.17500000000001</v>
      </c>
      <c r="I9" s="43">
        <v>155.17500000000001</v>
      </c>
      <c r="J9" s="43">
        <v>151.905</v>
      </c>
      <c r="K9" s="43">
        <v>151.905</v>
      </c>
      <c r="L9" s="43">
        <v>151.905</v>
      </c>
      <c r="M9" s="43">
        <v>151.905</v>
      </c>
      <c r="N9" s="43">
        <v>137.42250000000001</v>
      </c>
      <c r="O9" s="43">
        <v>137.42250000000001</v>
      </c>
      <c r="P9" s="43">
        <v>137.42250000000001</v>
      </c>
      <c r="Q9" s="43">
        <v>137.42250000000001</v>
      </c>
      <c r="R9" s="43">
        <v>141.01750000000001</v>
      </c>
      <c r="S9" s="43">
        <v>141.01750000000001</v>
      </c>
      <c r="T9" s="43">
        <v>141.01750000000001</v>
      </c>
      <c r="U9" s="43">
        <v>141.01750000000001</v>
      </c>
      <c r="V9" s="43">
        <v>159.25749999999999</v>
      </c>
      <c r="W9" s="43">
        <v>159.25749999999999</v>
      </c>
      <c r="X9" s="43">
        <v>159.25749999999999</v>
      </c>
      <c r="Y9" s="43">
        <v>159.25749999999999</v>
      </c>
      <c r="Z9" s="43">
        <v>170.52500000000001</v>
      </c>
      <c r="AA9" s="43">
        <v>170.52500000000001</v>
      </c>
      <c r="AB9" s="43">
        <v>170.52500000000001</v>
      </c>
      <c r="AC9" s="43">
        <v>170.52500000000001</v>
      </c>
      <c r="AD9" s="43">
        <v>156.04</v>
      </c>
      <c r="AE9" s="43">
        <v>156.04</v>
      </c>
      <c r="AF9" s="43">
        <v>156.04</v>
      </c>
      <c r="AG9" s="43">
        <v>156.04</v>
      </c>
      <c r="AH9" s="43">
        <v>128.39750000000001</v>
      </c>
      <c r="AI9" s="43">
        <v>128.39750000000001</v>
      </c>
      <c r="AJ9" s="43">
        <v>128.39750000000001</v>
      </c>
      <c r="AK9" s="43">
        <v>128.39750000000001</v>
      </c>
      <c r="AL9" s="43">
        <v>116.24</v>
      </c>
      <c r="AM9" s="43">
        <v>116.24</v>
      </c>
      <c r="AN9" s="43">
        <v>116.24</v>
      </c>
      <c r="AO9" s="43">
        <v>116.24</v>
      </c>
      <c r="AP9" s="43">
        <v>97.402500000000003</v>
      </c>
      <c r="AQ9" s="43">
        <v>97.402500000000003</v>
      </c>
      <c r="AR9" s="43">
        <v>97.402500000000003</v>
      </c>
      <c r="AS9" s="43">
        <v>97.402500000000003</v>
      </c>
      <c r="AT9" s="43">
        <v>34.524999999999999</v>
      </c>
      <c r="AU9" s="43">
        <v>34.524999999999999</v>
      </c>
      <c r="AV9" s="43">
        <v>34.524999999999999</v>
      </c>
      <c r="AW9" s="43">
        <v>34.524999999999999</v>
      </c>
      <c r="AX9" s="43">
        <v>83.91</v>
      </c>
      <c r="AY9" s="43">
        <v>83.91</v>
      </c>
      <c r="AZ9" s="43">
        <v>83.91</v>
      </c>
      <c r="BA9" s="43">
        <v>83.91</v>
      </c>
      <c r="BB9" s="43">
        <v>105.52500000000001</v>
      </c>
      <c r="BC9" s="43">
        <v>105.52500000000001</v>
      </c>
      <c r="BD9" s="43">
        <v>105.52500000000001</v>
      </c>
      <c r="BE9" s="43">
        <v>105.52500000000001</v>
      </c>
      <c r="BF9" s="43">
        <v>109.19</v>
      </c>
      <c r="BG9" s="43">
        <v>109.19</v>
      </c>
      <c r="BH9" s="43">
        <v>109.19</v>
      </c>
      <c r="BI9" s="43">
        <v>109.19</v>
      </c>
      <c r="BJ9" s="43">
        <v>113.50749999999999</v>
      </c>
      <c r="BK9" s="43">
        <v>113.50749999999999</v>
      </c>
      <c r="BL9" s="43">
        <v>113.50749999999999</v>
      </c>
      <c r="BM9" s="43">
        <v>113.50749999999999</v>
      </c>
      <c r="BN9" s="43">
        <v>141.82</v>
      </c>
      <c r="BO9" s="43">
        <v>141.82</v>
      </c>
      <c r="BP9" s="43">
        <v>141.82</v>
      </c>
      <c r="BQ9" s="43">
        <v>141.82</v>
      </c>
      <c r="BR9" s="43">
        <v>194.01249999999999</v>
      </c>
      <c r="BS9" s="43">
        <v>194.01249999999999</v>
      </c>
      <c r="BT9" s="43">
        <v>194.01249999999999</v>
      </c>
      <c r="BU9" s="43">
        <v>194.01249999999999</v>
      </c>
      <c r="BV9" s="43">
        <v>220</v>
      </c>
      <c r="BW9" s="43">
        <v>220</v>
      </c>
      <c r="BX9" s="43">
        <v>220</v>
      </c>
      <c r="BY9" s="43">
        <v>220</v>
      </c>
      <c r="BZ9" s="43">
        <v>229.73500000000001</v>
      </c>
      <c r="CA9" s="43">
        <v>229.73500000000001</v>
      </c>
      <c r="CB9" s="43">
        <v>229.73500000000001</v>
      </c>
      <c r="CC9" s="43">
        <v>229.73500000000001</v>
      </c>
      <c r="CD9" s="43">
        <v>249.8075</v>
      </c>
      <c r="CE9" s="43">
        <v>249.8075</v>
      </c>
      <c r="CF9" s="43">
        <v>249.8075</v>
      </c>
      <c r="CG9" s="43">
        <v>249.8075</v>
      </c>
      <c r="CH9" s="43">
        <v>227.5</v>
      </c>
      <c r="CI9" s="43">
        <v>227.5</v>
      </c>
      <c r="CJ9" s="43">
        <v>227.5</v>
      </c>
      <c r="CK9" s="43">
        <v>227.5</v>
      </c>
      <c r="CL9" s="43">
        <v>198.4975</v>
      </c>
      <c r="CM9" s="43">
        <v>198.4975</v>
      </c>
      <c r="CN9" s="43">
        <v>198.4975</v>
      </c>
      <c r="CO9" s="43">
        <v>198.4975</v>
      </c>
      <c r="CP9" s="43">
        <v>172.07</v>
      </c>
      <c r="CQ9" s="43">
        <v>172.07</v>
      </c>
      <c r="CR9" s="43">
        <v>172.07</v>
      </c>
      <c r="CS9" s="43">
        <v>172.07</v>
      </c>
      <c r="CT9" s="44"/>
      <c r="CU9" s="44"/>
      <c r="CV9" s="44"/>
      <c r="CW9" s="45"/>
      <c r="CX9" s="46">
        <f>IF(SUM(B9:CW9)&lt;&gt;0,AVERAGEIF(B9:CW9,"&lt;&gt;"""),"")</f>
        <v>152.94177083333332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488.39299999999997</v>
      </c>
      <c r="F11" s="53">
        <v>450</v>
      </c>
      <c r="G11" s="53">
        <v>450</v>
      </c>
      <c r="H11" s="53">
        <v>450</v>
      </c>
      <c r="I11" s="53">
        <v>450</v>
      </c>
      <c r="J11" s="53">
        <v>450</v>
      </c>
      <c r="K11" s="53">
        <v>450</v>
      </c>
      <c r="L11" s="53">
        <v>450</v>
      </c>
      <c r="M11" s="53">
        <v>450</v>
      </c>
      <c r="N11" s="53">
        <v>450</v>
      </c>
      <c r="O11" s="53">
        <v>450</v>
      </c>
      <c r="P11" s="53">
        <v>450</v>
      </c>
      <c r="Q11" s="53">
        <v>450</v>
      </c>
      <c r="R11" s="53">
        <v>450</v>
      </c>
      <c r="S11" s="53">
        <v>450</v>
      </c>
      <c r="T11" s="53">
        <v>450</v>
      </c>
      <c r="U11" s="53">
        <v>450</v>
      </c>
      <c r="V11" s="53">
        <v>450</v>
      </c>
      <c r="W11" s="53">
        <v>450</v>
      </c>
      <c r="X11" s="53">
        <v>546.23500000000001</v>
      </c>
      <c r="Y11" s="53">
        <v>616</v>
      </c>
      <c r="Z11" s="53">
        <v>584.03099999999995</v>
      </c>
      <c r="AA11" s="53">
        <v>616</v>
      </c>
      <c r="AB11" s="53">
        <v>616</v>
      </c>
      <c r="AC11" s="53">
        <v>450</v>
      </c>
      <c r="AD11" s="53">
        <v>586.98400000000004</v>
      </c>
      <c r="AE11" s="53">
        <v>400</v>
      </c>
      <c r="AF11" s="53">
        <v>350</v>
      </c>
      <c r="AG11" s="53">
        <v>350</v>
      </c>
      <c r="AH11" s="53">
        <v>350</v>
      </c>
      <c r="AI11" s="53">
        <v>350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350</v>
      </c>
      <c r="BO11" s="53">
        <v>350</v>
      </c>
      <c r="BP11" s="53">
        <v>350</v>
      </c>
      <c r="BQ11" s="53">
        <v>616</v>
      </c>
      <c r="BR11" s="53">
        <v>350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594.19399999999996</v>
      </c>
      <c r="CP11" s="53">
        <v>616</v>
      </c>
      <c r="CQ11" s="53">
        <v>616</v>
      </c>
      <c r="CR11" s="53">
        <v>494.839</v>
      </c>
      <c r="CS11" s="53">
        <v>450</v>
      </c>
      <c r="CT11" s="54"/>
      <c r="CU11" s="54"/>
      <c r="CV11" s="54"/>
      <c r="CW11" s="55"/>
      <c r="CX11" s="56">
        <f t="array" ref="CX11">SUMPRODUCT(B11:CW11*0.25)</f>
        <v>10912.669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5195.8999999999996</v>
      </c>
      <c r="C13" s="65">
        <v>5194.6059999999998</v>
      </c>
      <c r="D13" s="65">
        <v>5193.9590000000007</v>
      </c>
      <c r="E13" s="65">
        <v>5026.3379999999997</v>
      </c>
      <c r="F13" s="65">
        <v>4815.875</v>
      </c>
      <c r="G13" s="65">
        <v>4609.2430000000004</v>
      </c>
      <c r="H13" s="65">
        <v>4410.8440000000001</v>
      </c>
      <c r="I13" s="65">
        <v>4169.5390000000007</v>
      </c>
      <c r="J13" s="65">
        <v>4222.6540000000005</v>
      </c>
      <c r="K13" s="65">
        <v>4216.5370000000003</v>
      </c>
      <c r="L13" s="65">
        <v>4173.7289999999994</v>
      </c>
      <c r="M13" s="65">
        <v>4033.0209999999997</v>
      </c>
      <c r="N13" s="65">
        <v>3888.201</v>
      </c>
      <c r="O13" s="65">
        <v>3854.0390000000002</v>
      </c>
      <c r="P13" s="65">
        <v>3791.9230000000002</v>
      </c>
      <c r="Q13" s="65">
        <v>3805.0820000000003</v>
      </c>
      <c r="R13" s="65">
        <v>3858.6420000000003</v>
      </c>
      <c r="S13" s="65">
        <v>3689.355</v>
      </c>
      <c r="T13" s="65">
        <v>3663.4270000000001</v>
      </c>
      <c r="U13" s="65">
        <v>3827.32</v>
      </c>
      <c r="V13" s="65">
        <v>3744.634</v>
      </c>
      <c r="W13" s="65">
        <v>3823.886</v>
      </c>
      <c r="X13" s="65">
        <v>3886.0340000000001</v>
      </c>
      <c r="Y13" s="65">
        <v>3911.9690000000001</v>
      </c>
      <c r="Z13" s="65">
        <v>3876.2260000000001</v>
      </c>
      <c r="AA13" s="65">
        <v>3894.5860000000002</v>
      </c>
      <c r="AB13" s="65">
        <v>3896.9</v>
      </c>
      <c r="AC13" s="65">
        <v>3846.9</v>
      </c>
      <c r="AD13" s="65">
        <v>3842.846</v>
      </c>
      <c r="AE13" s="65">
        <v>3820.9</v>
      </c>
      <c r="AF13" s="65">
        <v>3624.9</v>
      </c>
      <c r="AG13" s="65">
        <v>3245.4269999999997</v>
      </c>
      <c r="AH13" s="65">
        <v>3281.88</v>
      </c>
      <c r="AI13" s="65">
        <v>2796.7250000000004</v>
      </c>
      <c r="AJ13" s="65">
        <v>2349.5010000000002</v>
      </c>
      <c r="AK13" s="65">
        <v>2109.4989999999998</v>
      </c>
      <c r="AL13" s="65">
        <v>1820.65</v>
      </c>
      <c r="AM13" s="65">
        <v>1779.5120000000002</v>
      </c>
      <c r="AN13" s="65">
        <v>1566.9</v>
      </c>
      <c r="AO13" s="65">
        <v>1521.9</v>
      </c>
      <c r="AP13" s="65">
        <v>1410.6790000000001</v>
      </c>
      <c r="AQ13" s="65">
        <v>1405.37</v>
      </c>
      <c r="AR13" s="65">
        <v>1374.615</v>
      </c>
      <c r="AS13" s="65">
        <v>1296.9000000000001</v>
      </c>
      <c r="AT13" s="65">
        <v>1296.9000000000001</v>
      </c>
      <c r="AU13" s="65">
        <v>1296.9000000000001</v>
      </c>
      <c r="AV13" s="65">
        <v>1296.9000000000001</v>
      </c>
      <c r="AW13" s="65">
        <v>1296.9000000000001</v>
      </c>
      <c r="AX13" s="65">
        <v>1296.9000000000001</v>
      </c>
      <c r="AY13" s="65">
        <v>1296.9000000000001</v>
      </c>
      <c r="AZ13" s="65">
        <v>1296.9000000000001</v>
      </c>
      <c r="BA13" s="65">
        <v>1296.9000000000001</v>
      </c>
      <c r="BB13" s="65">
        <v>1296.9000000000001</v>
      </c>
      <c r="BC13" s="65">
        <v>1296.9000000000001</v>
      </c>
      <c r="BD13" s="65">
        <v>1296.9000000000001</v>
      </c>
      <c r="BE13" s="65">
        <v>1296.9000000000001</v>
      </c>
      <c r="BF13" s="65">
        <v>1351.9</v>
      </c>
      <c r="BG13" s="65">
        <v>1384.9</v>
      </c>
      <c r="BH13" s="65">
        <v>1481.9</v>
      </c>
      <c r="BI13" s="65">
        <v>1526.9</v>
      </c>
      <c r="BJ13" s="65">
        <v>1736.9</v>
      </c>
      <c r="BK13" s="65">
        <v>2176.9</v>
      </c>
      <c r="BL13" s="65">
        <v>2311.8739999999998</v>
      </c>
      <c r="BM13" s="65">
        <v>2678.1329999999998</v>
      </c>
      <c r="BN13" s="65">
        <v>2662.9</v>
      </c>
      <c r="BO13" s="65">
        <v>3038.7669999999998</v>
      </c>
      <c r="BP13" s="65">
        <v>3740.029</v>
      </c>
      <c r="BQ13" s="65">
        <v>3796.51</v>
      </c>
      <c r="BR13" s="65">
        <v>4128.7080000000005</v>
      </c>
      <c r="BS13" s="65">
        <v>4205.317</v>
      </c>
      <c r="BT13" s="65">
        <v>4254.4179999999997</v>
      </c>
      <c r="BU13" s="65">
        <v>4272.9040000000005</v>
      </c>
      <c r="BV13" s="65">
        <v>4318.9920000000002</v>
      </c>
      <c r="BW13" s="65">
        <v>4479.24</v>
      </c>
      <c r="BX13" s="65">
        <v>4485.326</v>
      </c>
      <c r="BY13" s="65">
        <v>4478.1100000000006</v>
      </c>
      <c r="BZ13" s="65">
        <v>4512.4799999999996</v>
      </c>
      <c r="CA13" s="65">
        <v>4506.5150000000003</v>
      </c>
      <c r="CB13" s="65">
        <v>4506.9430000000002</v>
      </c>
      <c r="CC13" s="65">
        <v>4510.8690000000006</v>
      </c>
      <c r="CD13" s="65">
        <v>4558.8040000000001</v>
      </c>
      <c r="CE13" s="65">
        <v>4565.0609999999997</v>
      </c>
      <c r="CF13" s="65">
        <v>4571.0219999999999</v>
      </c>
      <c r="CG13" s="65">
        <v>4584.2610000000004</v>
      </c>
      <c r="CH13" s="65">
        <v>4609.107</v>
      </c>
      <c r="CI13" s="65">
        <v>4612.9409999999998</v>
      </c>
      <c r="CJ13" s="65">
        <v>4609.4089999999997</v>
      </c>
      <c r="CK13" s="65">
        <v>4602.1360000000004</v>
      </c>
      <c r="CL13" s="65">
        <v>4620.7950000000001</v>
      </c>
      <c r="CM13" s="65">
        <v>4617.7080000000005</v>
      </c>
      <c r="CN13" s="65">
        <v>4618.7960000000003</v>
      </c>
      <c r="CO13" s="65">
        <v>4581.7729999999992</v>
      </c>
      <c r="CP13" s="65">
        <v>4740.8999999999996</v>
      </c>
      <c r="CQ13" s="65">
        <v>4717.6499999999996</v>
      </c>
      <c r="CR13" s="65">
        <v>4673.1329999999998</v>
      </c>
      <c r="CS13" s="65">
        <v>4554.1040000000003</v>
      </c>
      <c r="CT13" s="66"/>
      <c r="CU13" s="66"/>
      <c r="CV13" s="66"/>
      <c r="CW13" s="67"/>
      <c r="CX13" s="68">
        <f t="array" ref="CX13">SUMPRODUCT(B13:CW13*0.25)</f>
        <v>80929.351999999955</v>
      </c>
    </row>
    <row r="14" spans="1:102" ht="24.95" customHeight="1" x14ac:dyDescent="0.2">
      <c r="A14" s="63" t="s">
        <v>11</v>
      </c>
      <c r="B14" s="64">
        <v>1001</v>
      </c>
      <c r="C14" s="65">
        <v>913.84299999999996</v>
      </c>
      <c r="D14" s="65">
        <v>524.39099999999996</v>
      </c>
      <c r="E14" s="65">
        <v>479</v>
      </c>
      <c r="F14" s="65">
        <v>339</v>
      </c>
      <c r="G14" s="65">
        <v>321.53899999999999</v>
      </c>
      <c r="H14" s="65">
        <v>284</v>
      </c>
      <c r="I14" s="65">
        <v>284</v>
      </c>
      <c r="J14" s="65">
        <v>152</v>
      </c>
      <c r="K14" s="65">
        <v>140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156</v>
      </c>
      <c r="S14" s="65">
        <v>156</v>
      </c>
      <c r="T14" s="65">
        <v>181</v>
      </c>
      <c r="U14" s="65">
        <v>181</v>
      </c>
      <c r="V14" s="65">
        <v>445</v>
      </c>
      <c r="W14" s="65">
        <v>525</v>
      </c>
      <c r="X14" s="65">
        <v>551</v>
      </c>
      <c r="Y14" s="65">
        <v>551</v>
      </c>
      <c r="Z14" s="65">
        <v>551</v>
      </c>
      <c r="AA14" s="65">
        <v>551</v>
      </c>
      <c r="AB14" s="65">
        <v>550</v>
      </c>
      <c r="AC14" s="65">
        <v>550</v>
      </c>
      <c r="AD14" s="65">
        <v>340</v>
      </c>
      <c r="AE14" s="65">
        <v>291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614.44900000000007</v>
      </c>
      <c r="BR14" s="65">
        <v>256</v>
      </c>
      <c r="BS14" s="65">
        <v>613.05100000000004</v>
      </c>
      <c r="BT14" s="65">
        <v>1096.3600000000001</v>
      </c>
      <c r="BU14" s="65">
        <v>1573.904</v>
      </c>
      <c r="BV14" s="65">
        <v>1191</v>
      </c>
      <c r="BW14" s="65">
        <v>1191</v>
      </c>
      <c r="BX14" s="65">
        <v>1392.4349999999999</v>
      </c>
      <c r="BY14" s="65">
        <v>1191</v>
      </c>
      <c r="BZ14" s="65">
        <v>1391</v>
      </c>
      <c r="CA14" s="65">
        <v>1591</v>
      </c>
      <c r="CB14" s="65">
        <v>1591</v>
      </c>
      <c r="CC14" s="65">
        <v>1591</v>
      </c>
      <c r="CD14" s="65">
        <v>1505</v>
      </c>
      <c r="CE14" s="65">
        <v>1505</v>
      </c>
      <c r="CF14" s="65">
        <v>1505</v>
      </c>
      <c r="CG14" s="65">
        <v>1505</v>
      </c>
      <c r="CH14" s="65">
        <v>1346</v>
      </c>
      <c r="CI14" s="65">
        <v>1346</v>
      </c>
      <c r="CJ14" s="65">
        <v>1346</v>
      </c>
      <c r="CK14" s="65">
        <v>1346</v>
      </c>
      <c r="CL14" s="65">
        <v>1256</v>
      </c>
      <c r="CM14" s="65">
        <v>1311</v>
      </c>
      <c r="CN14" s="65">
        <v>1311</v>
      </c>
      <c r="CO14" s="65">
        <v>1311</v>
      </c>
      <c r="CP14" s="65">
        <v>1271</v>
      </c>
      <c r="CQ14" s="65">
        <v>921</v>
      </c>
      <c r="CR14" s="65">
        <v>921</v>
      </c>
      <c r="CS14" s="65">
        <v>921</v>
      </c>
      <c r="CT14" s="66"/>
      <c r="CU14" s="66"/>
      <c r="CV14" s="66"/>
      <c r="CW14" s="67"/>
      <c r="CX14" s="68">
        <f t="array" ref="CX14">SUMPRODUCT(B14:CW14*0.25)</f>
        <v>12910.493</v>
      </c>
    </row>
    <row r="15" spans="1:102" ht="24.95" customHeight="1" x14ac:dyDescent="0.2">
      <c r="A15" s="69" t="s">
        <v>12</v>
      </c>
      <c r="B15" s="70">
        <v>1857.4079999999999</v>
      </c>
      <c r="C15" s="71">
        <v>1858.28</v>
      </c>
      <c r="D15" s="71">
        <v>1856.7760000000001</v>
      </c>
      <c r="E15" s="71">
        <v>1853.953</v>
      </c>
      <c r="F15" s="71">
        <v>1846.021</v>
      </c>
      <c r="G15" s="71">
        <v>1842.33</v>
      </c>
      <c r="H15" s="71">
        <v>1841.0349999999999</v>
      </c>
      <c r="I15" s="71">
        <v>1846.808</v>
      </c>
      <c r="J15" s="71">
        <v>1844.7929999999999</v>
      </c>
      <c r="K15" s="71">
        <v>1838.153</v>
      </c>
      <c r="L15" s="71">
        <v>1838.412</v>
      </c>
      <c r="M15" s="71">
        <v>1835.904</v>
      </c>
      <c r="N15" s="71">
        <v>1833.2139999999999</v>
      </c>
      <c r="O15" s="71">
        <v>1823.5450000000001</v>
      </c>
      <c r="P15" s="71">
        <v>1820.317</v>
      </c>
      <c r="Q15" s="71">
        <v>1812.9010000000001</v>
      </c>
      <c r="R15" s="71">
        <v>1815.6109999999999</v>
      </c>
      <c r="S15" s="71">
        <v>1810.607</v>
      </c>
      <c r="T15" s="71">
        <v>1799.6579999999999</v>
      </c>
      <c r="U15" s="71">
        <v>1797.2150000000001</v>
      </c>
      <c r="V15" s="71">
        <v>1790.905</v>
      </c>
      <c r="W15" s="71">
        <v>1791.51</v>
      </c>
      <c r="X15" s="71">
        <v>1801.5939999999998</v>
      </c>
      <c r="Y15" s="71">
        <v>1869.375</v>
      </c>
      <c r="Z15" s="71">
        <v>2010.999</v>
      </c>
      <c r="AA15" s="71">
        <v>2199.85</v>
      </c>
      <c r="AB15" s="71">
        <v>2471.511</v>
      </c>
      <c r="AC15" s="71">
        <v>2813.1859999999997</v>
      </c>
      <c r="AD15" s="71">
        <v>3235.8119999999999</v>
      </c>
      <c r="AE15" s="71">
        <v>3726.7290000000003</v>
      </c>
      <c r="AF15" s="71">
        <v>4251.7139999999999</v>
      </c>
      <c r="AG15" s="71">
        <v>4796.4789999999994</v>
      </c>
      <c r="AH15" s="71">
        <v>5265.6940000000004</v>
      </c>
      <c r="AI15" s="71">
        <v>5792.5780000000004</v>
      </c>
      <c r="AJ15" s="71">
        <v>6295.2210000000005</v>
      </c>
      <c r="AK15" s="71">
        <v>6775.3770000000004</v>
      </c>
      <c r="AL15" s="71">
        <v>7205.3269999999993</v>
      </c>
      <c r="AM15" s="71">
        <v>7632.2290000000003</v>
      </c>
      <c r="AN15" s="71">
        <v>8020.1459999999997</v>
      </c>
      <c r="AO15" s="71">
        <v>8374.3549999999996</v>
      </c>
      <c r="AP15" s="71">
        <v>8658.9310000000005</v>
      </c>
      <c r="AQ15" s="71">
        <v>8919.1849999999995</v>
      </c>
      <c r="AR15" s="71">
        <v>9137.5519999999997</v>
      </c>
      <c r="AS15" s="71">
        <v>9296.0069999999996</v>
      </c>
      <c r="AT15" s="71">
        <v>9439.6589999999997</v>
      </c>
      <c r="AU15" s="71">
        <v>9512.8439999999991</v>
      </c>
      <c r="AV15" s="71">
        <v>9583.0630000000001</v>
      </c>
      <c r="AW15" s="71">
        <v>9660.4970000000012</v>
      </c>
      <c r="AX15" s="71">
        <v>9696.2309999999998</v>
      </c>
      <c r="AY15" s="71">
        <v>9692.621000000001</v>
      </c>
      <c r="AZ15" s="71">
        <v>9670.0209999999988</v>
      </c>
      <c r="BA15" s="71">
        <v>9620.9239999999991</v>
      </c>
      <c r="BB15" s="71">
        <v>9554.1530000000002</v>
      </c>
      <c r="BC15" s="71">
        <v>9468.4580000000005</v>
      </c>
      <c r="BD15" s="71">
        <v>9353.1139999999996</v>
      </c>
      <c r="BE15" s="71">
        <v>9230.5249999999996</v>
      </c>
      <c r="BF15" s="71">
        <v>9099.0509999999995</v>
      </c>
      <c r="BG15" s="71">
        <v>8917.875</v>
      </c>
      <c r="BH15" s="71">
        <v>8710.1969999999983</v>
      </c>
      <c r="BI15" s="71">
        <v>8493.85</v>
      </c>
      <c r="BJ15" s="71">
        <v>8216.1040000000012</v>
      </c>
      <c r="BK15" s="71">
        <v>7933.473</v>
      </c>
      <c r="BL15" s="71">
        <v>7628.8640000000005</v>
      </c>
      <c r="BM15" s="71">
        <v>7299.2400000000007</v>
      </c>
      <c r="BN15" s="71">
        <v>6938.8559999999998</v>
      </c>
      <c r="BO15" s="71">
        <v>6530.9459999999999</v>
      </c>
      <c r="BP15" s="71">
        <v>6106.3379999999997</v>
      </c>
      <c r="BQ15" s="71">
        <v>5661.152</v>
      </c>
      <c r="BR15" s="71">
        <v>5273.3719999999994</v>
      </c>
      <c r="BS15" s="71">
        <v>4759.0119999999997</v>
      </c>
      <c r="BT15" s="71">
        <v>4233.5209999999997</v>
      </c>
      <c r="BU15" s="71">
        <v>3714.2450000000003</v>
      </c>
      <c r="BV15" s="71">
        <v>3195.1469999999999</v>
      </c>
      <c r="BW15" s="71">
        <v>2747.6170000000002</v>
      </c>
      <c r="BX15" s="71">
        <v>2369.06</v>
      </c>
      <c r="BY15" s="71">
        <v>2048.761</v>
      </c>
      <c r="BZ15" s="71">
        <v>1824.4849999999999</v>
      </c>
      <c r="CA15" s="71">
        <v>1665.5340000000001</v>
      </c>
      <c r="CB15" s="71">
        <v>1573.258</v>
      </c>
      <c r="CC15" s="71">
        <v>1537.346</v>
      </c>
      <c r="CD15" s="71">
        <v>1501.008</v>
      </c>
      <c r="CE15" s="71">
        <v>1480.489</v>
      </c>
      <c r="CF15" s="71">
        <v>1462.9820000000002</v>
      </c>
      <c r="CG15" s="71">
        <v>1452.559</v>
      </c>
      <c r="CH15" s="71">
        <v>1431.5039999999999</v>
      </c>
      <c r="CI15" s="71">
        <v>1425.24</v>
      </c>
      <c r="CJ15" s="71">
        <v>1419.3109999999999</v>
      </c>
      <c r="CK15" s="71">
        <v>1414.252</v>
      </c>
      <c r="CL15" s="71">
        <v>1453.106</v>
      </c>
      <c r="CM15" s="71">
        <v>1456.038</v>
      </c>
      <c r="CN15" s="71">
        <v>1451.3400000000001</v>
      </c>
      <c r="CO15" s="71">
        <v>1449.96</v>
      </c>
      <c r="CP15" s="71">
        <v>1449.424</v>
      </c>
      <c r="CQ15" s="71">
        <v>1451.6779999999999</v>
      </c>
      <c r="CR15" s="71">
        <v>1452.6559999999999</v>
      </c>
      <c r="CS15" s="71">
        <v>1457.2329999999999</v>
      </c>
      <c r="CT15" s="72"/>
      <c r="CU15" s="72"/>
      <c r="CV15" s="72"/>
      <c r="CW15" s="73"/>
      <c r="CX15" s="74">
        <f t="array" ref="CX15">SUMPRODUCT(B15:CW15*0.25)</f>
        <v>106243.35025000002</v>
      </c>
    </row>
    <row r="16" spans="1:102" ht="24.95" customHeight="1" x14ac:dyDescent="0.2">
      <c r="A16" s="69" t="s">
        <v>13</v>
      </c>
      <c r="B16" s="70">
        <v>90</v>
      </c>
      <c r="C16" s="71">
        <v>90</v>
      </c>
      <c r="D16" s="71">
        <v>90</v>
      </c>
      <c r="E16" s="71">
        <v>90</v>
      </c>
      <c r="F16" s="71">
        <v>93</v>
      </c>
      <c r="G16" s="71">
        <v>93</v>
      </c>
      <c r="H16" s="71">
        <v>93</v>
      </c>
      <c r="I16" s="71">
        <v>93</v>
      </c>
      <c r="J16" s="71">
        <v>95</v>
      </c>
      <c r="K16" s="71">
        <v>95</v>
      </c>
      <c r="L16" s="71">
        <v>95</v>
      </c>
      <c r="M16" s="71">
        <v>95</v>
      </c>
      <c r="N16" s="71">
        <v>103</v>
      </c>
      <c r="O16" s="71">
        <v>103</v>
      </c>
      <c r="P16" s="71">
        <v>103</v>
      </c>
      <c r="Q16" s="71">
        <v>103</v>
      </c>
      <c r="R16" s="71">
        <v>108</v>
      </c>
      <c r="S16" s="71">
        <v>108</v>
      </c>
      <c r="T16" s="71">
        <v>108</v>
      </c>
      <c r="U16" s="71">
        <v>108</v>
      </c>
      <c r="V16" s="71">
        <v>111</v>
      </c>
      <c r="W16" s="71">
        <v>111</v>
      </c>
      <c r="X16" s="71">
        <v>111</v>
      </c>
      <c r="Y16" s="71">
        <v>111</v>
      </c>
      <c r="Z16" s="71">
        <v>115</v>
      </c>
      <c r="AA16" s="71">
        <v>115</v>
      </c>
      <c r="AB16" s="71">
        <v>115</v>
      </c>
      <c r="AC16" s="71">
        <v>115</v>
      </c>
      <c r="AD16" s="71">
        <v>124</v>
      </c>
      <c r="AE16" s="71">
        <v>124</v>
      </c>
      <c r="AF16" s="71">
        <v>124</v>
      </c>
      <c r="AG16" s="71">
        <v>124</v>
      </c>
      <c r="AH16" s="71">
        <v>141</v>
      </c>
      <c r="AI16" s="71">
        <v>141</v>
      </c>
      <c r="AJ16" s="71">
        <v>141</v>
      </c>
      <c r="AK16" s="71">
        <v>141</v>
      </c>
      <c r="AL16" s="71">
        <v>157</v>
      </c>
      <c r="AM16" s="71">
        <v>157</v>
      </c>
      <c r="AN16" s="71">
        <v>157</v>
      </c>
      <c r="AO16" s="71">
        <v>157</v>
      </c>
      <c r="AP16" s="71">
        <v>168</v>
      </c>
      <c r="AQ16" s="71">
        <v>168</v>
      </c>
      <c r="AR16" s="71">
        <v>168</v>
      </c>
      <c r="AS16" s="71">
        <v>168</v>
      </c>
      <c r="AT16" s="71">
        <v>176</v>
      </c>
      <c r="AU16" s="71">
        <v>176</v>
      </c>
      <c r="AV16" s="71">
        <v>176</v>
      </c>
      <c r="AW16" s="71">
        <v>176</v>
      </c>
      <c r="AX16" s="71">
        <v>180</v>
      </c>
      <c r="AY16" s="71">
        <v>180</v>
      </c>
      <c r="AZ16" s="71">
        <v>180</v>
      </c>
      <c r="BA16" s="71">
        <v>180</v>
      </c>
      <c r="BB16" s="71">
        <v>179</v>
      </c>
      <c r="BC16" s="71">
        <v>179</v>
      </c>
      <c r="BD16" s="71">
        <v>179</v>
      </c>
      <c r="BE16" s="71">
        <v>179</v>
      </c>
      <c r="BF16" s="71">
        <v>183</v>
      </c>
      <c r="BG16" s="71">
        <v>183</v>
      </c>
      <c r="BH16" s="71">
        <v>183</v>
      </c>
      <c r="BI16" s="71">
        <v>183</v>
      </c>
      <c r="BJ16" s="71">
        <v>177</v>
      </c>
      <c r="BK16" s="71">
        <v>177</v>
      </c>
      <c r="BL16" s="71">
        <v>177</v>
      </c>
      <c r="BM16" s="71">
        <v>177</v>
      </c>
      <c r="BN16" s="71">
        <v>163</v>
      </c>
      <c r="BO16" s="71">
        <v>163</v>
      </c>
      <c r="BP16" s="71">
        <v>163</v>
      </c>
      <c r="BQ16" s="71">
        <v>163</v>
      </c>
      <c r="BR16" s="71">
        <v>146</v>
      </c>
      <c r="BS16" s="71">
        <v>146</v>
      </c>
      <c r="BT16" s="71">
        <v>146</v>
      </c>
      <c r="BU16" s="71">
        <v>146</v>
      </c>
      <c r="BV16" s="71">
        <v>128</v>
      </c>
      <c r="BW16" s="71">
        <v>128</v>
      </c>
      <c r="BX16" s="71">
        <v>128</v>
      </c>
      <c r="BY16" s="71">
        <v>128</v>
      </c>
      <c r="BZ16" s="71">
        <v>115</v>
      </c>
      <c r="CA16" s="71">
        <v>115</v>
      </c>
      <c r="CB16" s="71">
        <v>115</v>
      </c>
      <c r="CC16" s="71">
        <v>115</v>
      </c>
      <c r="CD16" s="71">
        <v>112</v>
      </c>
      <c r="CE16" s="71">
        <v>112</v>
      </c>
      <c r="CF16" s="71">
        <v>112</v>
      </c>
      <c r="CG16" s="71">
        <v>112</v>
      </c>
      <c r="CH16" s="71">
        <v>112</v>
      </c>
      <c r="CI16" s="71">
        <v>112</v>
      </c>
      <c r="CJ16" s="71">
        <v>112</v>
      </c>
      <c r="CK16" s="71">
        <v>112</v>
      </c>
      <c r="CL16" s="71">
        <v>112</v>
      </c>
      <c r="CM16" s="71">
        <v>112</v>
      </c>
      <c r="CN16" s="71">
        <v>112</v>
      </c>
      <c r="CO16" s="71">
        <v>112</v>
      </c>
      <c r="CP16" s="71">
        <v>112</v>
      </c>
      <c r="CQ16" s="71">
        <v>112</v>
      </c>
      <c r="CR16" s="71">
        <v>112</v>
      </c>
      <c r="CS16" s="71">
        <v>112</v>
      </c>
      <c r="CT16" s="72"/>
      <c r="CU16" s="72"/>
      <c r="CV16" s="72"/>
      <c r="CW16" s="73"/>
      <c r="CX16" s="74">
        <f t="array" ref="CX16">SUMPRODUCT(B16:CW16*0.25)</f>
        <v>3200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20.100000000000001</v>
      </c>
      <c r="BV17" s="71">
        <v>25</v>
      </c>
      <c r="BW17" s="71">
        <v>248.7</v>
      </c>
      <c r="BX17" s="71">
        <v>280.89999999999998</v>
      </c>
      <c r="BY17" s="71">
        <v>329.9</v>
      </c>
      <c r="BZ17" s="71">
        <v>339.5</v>
      </c>
      <c r="CA17" s="71">
        <v>349.9</v>
      </c>
      <c r="CB17" s="71">
        <v>349.9</v>
      </c>
      <c r="CC17" s="71">
        <v>349.9</v>
      </c>
      <c r="CD17" s="71">
        <v>349.9</v>
      </c>
      <c r="CE17" s="71">
        <v>349.9</v>
      </c>
      <c r="CF17" s="71">
        <v>349.9</v>
      </c>
      <c r="CG17" s="71">
        <v>322.60000000000002</v>
      </c>
      <c r="CH17" s="71">
        <v>275.89999999999998</v>
      </c>
      <c r="CI17" s="71">
        <v>259.3</v>
      </c>
      <c r="CJ17" s="71">
        <v>248.9</v>
      </c>
      <c r="CK17" s="71">
        <v>233.3</v>
      </c>
      <c r="CL17" s="71">
        <v>223.3</v>
      </c>
      <c r="CM17" s="71">
        <v>218.8</v>
      </c>
      <c r="CN17" s="71">
        <v>203.8</v>
      </c>
      <c r="CO17" s="71">
        <v>138.80000000000001</v>
      </c>
      <c r="CP17" s="71">
        <v>31.975000000000001</v>
      </c>
      <c r="CQ17" s="71">
        <v>10</v>
      </c>
      <c r="CR17" s="71">
        <v>10</v>
      </c>
      <c r="CS17" s="71">
        <v>10</v>
      </c>
      <c r="CT17" s="72"/>
      <c r="CU17" s="72"/>
      <c r="CV17" s="72"/>
      <c r="CW17" s="73"/>
      <c r="CX17" s="74">
        <f t="array" ref="CX17">SUMPRODUCT(B17:CW17*0.25)</f>
        <v>1402.5437500000003</v>
      </c>
    </row>
    <row r="18" spans="1:102" ht="30" customHeight="1" thickBot="1" x14ac:dyDescent="0.25">
      <c r="A18" s="75" t="s">
        <v>15</v>
      </c>
      <c r="B18" s="76">
        <f>SUM(B11:B17)</f>
        <v>8760.3079999999991</v>
      </c>
      <c r="C18" s="77">
        <f t="shared" ref="C18:BN18" si="0">SUM(C11:C17)</f>
        <v>8672.7289999999994</v>
      </c>
      <c r="D18" s="77">
        <f t="shared" si="0"/>
        <v>8281.1260000000002</v>
      </c>
      <c r="E18" s="77">
        <f t="shared" si="0"/>
        <v>7937.6839999999993</v>
      </c>
      <c r="F18" s="77">
        <f t="shared" si="0"/>
        <v>7543.8959999999997</v>
      </c>
      <c r="G18" s="77">
        <f t="shared" si="0"/>
        <v>7316.1120000000001</v>
      </c>
      <c r="H18" s="77">
        <f t="shared" si="0"/>
        <v>7078.8789999999999</v>
      </c>
      <c r="I18" s="77">
        <f t="shared" si="0"/>
        <v>6843.3470000000007</v>
      </c>
      <c r="J18" s="77">
        <f t="shared" si="0"/>
        <v>6764.4470000000001</v>
      </c>
      <c r="K18" s="77">
        <f t="shared" si="0"/>
        <v>6739.6900000000005</v>
      </c>
      <c r="L18" s="77">
        <f t="shared" si="0"/>
        <v>6671.1409999999996</v>
      </c>
      <c r="M18" s="77">
        <f t="shared" si="0"/>
        <v>6527.9249999999993</v>
      </c>
      <c r="N18" s="77">
        <f t="shared" si="0"/>
        <v>6388.415</v>
      </c>
      <c r="O18" s="77">
        <f t="shared" si="0"/>
        <v>6344.5840000000007</v>
      </c>
      <c r="P18" s="77">
        <f t="shared" si="0"/>
        <v>6279.2400000000007</v>
      </c>
      <c r="Q18" s="77">
        <f t="shared" si="0"/>
        <v>6284.9830000000002</v>
      </c>
      <c r="R18" s="77">
        <f t="shared" si="0"/>
        <v>6388.2529999999997</v>
      </c>
      <c r="S18" s="77">
        <f t="shared" si="0"/>
        <v>6213.9619999999995</v>
      </c>
      <c r="T18" s="77">
        <f t="shared" si="0"/>
        <v>6202.0849999999991</v>
      </c>
      <c r="U18" s="77">
        <f t="shared" si="0"/>
        <v>6363.5349999999999</v>
      </c>
      <c r="V18" s="77">
        <f t="shared" si="0"/>
        <v>6551.5389999999998</v>
      </c>
      <c r="W18" s="77">
        <f t="shared" si="0"/>
        <v>6711.3960000000006</v>
      </c>
      <c r="X18" s="77">
        <f t="shared" si="0"/>
        <v>6905.8630000000003</v>
      </c>
      <c r="Y18" s="77">
        <f t="shared" si="0"/>
        <v>7069.3440000000001</v>
      </c>
      <c r="Z18" s="77">
        <f t="shared" si="0"/>
        <v>7147.2559999999994</v>
      </c>
      <c r="AA18" s="77">
        <f t="shared" si="0"/>
        <v>7386.4359999999997</v>
      </c>
      <c r="AB18" s="77">
        <f t="shared" si="0"/>
        <v>7659.4110000000001</v>
      </c>
      <c r="AC18" s="77">
        <f t="shared" si="0"/>
        <v>7785.0859999999993</v>
      </c>
      <c r="AD18" s="77">
        <f t="shared" si="0"/>
        <v>8129.6419999999998</v>
      </c>
      <c r="AE18" s="77">
        <f t="shared" si="0"/>
        <v>8362.6290000000008</v>
      </c>
      <c r="AF18" s="77">
        <f t="shared" si="0"/>
        <v>8616.6139999999996</v>
      </c>
      <c r="AG18" s="77">
        <f t="shared" si="0"/>
        <v>8781.905999999999</v>
      </c>
      <c r="AH18" s="77">
        <f t="shared" si="0"/>
        <v>9295.5740000000005</v>
      </c>
      <c r="AI18" s="77">
        <f t="shared" si="0"/>
        <v>9337.3029999999999</v>
      </c>
      <c r="AJ18" s="77">
        <f t="shared" si="0"/>
        <v>9344.7220000000016</v>
      </c>
      <c r="AK18" s="77">
        <f t="shared" si="0"/>
        <v>9584.8760000000002</v>
      </c>
      <c r="AL18" s="77">
        <f t="shared" si="0"/>
        <v>9573.976999999999</v>
      </c>
      <c r="AM18" s="77">
        <f t="shared" si="0"/>
        <v>9959.741</v>
      </c>
      <c r="AN18" s="77">
        <f t="shared" si="0"/>
        <v>10135.046</v>
      </c>
      <c r="AO18" s="77">
        <f t="shared" si="0"/>
        <v>10444.254999999999</v>
      </c>
      <c r="AP18" s="77">
        <f t="shared" si="0"/>
        <v>10672.61</v>
      </c>
      <c r="AQ18" s="77">
        <f t="shared" si="0"/>
        <v>10927.555</v>
      </c>
      <c r="AR18" s="77">
        <f t="shared" si="0"/>
        <v>11115.166999999999</v>
      </c>
      <c r="AS18" s="77">
        <f t="shared" si="0"/>
        <v>11195.906999999999</v>
      </c>
      <c r="AT18" s="77">
        <f t="shared" si="0"/>
        <v>11321.558999999999</v>
      </c>
      <c r="AU18" s="77">
        <f t="shared" si="0"/>
        <v>11394.743999999999</v>
      </c>
      <c r="AV18" s="77">
        <f t="shared" si="0"/>
        <v>11464.963</v>
      </c>
      <c r="AW18" s="77">
        <f t="shared" si="0"/>
        <v>11542.397000000001</v>
      </c>
      <c r="AX18" s="77">
        <f t="shared" si="0"/>
        <v>11582.130999999999</v>
      </c>
      <c r="AY18" s="77">
        <f t="shared" si="0"/>
        <v>11578.521000000001</v>
      </c>
      <c r="AZ18" s="77">
        <f t="shared" si="0"/>
        <v>11555.920999999998</v>
      </c>
      <c r="BA18" s="77">
        <f t="shared" si="0"/>
        <v>11506.823999999999</v>
      </c>
      <c r="BB18" s="77">
        <f t="shared" si="0"/>
        <v>11439.053</v>
      </c>
      <c r="BC18" s="77">
        <f t="shared" si="0"/>
        <v>11353.358</v>
      </c>
      <c r="BD18" s="77">
        <f t="shared" si="0"/>
        <v>11238.013999999999</v>
      </c>
      <c r="BE18" s="77">
        <f t="shared" si="0"/>
        <v>11115.424999999999</v>
      </c>
      <c r="BF18" s="77">
        <f t="shared" si="0"/>
        <v>11042.950999999999</v>
      </c>
      <c r="BG18" s="77">
        <f t="shared" si="0"/>
        <v>10894.775</v>
      </c>
      <c r="BH18" s="77">
        <f t="shared" si="0"/>
        <v>10784.096999999998</v>
      </c>
      <c r="BI18" s="77">
        <f t="shared" si="0"/>
        <v>10612.75</v>
      </c>
      <c r="BJ18" s="77">
        <f t="shared" si="0"/>
        <v>10543.004000000001</v>
      </c>
      <c r="BK18" s="77">
        <f t="shared" si="0"/>
        <v>10700.373</v>
      </c>
      <c r="BL18" s="77">
        <f t="shared" si="0"/>
        <v>10530.738000000001</v>
      </c>
      <c r="BM18" s="77">
        <f t="shared" si="0"/>
        <v>10567.373</v>
      </c>
      <c r="BN18" s="77">
        <f t="shared" si="0"/>
        <v>10256.755999999999</v>
      </c>
      <c r="BO18" s="77">
        <f t="shared" ref="BO18:CW18" si="1">SUM(BO11:BO17)</f>
        <v>10224.713</v>
      </c>
      <c r="BP18" s="77">
        <f t="shared" si="1"/>
        <v>10501.367</v>
      </c>
      <c r="BQ18" s="77">
        <f t="shared" si="1"/>
        <v>10851.111000000001</v>
      </c>
      <c r="BR18" s="77">
        <f t="shared" si="1"/>
        <v>10154.08</v>
      </c>
      <c r="BS18" s="77">
        <f t="shared" si="1"/>
        <v>10339.380000000001</v>
      </c>
      <c r="BT18" s="77">
        <f t="shared" si="1"/>
        <v>10346.298999999999</v>
      </c>
      <c r="BU18" s="77">
        <f t="shared" si="1"/>
        <v>10343.153000000002</v>
      </c>
      <c r="BV18" s="77">
        <f t="shared" si="1"/>
        <v>9474.1389999999992</v>
      </c>
      <c r="BW18" s="77">
        <f t="shared" si="1"/>
        <v>9410.5570000000007</v>
      </c>
      <c r="BX18" s="77">
        <f t="shared" si="1"/>
        <v>9271.7209999999995</v>
      </c>
      <c r="BY18" s="77">
        <f t="shared" si="1"/>
        <v>8791.7710000000006</v>
      </c>
      <c r="BZ18" s="77">
        <f t="shared" si="1"/>
        <v>8798.4650000000001</v>
      </c>
      <c r="CA18" s="77">
        <f t="shared" si="1"/>
        <v>8843.9490000000005</v>
      </c>
      <c r="CB18" s="77">
        <f t="shared" si="1"/>
        <v>8752.1010000000006</v>
      </c>
      <c r="CC18" s="77">
        <f t="shared" si="1"/>
        <v>8720.1149999999998</v>
      </c>
      <c r="CD18" s="77">
        <f t="shared" si="1"/>
        <v>8642.7119999999995</v>
      </c>
      <c r="CE18" s="77">
        <f t="shared" si="1"/>
        <v>8628.4499999999989</v>
      </c>
      <c r="CF18" s="77">
        <f t="shared" si="1"/>
        <v>8616.9040000000005</v>
      </c>
      <c r="CG18" s="77">
        <f t="shared" si="1"/>
        <v>8592.42</v>
      </c>
      <c r="CH18" s="77">
        <f t="shared" si="1"/>
        <v>8390.5110000000004</v>
      </c>
      <c r="CI18" s="77">
        <f t="shared" si="1"/>
        <v>8371.4809999999998</v>
      </c>
      <c r="CJ18" s="77">
        <f t="shared" si="1"/>
        <v>8351.619999999999</v>
      </c>
      <c r="CK18" s="77">
        <f t="shared" si="1"/>
        <v>8323.6880000000001</v>
      </c>
      <c r="CL18" s="77">
        <f t="shared" si="1"/>
        <v>8281.2009999999991</v>
      </c>
      <c r="CM18" s="77">
        <f t="shared" si="1"/>
        <v>8331.5460000000003</v>
      </c>
      <c r="CN18" s="77">
        <f t="shared" si="1"/>
        <v>8312.9359999999997</v>
      </c>
      <c r="CO18" s="77">
        <f t="shared" si="1"/>
        <v>8187.726999999999</v>
      </c>
      <c r="CP18" s="77">
        <f t="shared" si="1"/>
        <v>8221.2989999999991</v>
      </c>
      <c r="CQ18" s="77">
        <f t="shared" si="1"/>
        <v>7828.3279999999995</v>
      </c>
      <c r="CR18" s="77">
        <f t="shared" si="1"/>
        <v>7663.6279999999997</v>
      </c>
      <c r="CS18" s="77">
        <f t="shared" si="1"/>
        <v>7504.3370000000004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215598.408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2422.7399999999998</v>
      </c>
      <c r="C31" s="88">
        <v>2421.7399999999998</v>
      </c>
      <c r="D31" s="88">
        <v>2421.7399999999998</v>
      </c>
      <c r="E31" s="88">
        <v>2408.7399999999998</v>
      </c>
      <c r="F31" s="88">
        <v>2243.7399999999998</v>
      </c>
      <c r="G31" s="88">
        <v>2242.7399999999998</v>
      </c>
      <c r="H31" s="88">
        <v>2241.7399999999998</v>
      </c>
      <c r="I31" s="88">
        <v>2241.7399999999998</v>
      </c>
      <c r="J31" s="88">
        <v>2088.7399999999998</v>
      </c>
      <c r="K31" s="88">
        <v>2087.7399999999998</v>
      </c>
      <c r="L31" s="88">
        <v>2087.7399999999998</v>
      </c>
      <c r="M31" s="88">
        <v>2086.7399999999998</v>
      </c>
      <c r="N31" s="88">
        <v>2094.7399999999998</v>
      </c>
      <c r="O31" s="88">
        <v>2097.7399999999998</v>
      </c>
      <c r="P31" s="88">
        <v>2096.7399999999998</v>
      </c>
      <c r="Q31" s="88">
        <v>2093.7399999999998</v>
      </c>
      <c r="R31" s="88">
        <v>2138.7399999999998</v>
      </c>
      <c r="S31" s="88">
        <v>2134.7399999999998</v>
      </c>
      <c r="T31" s="88">
        <v>2154.7399999999998</v>
      </c>
      <c r="U31" s="88">
        <v>2148.7399999999998</v>
      </c>
      <c r="V31" s="88">
        <v>2421.7399999999998</v>
      </c>
      <c r="W31" s="88">
        <v>2499.7399999999998</v>
      </c>
      <c r="X31" s="88">
        <v>2502.7399999999998</v>
      </c>
      <c r="Y31" s="88">
        <v>2510.7399999999998</v>
      </c>
      <c r="Z31" s="88">
        <v>2537.3200000000002</v>
      </c>
      <c r="AA31" s="88">
        <v>2576.3200000000002</v>
      </c>
      <c r="AB31" s="88">
        <v>2634.32</v>
      </c>
      <c r="AC31" s="88">
        <v>2708.32</v>
      </c>
      <c r="AD31" s="88">
        <v>2602.87</v>
      </c>
      <c r="AE31" s="88">
        <v>2697.87</v>
      </c>
      <c r="AF31" s="88">
        <v>2798.87</v>
      </c>
      <c r="AG31" s="88">
        <v>2928.87</v>
      </c>
      <c r="AH31" s="88">
        <v>3065.13</v>
      </c>
      <c r="AI31" s="88">
        <v>3201.13</v>
      </c>
      <c r="AJ31" s="88">
        <v>3337.13</v>
      </c>
      <c r="AK31" s="88">
        <v>3320.13</v>
      </c>
      <c r="AL31" s="88">
        <v>3060.25</v>
      </c>
      <c r="AM31" s="88">
        <v>3186.25</v>
      </c>
      <c r="AN31" s="88">
        <v>3303.25</v>
      </c>
      <c r="AO31" s="88">
        <v>3411.25</v>
      </c>
      <c r="AP31" s="88">
        <v>3530.84</v>
      </c>
      <c r="AQ31" s="88">
        <v>3612.84</v>
      </c>
      <c r="AR31" s="88">
        <v>3685.84</v>
      </c>
      <c r="AS31" s="88">
        <v>3749.84</v>
      </c>
      <c r="AT31" s="88">
        <v>3783.76</v>
      </c>
      <c r="AU31" s="88">
        <v>3821.76</v>
      </c>
      <c r="AV31" s="88">
        <v>3847.76</v>
      </c>
      <c r="AW31" s="88">
        <v>3861.76</v>
      </c>
      <c r="AX31" s="88">
        <v>3876.05</v>
      </c>
      <c r="AY31" s="88">
        <v>3880.05</v>
      </c>
      <c r="AZ31" s="88">
        <v>3872.05</v>
      </c>
      <c r="BA31" s="88">
        <v>3857.05</v>
      </c>
      <c r="BB31" s="88">
        <v>3833.68</v>
      </c>
      <c r="BC31" s="88">
        <v>3806.68</v>
      </c>
      <c r="BD31" s="88">
        <v>3771.68</v>
      </c>
      <c r="BE31" s="88">
        <v>3730.68</v>
      </c>
      <c r="BF31" s="88">
        <v>3690.03</v>
      </c>
      <c r="BG31" s="88">
        <v>3634.03</v>
      </c>
      <c r="BH31" s="88">
        <v>3572.03</v>
      </c>
      <c r="BI31" s="88">
        <v>3504.03</v>
      </c>
      <c r="BJ31" s="88">
        <v>3409.94</v>
      </c>
      <c r="BK31" s="88">
        <v>3675.94</v>
      </c>
      <c r="BL31" s="88">
        <v>3583.94</v>
      </c>
      <c r="BM31" s="88">
        <v>3484.94</v>
      </c>
      <c r="BN31" s="88">
        <v>3410.22</v>
      </c>
      <c r="BO31" s="88">
        <v>3295.22</v>
      </c>
      <c r="BP31" s="88">
        <v>3176.22</v>
      </c>
      <c r="BQ31" s="88">
        <v>3051.22</v>
      </c>
      <c r="BR31" s="88">
        <v>2974.9</v>
      </c>
      <c r="BS31" s="88">
        <v>3051.9</v>
      </c>
      <c r="BT31" s="88">
        <v>2964.9</v>
      </c>
      <c r="BU31" s="88">
        <v>3028</v>
      </c>
      <c r="BV31" s="88">
        <v>3286.8</v>
      </c>
      <c r="BW31" s="88">
        <v>3462.5</v>
      </c>
      <c r="BX31" s="88">
        <v>3386.7</v>
      </c>
      <c r="BY31" s="88">
        <v>3344.7</v>
      </c>
      <c r="BZ31" s="88">
        <v>3431.34</v>
      </c>
      <c r="CA31" s="88">
        <v>3565.74</v>
      </c>
      <c r="CB31" s="88">
        <v>3547.74</v>
      </c>
      <c r="CC31" s="88">
        <v>3533.74</v>
      </c>
      <c r="CD31" s="88">
        <v>3499.64</v>
      </c>
      <c r="CE31" s="88">
        <v>3458.64</v>
      </c>
      <c r="CF31" s="88">
        <v>3462.64</v>
      </c>
      <c r="CG31" s="88">
        <v>3445.34</v>
      </c>
      <c r="CH31" s="88">
        <v>3283.64</v>
      </c>
      <c r="CI31" s="88">
        <v>3271.04</v>
      </c>
      <c r="CJ31" s="88">
        <v>3260.64</v>
      </c>
      <c r="CK31" s="88">
        <v>3243.04</v>
      </c>
      <c r="CL31" s="88">
        <v>3156.04</v>
      </c>
      <c r="CM31" s="88">
        <v>3152.54</v>
      </c>
      <c r="CN31" s="88">
        <v>3140.54</v>
      </c>
      <c r="CO31" s="88">
        <v>3077.54</v>
      </c>
      <c r="CP31" s="88">
        <v>2696.7150000000001</v>
      </c>
      <c r="CQ31" s="88">
        <v>2502.7399999999998</v>
      </c>
      <c r="CR31" s="88">
        <v>2508.7399999999998</v>
      </c>
      <c r="CS31" s="88">
        <v>2509.7399999999998</v>
      </c>
      <c r="CT31" s="89"/>
      <c r="CU31" s="89"/>
      <c r="CV31" s="89"/>
      <c r="CW31" s="90"/>
      <c r="CX31" s="91">
        <f t="array" ref="CX31">SUMPRODUCT(B31:CW31*0.25)</f>
        <v>73129.573749999952</v>
      </c>
    </row>
    <row r="32" spans="1:102" ht="24.95" customHeight="1" x14ac:dyDescent="0.2">
      <c r="A32" s="92" t="s">
        <v>27</v>
      </c>
      <c r="B32" s="93">
        <v>3577.5680000000002</v>
      </c>
      <c r="C32" s="94">
        <v>3490.989</v>
      </c>
      <c r="D32" s="94">
        <v>3099.386</v>
      </c>
      <c r="E32" s="94">
        <v>2768.944</v>
      </c>
      <c r="F32" s="94">
        <v>2643.1559999999999</v>
      </c>
      <c r="G32" s="94">
        <v>2614.7049999999999</v>
      </c>
      <c r="H32" s="94">
        <v>2576.806</v>
      </c>
      <c r="I32" s="94">
        <v>2539.607</v>
      </c>
      <c r="J32" s="94">
        <v>2685.7069999999999</v>
      </c>
      <c r="K32" s="94">
        <v>2661.95</v>
      </c>
      <c r="L32" s="94">
        <v>2593.4009999999998</v>
      </c>
      <c r="M32" s="94">
        <v>2451.1849999999999</v>
      </c>
      <c r="N32" s="94">
        <v>2315.6750000000002</v>
      </c>
      <c r="O32" s="94">
        <v>2268.8440000000001</v>
      </c>
      <c r="P32" s="94">
        <v>2204.5</v>
      </c>
      <c r="Q32" s="94">
        <v>2213.2429999999999</v>
      </c>
      <c r="R32" s="94">
        <v>2267.5129999999999</v>
      </c>
      <c r="S32" s="94">
        <v>2142.2219999999998</v>
      </c>
      <c r="T32" s="94">
        <v>2110.3450000000003</v>
      </c>
      <c r="U32" s="94">
        <v>2277.7950000000001</v>
      </c>
      <c r="V32" s="94">
        <v>2096.799</v>
      </c>
      <c r="W32" s="94">
        <v>2343.6559999999999</v>
      </c>
      <c r="X32" s="94">
        <v>2535.123</v>
      </c>
      <c r="Y32" s="94">
        <v>2690.6039999999998</v>
      </c>
      <c r="Z32" s="94">
        <v>2743.9360000000001</v>
      </c>
      <c r="AA32" s="94">
        <v>2944.116</v>
      </c>
      <c r="AB32" s="94">
        <v>3159.0909999999999</v>
      </c>
      <c r="AC32" s="94">
        <v>3210.7660000000001</v>
      </c>
      <c r="AD32" s="94">
        <v>3604.7719999999999</v>
      </c>
      <c r="AE32" s="94">
        <v>3792.759</v>
      </c>
      <c r="AF32" s="94">
        <v>3996.7440000000001</v>
      </c>
      <c r="AG32" s="94">
        <v>4123.0360000000001</v>
      </c>
      <c r="AH32" s="94">
        <v>4561.4440000000004</v>
      </c>
      <c r="AI32" s="94">
        <v>4507.1729999999998</v>
      </c>
      <c r="AJ32" s="94">
        <v>4467.5919999999996</v>
      </c>
      <c r="AK32" s="94">
        <v>4804.7460000000001</v>
      </c>
      <c r="AL32" s="94">
        <v>5118.7269999999999</v>
      </c>
      <c r="AM32" s="94">
        <v>5378.491</v>
      </c>
      <c r="AN32" s="94">
        <v>5526.7960000000003</v>
      </c>
      <c r="AO32" s="94">
        <v>5773.0050000000001</v>
      </c>
      <c r="AP32" s="94">
        <v>6074.77</v>
      </c>
      <c r="AQ32" s="94">
        <v>6247.7150000000001</v>
      </c>
      <c r="AR32" s="94">
        <v>6362.3270000000002</v>
      </c>
      <c r="AS32" s="94">
        <v>6379.067</v>
      </c>
      <c r="AT32" s="94">
        <v>6447.4849999999997</v>
      </c>
      <c r="AU32" s="94">
        <v>6482.67</v>
      </c>
      <c r="AV32" s="94">
        <v>6526.8890000000001</v>
      </c>
      <c r="AW32" s="94">
        <v>6590.3229999999994</v>
      </c>
      <c r="AX32" s="94">
        <v>6640.0810000000001</v>
      </c>
      <c r="AY32" s="94">
        <v>6632.4709999999995</v>
      </c>
      <c r="AZ32" s="94">
        <v>6617.8710000000001</v>
      </c>
      <c r="BA32" s="94">
        <v>6583.7740000000003</v>
      </c>
      <c r="BB32" s="94">
        <v>6539.3729999999996</v>
      </c>
      <c r="BC32" s="94">
        <v>6480.6779999999999</v>
      </c>
      <c r="BD32" s="94">
        <v>6400.3339999999998</v>
      </c>
      <c r="BE32" s="94">
        <v>6318.7449999999999</v>
      </c>
      <c r="BF32" s="94">
        <v>6231.9210000000003</v>
      </c>
      <c r="BG32" s="94">
        <v>6106.7449999999999</v>
      </c>
      <c r="BH32" s="94">
        <v>5961.067</v>
      </c>
      <c r="BI32" s="94">
        <v>5812.72</v>
      </c>
      <c r="BJ32" s="94">
        <v>5632.0640000000003</v>
      </c>
      <c r="BK32" s="94">
        <v>5433.433</v>
      </c>
      <c r="BL32" s="94">
        <v>5265.7979999999998</v>
      </c>
      <c r="BM32" s="94">
        <v>5351.433</v>
      </c>
      <c r="BN32" s="94">
        <v>4752.5360000000001</v>
      </c>
      <c r="BO32" s="94">
        <v>4765.4930000000004</v>
      </c>
      <c r="BP32" s="94">
        <v>5123.1469999999999</v>
      </c>
      <c r="BQ32" s="94">
        <v>5582.8909999999996</v>
      </c>
      <c r="BR32" s="94">
        <v>4882.18</v>
      </c>
      <c r="BS32" s="94">
        <v>4885.4799999999996</v>
      </c>
      <c r="BT32" s="94">
        <v>4909.3990000000003</v>
      </c>
      <c r="BU32" s="94">
        <v>4828.1530000000002</v>
      </c>
      <c r="BV32" s="94">
        <v>3598.3389999999999</v>
      </c>
      <c r="BW32" s="94">
        <v>3339.0569999999998</v>
      </c>
      <c r="BX32" s="94">
        <v>3256.0210000000002</v>
      </c>
      <c r="BY32" s="94">
        <v>2818.0709999999999</v>
      </c>
      <c r="BZ32" s="94">
        <v>2740.125</v>
      </c>
      <c r="CA32" s="94">
        <v>2651.2089999999998</v>
      </c>
      <c r="CB32" s="94">
        <v>2577.3609999999999</v>
      </c>
      <c r="CC32" s="94">
        <v>2559.375</v>
      </c>
      <c r="CD32" s="94">
        <v>2534.0720000000001</v>
      </c>
      <c r="CE32" s="94">
        <v>2560.81</v>
      </c>
      <c r="CF32" s="94">
        <v>2545.2640000000001</v>
      </c>
      <c r="CG32" s="94">
        <v>2538.08</v>
      </c>
      <c r="CH32" s="94">
        <v>2493.8710000000001</v>
      </c>
      <c r="CI32" s="94">
        <v>2487.4409999999998</v>
      </c>
      <c r="CJ32" s="94">
        <v>2477.98</v>
      </c>
      <c r="CK32" s="94">
        <v>2467.6480000000001</v>
      </c>
      <c r="CL32" s="94">
        <v>2515.1610000000001</v>
      </c>
      <c r="CM32" s="94">
        <v>2569.0059999999999</v>
      </c>
      <c r="CN32" s="94">
        <v>2562.3960000000002</v>
      </c>
      <c r="CO32" s="94">
        <v>2500.1869999999999</v>
      </c>
      <c r="CP32" s="94">
        <v>2844.5839999999998</v>
      </c>
      <c r="CQ32" s="94">
        <v>2645.5880000000002</v>
      </c>
      <c r="CR32" s="94">
        <v>2474.8879999999999</v>
      </c>
      <c r="CS32" s="94">
        <v>2314.5970000000002</v>
      </c>
      <c r="CT32" s="95"/>
      <c r="CU32" s="95"/>
      <c r="CV32" s="95"/>
      <c r="CW32" s="96"/>
      <c r="CX32" s="97">
        <f t="array" ref="CX32">SUMPRODUCT(B32:CW32*0.25)</f>
        <v>95450.770249999972</v>
      </c>
    </row>
    <row r="33" spans="1:102" ht="24.95" customHeight="1" x14ac:dyDescent="0.2">
      <c r="A33" s="101" t="s">
        <v>28</v>
      </c>
      <c r="B33" s="98">
        <v>2845</v>
      </c>
      <c r="C33" s="99">
        <v>2845</v>
      </c>
      <c r="D33" s="99">
        <v>2845</v>
      </c>
      <c r="E33" s="99">
        <v>2845</v>
      </c>
      <c r="F33" s="99">
        <v>2846</v>
      </c>
      <c r="G33" s="99">
        <v>2647.6669999999999</v>
      </c>
      <c r="H33" s="99">
        <v>2449.3330000000001</v>
      </c>
      <c r="I33" s="99">
        <v>2251</v>
      </c>
      <c r="J33" s="99">
        <v>2252</v>
      </c>
      <c r="K33" s="99">
        <v>2252</v>
      </c>
      <c r="L33" s="99">
        <v>2252</v>
      </c>
      <c r="M33" s="99">
        <v>2252</v>
      </c>
      <c r="N33" s="99">
        <v>2255</v>
      </c>
      <c r="O33" s="99">
        <v>2255</v>
      </c>
      <c r="P33" s="99">
        <v>2255</v>
      </c>
      <c r="Q33" s="99">
        <v>2255</v>
      </c>
      <c r="R33" s="99">
        <v>2255</v>
      </c>
      <c r="S33" s="99">
        <v>2210</v>
      </c>
      <c r="T33" s="99">
        <v>2210</v>
      </c>
      <c r="U33" s="99">
        <v>2210</v>
      </c>
      <c r="V33" s="99">
        <v>2210</v>
      </c>
      <c r="W33" s="99">
        <v>2045</v>
      </c>
      <c r="X33" s="99">
        <v>2045</v>
      </c>
      <c r="Y33" s="99">
        <v>2045</v>
      </c>
      <c r="Z33" s="99">
        <v>2045</v>
      </c>
      <c r="AA33" s="99">
        <v>2045</v>
      </c>
      <c r="AB33" s="99">
        <v>2045</v>
      </c>
      <c r="AC33" s="99">
        <v>2045</v>
      </c>
      <c r="AD33" s="99">
        <v>2042</v>
      </c>
      <c r="AE33" s="99">
        <v>1992</v>
      </c>
      <c r="AF33" s="99">
        <v>1941</v>
      </c>
      <c r="AG33" s="99">
        <v>1850</v>
      </c>
      <c r="AH33" s="99">
        <v>1739</v>
      </c>
      <c r="AI33" s="99">
        <v>1699</v>
      </c>
      <c r="AJ33" s="99">
        <v>1610</v>
      </c>
      <c r="AK33" s="99">
        <v>1530</v>
      </c>
      <c r="AL33" s="99">
        <v>1450</v>
      </c>
      <c r="AM33" s="99">
        <v>1450</v>
      </c>
      <c r="AN33" s="99">
        <v>1360</v>
      </c>
      <c r="AO33" s="99">
        <v>1315</v>
      </c>
      <c r="AP33" s="99">
        <v>1121</v>
      </c>
      <c r="AQ33" s="99">
        <v>1121</v>
      </c>
      <c r="AR33" s="99">
        <v>1121</v>
      </c>
      <c r="AS33" s="99">
        <v>1121</v>
      </c>
      <c r="AT33" s="99">
        <v>1121</v>
      </c>
      <c r="AU33" s="99">
        <v>1121</v>
      </c>
      <c r="AV33" s="99">
        <v>1121</v>
      </c>
      <c r="AW33" s="99">
        <v>1121</v>
      </c>
      <c r="AX33" s="99">
        <v>1121</v>
      </c>
      <c r="AY33" s="99">
        <v>1121</v>
      </c>
      <c r="AZ33" s="99">
        <v>1121</v>
      </c>
      <c r="BA33" s="99">
        <v>1121</v>
      </c>
      <c r="BB33" s="99">
        <v>1121</v>
      </c>
      <c r="BC33" s="99">
        <v>1121</v>
      </c>
      <c r="BD33" s="99">
        <v>1121</v>
      </c>
      <c r="BE33" s="99">
        <v>1121</v>
      </c>
      <c r="BF33" s="99">
        <v>1176</v>
      </c>
      <c r="BG33" s="99">
        <v>1209</v>
      </c>
      <c r="BH33" s="99">
        <v>1306</v>
      </c>
      <c r="BI33" s="99">
        <v>1351</v>
      </c>
      <c r="BJ33" s="99">
        <v>1561</v>
      </c>
      <c r="BK33" s="99">
        <v>1651</v>
      </c>
      <c r="BL33" s="99">
        <v>1741</v>
      </c>
      <c r="BM33" s="99">
        <v>1791</v>
      </c>
      <c r="BN33" s="99">
        <v>2154</v>
      </c>
      <c r="BO33" s="99">
        <v>2224</v>
      </c>
      <c r="BP33" s="99">
        <v>2262</v>
      </c>
      <c r="BQ33" s="99">
        <v>2277</v>
      </c>
      <c r="BR33" s="99">
        <v>2381</v>
      </c>
      <c r="BS33" s="99">
        <v>2486</v>
      </c>
      <c r="BT33" s="99">
        <v>2556</v>
      </c>
      <c r="BU33" s="99">
        <v>2571</v>
      </c>
      <c r="BV33" s="99">
        <v>2689</v>
      </c>
      <c r="BW33" s="99">
        <v>2709</v>
      </c>
      <c r="BX33" s="99">
        <v>2729</v>
      </c>
      <c r="BY33" s="99">
        <v>2729</v>
      </c>
      <c r="BZ33" s="99">
        <v>2727</v>
      </c>
      <c r="CA33" s="99">
        <v>2727</v>
      </c>
      <c r="CB33" s="99">
        <v>2727</v>
      </c>
      <c r="CC33" s="99">
        <v>2727</v>
      </c>
      <c r="CD33" s="99">
        <v>2719</v>
      </c>
      <c r="CE33" s="99">
        <v>2719</v>
      </c>
      <c r="CF33" s="99">
        <v>2719</v>
      </c>
      <c r="CG33" s="99">
        <v>2719</v>
      </c>
      <c r="CH33" s="99">
        <v>2713</v>
      </c>
      <c r="CI33" s="99">
        <v>2713</v>
      </c>
      <c r="CJ33" s="99">
        <v>2713</v>
      </c>
      <c r="CK33" s="99">
        <v>2713</v>
      </c>
      <c r="CL33" s="99">
        <v>2710</v>
      </c>
      <c r="CM33" s="99">
        <v>2710</v>
      </c>
      <c r="CN33" s="99">
        <v>2710</v>
      </c>
      <c r="CO33" s="99">
        <v>2710</v>
      </c>
      <c r="CP33" s="99">
        <v>2730</v>
      </c>
      <c r="CQ33" s="99">
        <v>2730</v>
      </c>
      <c r="CR33" s="99">
        <v>2730</v>
      </c>
      <c r="CS33" s="99">
        <v>2730</v>
      </c>
      <c r="CT33" s="100"/>
      <c r="CU33" s="100"/>
      <c r="CV33" s="100"/>
      <c r="CW33" s="102"/>
      <c r="CX33" s="103">
        <f t="array" ref="CX33">SUMPRODUCT(B33:CW33*0.25)</f>
        <v>49718.75</v>
      </c>
    </row>
    <row r="34" spans="1:102" ht="30" customHeight="1" thickBot="1" x14ac:dyDescent="0.25">
      <c r="A34" s="75" t="s">
        <v>29</v>
      </c>
      <c r="B34" s="76">
        <f>SUM(B31:B33)</f>
        <v>8845.3080000000009</v>
      </c>
      <c r="C34" s="77">
        <f t="shared" ref="C34:BN34" si="5">SUM(C31:C33)</f>
        <v>8757.7289999999994</v>
      </c>
      <c r="D34" s="77">
        <f t="shared" si="5"/>
        <v>8366.1260000000002</v>
      </c>
      <c r="E34" s="77">
        <f t="shared" si="5"/>
        <v>8022.6839999999993</v>
      </c>
      <c r="F34" s="77">
        <f t="shared" si="5"/>
        <v>7732.8959999999997</v>
      </c>
      <c r="G34" s="77">
        <f t="shared" si="5"/>
        <v>7505.1119999999992</v>
      </c>
      <c r="H34" s="77">
        <f t="shared" si="5"/>
        <v>7267.8790000000008</v>
      </c>
      <c r="I34" s="77">
        <f t="shared" si="5"/>
        <v>7032.3469999999998</v>
      </c>
      <c r="J34" s="77">
        <f t="shared" si="5"/>
        <v>7026.4470000000001</v>
      </c>
      <c r="K34" s="77">
        <f t="shared" si="5"/>
        <v>7001.69</v>
      </c>
      <c r="L34" s="77">
        <f t="shared" si="5"/>
        <v>6933.1409999999996</v>
      </c>
      <c r="M34" s="77">
        <f t="shared" si="5"/>
        <v>6789.9249999999993</v>
      </c>
      <c r="N34" s="77">
        <f t="shared" si="5"/>
        <v>6665.415</v>
      </c>
      <c r="O34" s="77">
        <f t="shared" si="5"/>
        <v>6621.5839999999998</v>
      </c>
      <c r="P34" s="77">
        <f t="shared" si="5"/>
        <v>6556.24</v>
      </c>
      <c r="Q34" s="77">
        <f t="shared" si="5"/>
        <v>6561.9830000000002</v>
      </c>
      <c r="R34" s="77">
        <f t="shared" si="5"/>
        <v>6661.2529999999997</v>
      </c>
      <c r="S34" s="77">
        <f t="shared" si="5"/>
        <v>6486.9619999999995</v>
      </c>
      <c r="T34" s="77">
        <f t="shared" si="5"/>
        <v>6475.085</v>
      </c>
      <c r="U34" s="77">
        <f t="shared" si="5"/>
        <v>6636.5349999999999</v>
      </c>
      <c r="V34" s="77">
        <f t="shared" si="5"/>
        <v>6728.5389999999998</v>
      </c>
      <c r="W34" s="77">
        <f t="shared" si="5"/>
        <v>6888.3959999999997</v>
      </c>
      <c r="X34" s="77">
        <f t="shared" si="5"/>
        <v>7082.8629999999994</v>
      </c>
      <c r="Y34" s="77">
        <f t="shared" si="5"/>
        <v>7246.3439999999991</v>
      </c>
      <c r="Z34" s="77">
        <f t="shared" si="5"/>
        <v>7326.2560000000003</v>
      </c>
      <c r="AA34" s="77">
        <f t="shared" si="5"/>
        <v>7565.4359999999997</v>
      </c>
      <c r="AB34" s="77">
        <f t="shared" si="5"/>
        <v>7838.4110000000001</v>
      </c>
      <c r="AC34" s="77">
        <f t="shared" si="5"/>
        <v>7964.0860000000002</v>
      </c>
      <c r="AD34" s="77">
        <f t="shared" si="5"/>
        <v>8249.6419999999998</v>
      </c>
      <c r="AE34" s="77">
        <f t="shared" si="5"/>
        <v>8482.6290000000008</v>
      </c>
      <c r="AF34" s="77">
        <f t="shared" si="5"/>
        <v>8736.6139999999996</v>
      </c>
      <c r="AG34" s="77">
        <f t="shared" si="5"/>
        <v>8901.905999999999</v>
      </c>
      <c r="AH34" s="77">
        <f t="shared" si="5"/>
        <v>9365.5740000000005</v>
      </c>
      <c r="AI34" s="77">
        <f t="shared" si="5"/>
        <v>9407.3029999999999</v>
      </c>
      <c r="AJ34" s="77">
        <f t="shared" si="5"/>
        <v>9414.7219999999998</v>
      </c>
      <c r="AK34" s="77">
        <f t="shared" si="5"/>
        <v>9654.8760000000002</v>
      </c>
      <c r="AL34" s="77">
        <f t="shared" si="5"/>
        <v>9628.976999999999</v>
      </c>
      <c r="AM34" s="77">
        <f t="shared" si="5"/>
        <v>10014.741</v>
      </c>
      <c r="AN34" s="77">
        <f t="shared" si="5"/>
        <v>10190.046</v>
      </c>
      <c r="AO34" s="77">
        <f t="shared" si="5"/>
        <v>10499.255000000001</v>
      </c>
      <c r="AP34" s="77">
        <f t="shared" si="5"/>
        <v>10726.61</v>
      </c>
      <c r="AQ34" s="77">
        <f t="shared" si="5"/>
        <v>10981.555</v>
      </c>
      <c r="AR34" s="77">
        <f t="shared" si="5"/>
        <v>11169.167000000001</v>
      </c>
      <c r="AS34" s="77">
        <f t="shared" si="5"/>
        <v>11249.906999999999</v>
      </c>
      <c r="AT34" s="77">
        <f t="shared" si="5"/>
        <v>11352.244999999999</v>
      </c>
      <c r="AU34" s="77">
        <f t="shared" si="5"/>
        <v>11425.43</v>
      </c>
      <c r="AV34" s="77">
        <f t="shared" si="5"/>
        <v>11495.649000000001</v>
      </c>
      <c r="AW34" s="77">
        <f t="shared" si="5"/>
        <v>11573.082999999999</v>
      </c>
      <c r="AX34" s="77">
        <f t="shared" si="5"/>
        <v>11637.131000000001</v>
      </c>
      <c r="AY34" s="77">
        <f t="shared" si="5"/>
        <v>11633.521000000001</v>
      </c>
      <c r="AZ34" s="77">
        <f t="shared" si="5"/>
        <v>11610.921</v>
      </c>
      <c r="BA34" s="77">
        <f t="shared" si="5"/>
        <v>11561.824000000001</v>
      </c>
      <c r="BB34" s="77">
        <f t="shared" si="5"/>
        <v>11494.053</v>
      </c>
      <c r="BC34" s="77">
        <f t="shared" si="5"/>
        <v>11408.358</v>
      </c>
      <c r="BD34" s="77">
        <f t="shared" si="5"/>
        <v>11293.013999999999</v>
      </c>
      <c r="BE34" s="77">
        <f t="shared" si="5"/>
        <v>11170.424999999999</v>
      </c>
      <c r="BF34" s="77">
        <f t="shared" si="5"/>
        <v>11097.951000000001</v>
      </c>
      <c r="BG34" s="77">
        <f t="shared" si="5"/>
        <v>10949.775</v>
      </c>
      <c r="BH34" s="77">
        <f t="shared" si="5"/>
        <v>10839.097</v>
      </c>
      <c r="BI34" s="77">
        <f t="shared" si="5"/>
        <v>10667.75</v>
      </c>
      <c r="BJ34" s="77">
        <f t="shared" si="5"/>
        <v>10603.004000000001</v>
      </c>
      <c r="BK34" s="77">
        <f t="shared" si="5"/>
        <v>10760.373</v>
      </c>
      <c r="BL34" s="77">
        <f t="shared" si="5"/>
        <v>10590.737999999999</v>
      </c>
      <c r="BM34" s="77">
        <f t="shared" si="5"/>
        <v>10627.373</v>
      </c>
      <c r="BN34" s="77">
        <f t="shared" si="5"/>
        <v>10316.755999999999</v>
      </c>
      <c r="BO34" s="77">
        <f t="shared" ref="BO34:CW34" si="6">SUM(BO31:BO33)</f>
        <v>10284.713</v>
      </c>
      <c r="BP34" s="77">
        <f t="shared" si="6"/>
        <v>10561.367</v>
      </c>
      <c r="BQ34" s="77">
        <f t="shared" si="6"/>
        <v>10911.110999999999</v>
      </c>
      <c r="BR34" s="77">
        <f t="shared" si="6"/>
        <v>10238.08</v>
      </c>
      <c r="BS34" s="77">
        <f t="shared" si="6"/>
        <v>10423.379999999999</v>
      </c>
      <c r="BT34" s="77">
        <f t="shared" si="6"/>
        <v>10430.299000000001</v>
      </c>
      <c r="BU34" s="77">
        <f t="shared" si="6"/>
        <v>10427.153</v>
      </c>
      <c r="BV34" s="77">
        <f t="shared" si="6"/>
        <v>9574.1389999999992</v>
      </c>
      <c r="BW34" s="77">
        <f t="shared" si="6"/>
        <v>9510.5570000000007</v>
      </c>
      <c r="BX34" s="77">
        <f t="shared" si="6"/>
        <v>9371.7209999999995</v>
      </c>
      <c r="BY34" s="77">
        <f t="shared" si="6"/>
        <v>8891.7710000000006</v>
      </c>
      <c r="BZ34" s="77">
        <f t="shared" si="6"/>
        <v>8898.4650000000001</v>
      </c>
      <c r="CA34" s="77">
        <f t="shared" si="6"/>
        <v>8943.9490000000005</v>
      </c>
      <c r="CB34" s="77">
        <f t="shared" si="6"/>
        <v>8852.1009999999987</v>
      </c>
      <c r="CC34" s="77">
        <f t="shared" si="6"/>
        <v>8820.1149999999998</v>
      </c>
      <c r="CD34" s="77">
        <f t="shared" si="6"/>
        <v>8752.7119999999995</v>
      </c>
      <c r="CE34" s="77">
        <f t="shared" si="6"/>
        <v>8738.4500000000007</v>
      </c>
      <c r="CF34" s="77">
        <f t="shared" si="6"/>
        <v>8726.9040000000005</v>
      </c>
      <c r="CG34" s="77">
        <f t="shared" si="6"/>
        <v>8702.42</v>
      </c>
      <c r="CH34" s="77">
        <f t="shared" si="6"/>
        <v>8490.5110000000004</v>
      </c>
      <c r="CI34" s="77">
        <f t="shared" si="6"/>
        <v>8471.4809999999998</v>
      </c>
      <c r="CJ34" s="77">
        <f t="shared" si="6"/>
        <v>8451.619999999999</v>
      </c>
      <c r="CK34" s="77">
        <f t="shared" si="6"/>
        <v>8423.6880000000001</v>
      </c>
      <c r="CL34" s="77">
        <f t="shared" si="6"/>
        <v>8381.2010000000009</v>
      </c>
      <c r="CM34" s="77">
        <f t="shared" si="6"/>
        <v>8431.5460000000003</v>
      </c>
      <c r="CN34" s="77">
        <f t="shared" si="6"/>
        <v>8412.9359999999997</v>
      </c>
      <c r="CO34" s="77">
        <f t="shared" si="6"/>
        <v>8287.726999999999</v>
      </c>
      <c r="CP34" s="77">
        <f t="shared" si="6"/>
        <v>8271.2989999999991</v>
      </c>
      <c r="CQ34" s="77">
        <f t="shared" si="6"/>
        <v>7878.3279999999995</v>
      </c>
      <c r="CR34" s="77">
        <f t="shared" si="6"/>
        <v>7713.6279999999997</v>
      </c>
      <c r="CS34" s="77">
        <f t="shared" si="6"/>
        <v>7554.3369999999995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218299.09399999992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35</v>
      </c>
      <c r="C37" s="115">
        <v>35</v>
      </c>
      <c r="D37" s="115">
        <v>35</v>
      </c>
      <c r="E37" s="115">
        <v>35</v>
      </c>
      <c r="F37" s="115">
        <v>139</v>
      </c>
      <c r="G37" s="115">
        <v>139</v>
      </c>
      <c r="H37" s="115">
        <v>139</v>
      </c>
      <c r="I37" s="115">
        <v>139</v>
      </c>
      <c r="J37" s="115">
        <v>212</v>
      </c>
      <c r="K37" s="115">
        <v>212</v>
      </c>
      <c r="L37" s="115">
        <v>212</v>
      </c>
      <c r="M37" s="115">
        <v>212</v>
      </c>
      <c r="N37" s="115">
        <v>227</v>
      </c>
      <c r="O37" s="115">
        <v>227</v>
      </c>
      <c r="P37" s="115">
        <v>227</v>
      </c>
      <c r="Q37" s="115">
        <v>227</v>
      </c>
      <c r="R37" s="115">
        <v>223</v>
      </c>
      <c r="S37" s="115">
        <v>223</v>
      </c>
      <c r="T37" s="115">
        <v>223</v>
      </c>
      <c r="U37" s="115">
        <v>223</v>
      </c>
      <c r="V37" s="115">
        <v>127</v>
      </c>
      <c r="W37" s="115">
        <v>127</v>
      </c>
      <c r="X37" s="115">
        <v>127</v>
      </c>
      <c r="Y37" s="115">
        <v>127</v>
      </c>
      <c r="Z37" s="115">
        <v>129</v>
      </c>
      <c r="AA37" s="115">
        <v>129</v>
      </c>
      <c r="AB37" s="115">
        <v>129</v>
      </c>
      <c r="AC37" s="115">
        <v>129</v>
      </c>
      <c r="AD37" s="115">
        <v>70</v>
      </c>
      <c r="AE37" s="115">
        <v>70</v>
      </c>
      <c r="AF37" s="115">
        <v>70</v>
      </c>
      <c r="AG37" s="115">
        <v>70</v>
      </c>
      <c r="AH37" s="115">
        <v>20</v>
      </c>
      <c r="AI37" s="115">
        <v>20</v>
      </c>
      <c r="AJ37" s="115">
        <v>20</v>
      </c>
      <c r="AK37" s="115">
        <v>20</v>
      </c>
      <c r="AL37" s="115">
        <v>5</v>
      </c>
      <c r="AM37" s="115">
        <v>5</v>
      </c>
      <c r="AN37" s="115">
        <v>5</v>
      </c>
      <c r="AO37" s="115">
        <v>5</v>
      </c>
      <c r="AP37" s="115">
        <v>14</v>
      </c>
      <c r="AQ37" s="115">
        <v>14</v>
      </c>
      <c r="AR37" s="115">
        <v>14</v>
      </c>
      <c r="AS37" s="115">
        <v>14</v>
      </c>
      <c r="AT37" s="115">
        <v>5</v>
      </c>
      <c r="AU37" s="115">
        <v>5</v>
      </c>
      <c r="AV37" s="115">
        <v>5</v>
      </c>
      <c r="AW37" s="115">
        <v>5</v>
      </c>
      <c r="AX37" s="115">
        <v>5</v>
      </c>
      <c r="AY37" s="115">
        <v>5</v>
      </c>
      <c r="AZ37" s="115">
        <v>5</v>
      </c>
      <c r="BA37" s="115">
        <v>5</v>
      </c>
      <c r="BB37" s="115">
        <v>5</v>
      </c>
      <c r="BC37" s="115">
        <v>5</v>
      </c>
      <c r="BD37" s="115">
        <v>5</v>
      </c>
      <c r="BE37" s="115">
        <v>5</v>
      </c>
      <c r="BF37" s="115">
        <v>5</v>
      </c>
      <c r="BG37" s="115">
        <v>5</v>
      </c>
      <c r="BH37" s="115">
        <v>5</v>
      </c>
      <c r="BI37" s="115">
        <v>5</v>
      </c>
      <c r="BJ37" s="115">
        <v>10</v>
      </c>
      <c r="BK37" s="115">
        <v>10</v>
      </c>
      <c r="BL37" s="115">
        <v>10</v>
      </c>
      <c r="BM37" s="115">
        <v>10</v>
      </c>
      <c r="BN37" s="115">
        <v>10</v>
      </c>
      <c r="BO37" s="115">
        <v>10</v>
      </c>
      <c r="BP37" s="115">
        <v>10</v>
      </c>
      <c r="BQ37" s="115">
        <v>10</v>
      </c>
      <c r="BR37" s="115">
        <v>34</v>
      </c>
      <c r="BS37" s="115">
        <v>34</v>
      </c>
      <c r="BT37" s="115">
        <v>34</v>
      </c>
      <c r="BU37" s="115">
        <v>34</v>
      </c>
      <c r="BV37" s="115">
        <v>50</v>
      </c>
      <c r="BW37" s="115">
        <v>50</v>
      </c>
      <c r="BX37" s="115">
        <v>50</v>
      </c>
      <c r="BY37" s="115">
        <v>50</v>
      </c>
      <c r="BZ37" s="115">
        <v>50</v>
      </c>
      <c r="CA37" s="115">
        <v>50</v>
      </c>
      <c r="CB37" s="115">
        <v>50</v>
      </c>
      <c r="CC37" s="115">
        <v>50</v>
      </c>
      <c r="CD37" s="115">
        <v>60</v>
      </c>
      <c r="CE37" s="115">
        <v>60</v>
      </c>
      <c r="CF37" s="115">
        <v>60</v>
      </c>
      <c r="CG37" s="115">
        <v>60</v>
      </c>
      <c r="CH37" s="115">
        <v>50</v>
      </c>
      <c r="CI37" s="115">
        <v>50</v>
      </c>
      <c r="CJ37" s="115">
        <v>50</v>
      </c>
      <c r="CK37" s="115">
        <v>50</v>
      </c>
      <c r="CL37" s="115">
        <v>50</v>
      </c>
      <c r="CM37" s="115">
        <v>50</v>
      </c>
      <c r="CN37" s="115">
        <v>50</v>
      </c>
      <c r="CO37" s="115">
        <v>50</v>
      </c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1535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>
        <v>80.8</v>
      </c>
      <c r="I39" s="120">
        <v>274.5</v>
      </c>
      <c r="J39" s="120">
        <v>173.3</v>
      </c>
      <c r="K39" s="120">
        <v>180.8</v>
      </c>
      <c r="L39" s="120">
        <v>201.9</v>
      </c>
      <c r="M39" s="120">
        <v>302.89999999999998</v>
      </c>
      <c r="N39" s="120">
        <v>401</v>
      </c>
      <c r="O39" s="120">
        <v>416.9</v>
      </c>
      <c r="P39" s="120">
        <v>460.2</v>
      </c>
      <c r="Q39" s="120">
        <v>450.5</v>
      </c>
      <c r="R39" s="120">
        <v>360</v>
      </c>
      <c r="S39" s="120">
        <v>529.6</v>
      </c>
      <c r="T39" s="120">
        <v>546</v>
      </c>
      <c r="U39" s="120">
        <v>402.7</v>
      </c>
      <c r="V39" s="120">
        <v>359</v>
      </c>
      <c r="W39" s="120">
        <v>237.7</v>
      </c>
      <c r="X39" s="120">
        <v>103.6</v>
      </c>
      <c r="Y39" s="120"/>
      <c r="Z39" s="120">
        <v>375</v>
      </c>
      <c r="AA39" s="120">
        <v>239.4</v>
      </c>
      <c r="AB39" s="120">
        <v>74.3</v>
      </c>
      <c r="AC39" s="120">
        <v>120.9</v>
      </c>
      <c r="AD39" s="120">
        <v>108.5</v>
      </c>
      <c r="AE39" s="120">
        <v>35.4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123.2</v>
      </c>
      <c r="BZ39" s="120">
        <v>746.1</v>
      </c>
      <c r="CA39" s="120">
        <v>739.9</v>
      </c>
      <c r="CB39" s="120">
        <v>823.5</v>
      </c>
      <c r="CC39" s="120">
        <v>813.3</v>
      </c>
      <c r="CD39" s="120">
        <v>813.7</v>
      </c>
      <c r="CE39" s="120">
        <v>796.1</v>
      </c>
      <c r="CF39" s="120">
        <v>750.6</v>
      </c>
      <c r="CG39" s="120">
        <v>689.9</v>
      </c>
      <c r="CH39" s="120">
        <v>743.4</v>
      </c>
      <c r="CI39" s="120">
        <v>664.7</v>
      </c>
      <c r="CJ39" s="120">
        <v>599.20000000000005</v>
      </c>
      <c r="CK39" s="120">
        <v>576</v>
      </c>
      <c r="CL39" s="120">
        <v>357.8</v>
      </c>
      <c r="CM39" s="120">
        <v>220</v>
      </c>
      <c r="CN39" s="120">
        <v>203.3</v>
      </c>
      <c r="CO39" s="120">
        <v>200.2</v>
      </c>
      <c r="CP39" s="120"/>
      <c r="CQ39" s="120">
        <v>126.2</v>
      </c>
      <c r="CR39" s="120">
        <v>199.6</v>
      </c>
      <c r="CS39" s="120">
        <v>281.60000000000002</v>
      </c>
      <c r="CT39" s="122"/>
      <c r="CU39" s="122"/>
      <c r="CV39" s="122"/>
      <c r="CW39" s="121"/>
      <c r="CX39" s="97">
        <f t="array" ref="CX39">SUMPRODUCT(B39:CW39*0.25)</f>
        <v>4225.7999999999993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40</v>
      </c>
      <c r="AQ40" s="120">
        <v>40</v>
      </c>
      <c r="AR40" s="120">
        <v>40</v>
      </c>
      <c r="AS40" s="120">
        <v>40</v>
      </c>
      <c r="AT40" s="120">
        <v>25.686</v>
      </c>
      <c r="AU40" s="120">
        <v>25.686</v>
      </c>
      <c r="AV40" s="120">
        <v>25.686</v>
      </c>
      <c r="AW40" s="120">
        <v>25.686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1165.6860000000001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181.9</v>
      </c>
      <c r="BS41" s="120">
        <v>181.9</v>
      </c>
      <c r="BT41" s="120">
        <v>181.9</v>
      </c>
      <c r="BU41" s="120">
        <v>181.9</v>
      </c>
      <c r="BV41" s="120">
        <v>337.3</v>
      </c>
      <c r="BW41" s="120">
        <v>337.3</v>
      </c>
      <c r="BX41" s="120">
        <v>337.3</v>
      </c>
      <c r="BY41" s="120">
        <v>337.3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519.20000000000005</v>
      </c>
    </row>
    <row r="42" spans="1:102" ht="30" customHeight="1" thickBot="1" x14ac:dyDescent="0.25">
      <c r="A42" s="105" t="s">
        <v>36</v>
      </c>
      <c r="B42" s="106">
        <f>SUM(B37:B41)</f>
        <v>85</v>
      </c>
      <c r="C42" s="107">
        <f t="shared" ref="C42:BN42" si="7">SUM(C37:C41)</f>
        <v>85</v>
      </c>
      <c r="D42" s="107">
        <f t="shared" si="7"/>
        <v>85</v>
      </c>
      <c r="E42" s="107">
        <f t="shared" si="7"/>
        <v>85</v>
      </c>
      <c r="F42" s="107">
        <f t="shared" si="7"/>
        <v>189</v>
      </c>
      <c r="G42" s="107">
        <f t="shared" si="7"/>
        <v>189</v>
      </c>
      <c r="H42" s="107">
        <f t="shared" si="7"/>
        <v>269.8</v>
      </c>
      <c r="I42" s="107">
        <f t="shared" si="7"/>
        <v>463.5</v>
      </c>
      <c r="J42" s="107">
        <f t="shared" si="7"/>
        <v>435.3</v>
      </c>
      <c r="K42" s="107">
        <f t="shared" si="7"/>
        <v>442.8</v>
      </c>
      <c r="L42" s="107">
        <f t="shared" si="7"/>
        <v>463.9</v>
      </c>
      <c r="M42" s="107">
        <f t="shared" si="7"/>
        <v>564.9</v>
      </c>
      <c r="N42" s="107">
        <f t="shared" si="7"/>
        <v>678</v>
      </c>
      <c r="O42" s="107">
        <f t="shared" si="7"/>
        <v>693.9</v>
      </c>
      <c r="P42" s="107">
        <f t="shared" si="7"/>
        <v>737.2</v>
      </c>
      <c r="Q42" s="107">
        <f t="shared" si="7"/>
        <v>727.5</v>
      </c>
      <c r="R42" s="107">
        <f t="shared" si="7"/>
        <v>633</v>
      </c>
      <c r="S42" s="107">
        <f t="shared" si="7"/>
        <v>802.6</v>
      </c>
      <c r="T42" s="107">
        <f t="shared" si="7"/>
        <v>819</v>
      </c>
      <c r="U42" s="107">
        <f t="shared" si="7"/>
        <v>675.7</v>
      </c>
      <c r="V42" s="107">
        <f t="shared" si="7"/>
        <v>536</v>
      </c>
      <c r="W42" s="107">
        <f t="shared" si="7"/>
        <v>414.7</v>
      </c>
      <c r="X42" s="107">
        <f t="shared" si="7"/>
        <v>280.60000000000002</v>
      </c>
      <c r="Y42" s="107">
        <f t="shared" si="7"/>
        <v>177</v>
      </c>
      <c r="Z42" s="107">
        <f t="shared" si="7"/>
        <v>554</v>
      </c>
      <c r="AA42" s="107">
        <f t="shared" si="7"/>
        <v>418.4</v>
      </c>
      <c r="AB42" s="107">
        <f t="shared" si="7"/>
        <v>253.3</v>
      </c>
      <c r="AC42" s="107">
        <f t="shared" si="7"/>
        <v>299.89999999999998</v>
      </c>
      <c r="AD42" s="107">
        <f t="shared" si="7"/>
        <v>228.5</v>
      </c>
      <c r="AE42" s="107">
        <f t="shared" si="7"/>
        <v>155.4</v>
      </c>
      <c r="AF42" s="107">
        <f t="shared" si="7"/>
        <v>120</v>
      </c>
      <c r="AG42" s="107">
        <f t="shared" si="7"/>
        <v>120</v>
      </c>
      <c r="AH42" s="107">
        <f t="shared" si="7"/>
        <v>70</v>
      </c>
      <c r="AI42" s="107">
        <f t="shared" si="7"/>
        <v>70</v>
      </c>
      <c r="AJ42" s="107">
        <f t="shared" si="7"/>
        <v>70</v>
      </c>
      <c r="AK42" s="107">
        <f t="shared" si="7"/>
        <v>70</v>
      </c>
      <c r="AL42" s="107">
        <f t="shared" si="7"/>
        <v>55</v>
      </c>
      <c r="AM42" s="107">
        <f t="shared" si="7"/>
        <v>55</v>
      </c>
      <c r="AN42" s="107">
        <f t="shared" si="7"/>
        <v>55</v>
      </c>
      <c r="AO42" s="107">
        <f t="shared" si="7"/>
        <v>55</v>
      </c>
      <c r="AP42" s="107">
        <f t="shared" si="7"/>
        <v>54</v>
      </c>
      <c r="AQ42" s="107">
        <f t="shared" si="7"/>
        <v>54</v>
      </c>
      <c r="AR42" s="107">
        <f t="shared" si="7"/>
        <v>54</v>
      </c>
      <c r="AS42" s="107">
        <f t="shared" si="7"/>
        <v>54</v>
      </c>
      <c r="AT42" s="107">
        <f t="shared" si="7"/>
        <v>30.686</v>
      </c>
      <c r="AU42" s="107">
        <f t="shared" si="7"/>
        <v>30.686</v>
      </c>
      <c r="AV42" s="107">
        <f t="shared" si="7"/>
        <v>30.686</v>
      </c>
      <c r="AW42" s="107">
        <f t="shared" si="7"/>
        <v>30.686</v>
      </c>
      <c r="AX42" s="107">
        <f t="shared" si="7"/>
        <v>55</v>
      </c>
      <c r="AY42" s="107">
        <f t="shared" si="7"/>
        <v>55</v>
      </c>
      <c r="AZ42" s="107">
        <f t="shared" si="7"/>
        <v>55</v>
      </c>
      <c r="BA42" s="107">
        <f t="shared" si="7"/>
        <v>55</v>
      </c>
      <c r="BB42" s="107">
        <f t="shared" si="7"/>
        <v>55</v>
      </c>
      <c r="BC42" s="107">
        <f t="shared" si="7"/>
        <v>55</v>
      </c>
      <c r="BD42" s="107">
        <f t="shared" si="7"/>
        <v>55</v>
      </c>
      <c r="BE42" s="107">
        <f t="shared" si="7"/>
        <v>55</v>
      </c>
      <c r="BF42" s="107">
        <f t="shared" si="7"/>
        <v>55</v>
      </c>
      <c r="BG42" s="107">
        <f t="shared" si="7"/>
        <v>55</v>
      </c>
      <c r="BH42" s="107">
        <f t="shared" si="7"/>
        <v>55</v>
      </c>
      <c r="BI42" s="107">
        <f t="shared" si="7"/>
        <v>55</v>
      </c>
      <c r="BJ42" s="107">
        <f t="shared" si="7"/>
        <v>60</v>
      </c>
      <c r="BK42" s="107">
        <f t="shared" si="7"/>
        <v>60</v>
      </c>
      <c r="BL42" s="107">
        <f t="shared" si="7"/>
        <v>60</v>
      </c>
      <c r="BM42" s="107">
        <f t="shared" si="7"/>
        <v>60</v>
      </c>
      <c r="BN42" s="107">
        <f t="shared" si="7"/>
        <v>60</v>
      </c>
      <c r="BO42" s="107">
        <f t="shared" ref="BO42:CW42" si="8">SUM(BO37:BO41)</f>
        <v>60</v>
      </c>
      <c r="BP42" s="107">
        <f t="shared" si="8"/>
        <v>60</v>
      </c>
      <c r="BQ42" s="107">
        <f t="shared" si="8"/>
        <v>60</v>
      </c>
      <c r="BR42" s="107">
        <f t="shared" si="8"/>
        <v>265.89999999999998</v>
      </c>
      <c r="BS42" s="107">
        <f t="shared" si="8"/>
        <v>265.89999999999998</v>
      </c>
      <c r="BT42" s="107">
        <f t="shared" si="8"/>
        <v>265.89999999999998</v>
      </c>
      <c r="BU42" s="107">
        <f t="shared" si="8"/>
        <v>265.89999999999998</v>
      </c>
      <c r="BV42" s="107">
        <f t="shared" si="8"/>
        <v>437.3</v>
      </c>
      <c r="BW42" s="107">
        <f t="shared" si="8"/>
        <v>437.3</v>
      </c>
      <c r="BX42" s="107">
        <f t="shared" si="8"/>
        <v>437.3</v>
      </c>
      <c r="BY42" s="107">
        <f t="shared" si="8"/>
        <v>560.5</v>
      </c>
      <c r="BZ42" s="107">
        <f t="shared" si="8"/>
        <v>846.1</v>
      </c>
      <c r="CA42" s="107">
        <f t="shared" si="8"/>
        <v>839.9</v>
      </c>
      <c r="CB42" s="107">
        <f t="shared" si="8"/>
        <v>923.5</v>
      </c>
      <c r="CC42" s="107">
        <f t="shared" si="8"/>
        <v>913.3</v>
      </c>
      <c r="CD42" s="107">
        <f t="shared" si="8"/>
        <v>923.7</v>
      </c>
      <c r="CE42" s="107">
        <f t="shared" si="8"/>
        <v>906.1</v>
      </c>
      <c r="CF42" s="107">
        <f t="shared" si="8"/>
        <v>860.6</v>
      </c>
      <c r="CG42" s="107">
        <f t="shared" si="8"/>
        <v>799.9</v>
      </c>
      <c r="CH42" s="107">
        <f t="shared" si="8"/>
        <v>843.4</v>
      </c>
      <c r="CI42" s="107">
        <f t="shared" si="8"/>
        <v>764.7</v>
      </c>
      <c r="CJ42" s="107">
        <f t="shared" si="8"/>
        <v>699.2</v>
      </c>
      <c r="CK42" s="107">
        <f t="shared" si="8"/>
        <v>676</v>
      </c>
      <c r="CL42" s="107">
        <f t="shared" si="8"/>
        <v>457.8</v>
      </c>
      <c r="CM42" s="107">
        <f t="shared" si="8"/>
        <v>320</v>
      </c>
      <c r="CN42" s="107">
        <f t="shared" si="8"/>
        <v>303.3</v>
      </c>
      <c r="CO42" s="107">
        <f t="shared" si="8"/>
        <v>300.2</v>
      </c>
      <c r="CP42" s="107">
        <f t="shared" si="8"/>
        <v>50</v>
      </c>
      <c r="CQ42" s="107">
        <f t="shared" si="8"/>
        <v>176.2</v>
      </c>
      <c r="CR42" s="107">
        <f t="shared" si="8"/>
        <v>249.6</v>
      </c>
      <c r="CS42" s="107">
        <f t="shared" si="8"/>
        <v>331.6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7445.6859999999988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>
        <v>80.8</v>
      </c>
      <c r="I47" s="120">
        <v>274.5</v>
      </c>
      <c r="J47" s="120">
        <v>173.3</v>
      </c>
      <c r="K47" s="120">
        <v>180.8</v>
      </c>
      <c r="L47" s="120">
        <v>201.9</v>
      </c>
      <c r="M47" s="120">
        <v>302.89999999999998</v>
      </c>
      <c r="N47" s="120">
        <v>401</v>
      </c>
      <c r="O47" s="120">
        <v>416.9</v>
      </c>
      <c r="P47" s="120">
        <v>460.2</v>
      </c>
      <c r="Q47" s="120">
        <v>450.5</v>
      </c>
      <c r="R47" s="120">
        <v>360</v>
      </c>
      <c r="S47" s="120">
        <v>529.6</v>
      </c>
      <c r="T47" s="120">
        <v>546</v>
      </c>
      <c r="U47" s="120">
        <v>402.7</v>
      </c>
      <c r="V47" s="120">
        <v>359</v>
      </c>
      <c r="W47" s="120">
        <v>237.7</v>
      </c>
      <c r="X47" s="120">
        <v>103.6</v>
      </c>
      <c r="Y47" s="120"/>
      <c r="Z47" s="120">
        <v>375</v>
      </c>
      <c r="AA47" s="120">
        <v>239.4</v>
      </c>
      <c r="AB47" s="120">
        <v>74.3</v>
      </c>
      <c r="AC47" s="120">
        <v>120.9</v>
      </c>
      <c r="AD47" s="120">
        <v>108.5</v>
      </c>
      <c r="AE47" s="120">
        <v>35.4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123.2</v>
      </c>
      <c r="BZ47" s="120">
        <v>746.1</v>
      </c>
      <c r="CA47" s="120">
        <v>739.9</v>
      </c>
      <c r="CB47" s="120">
        <v>823.5</v>
      </c>
      <c r="CC47" s="120">
        <v>813.3</v>
      </c>
      <c r="CD47" s="120">
        <v>813.7</v>
      </c>
      <c r="CE47" s="120">
        <v>796.1</v>
      </c>
      <c r="CF47" s="120">
        <v>750.6</v>
      </c>
      <c r="CG47" s="120">
        <v>689.9</v>
      </c>
      <c r="CH47" s="120">
        <v>743.4</v>
      </c>
      <c r="CI47" s="120">
        <v>664.7</v>
      </c>
      <c r="CJ47" s="120">
        <v>599.20000000000005</v>
      </c>
      <c r="CK47" s="120">
        <v>576</v>
      </c>
      <c r="CL47" s="120">
        <v>357.8</v>
      </c>
      <c r="CM47" s="120">
        <v>220</v>
      </c>
      <c r="CN47" s="120">
        <v>203.3</v>
      </c>
      <c r="CO47" s="120">
        <v>200.2</v>
      </c>
      <c r="CP47" s="120"/>
      <c r="CQ47" s="120">
        <v>126.2</v>
      </c>
      <c r="CR47" s="120">
        <v>199.6</v>
      </c>
      <c r="CS47" s="120">
        <v>281.60000000000002</v>
      </c>
      <c r="CT47" s="122"/>
      <c r="CU47" s="122"/>
      <c r="CV47" s="122"/>
      <c r="CW47" s="121"/>
      <c r="CX47" s="97">
        <f t="array" ref="CX47">SUMPRODUCT(B47:CW47*0.25)</f>
        <v>4225.7999999999993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181.9</v>
      </c>
      <c r="BS49" s="120">
        <v>181.9</v>
      </c>
      <c r="BT49" s="120">
        <v>181.9</v>
      </c>
      <c r="BU49" s="120">
        <v>181.9</v>
      </c>
      <c r="BV49" s="120">
        <v>337.3</v>
      </c>
      <c r="BW49" s="120">
        <v>337.3</v>
      </c>
      <c r="BX49" s="120">
        <v>337.3</v>
      </c>
      <c r="BY49" s="120">
        <v>337.3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519.20000000000005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80.8</v>
      </c>
      <c r="I51" s="107">
        <f t="shared" si="9"/>
        <v>274.5</v>
      </c>
      <c r="J51" s="107">
        <f t="shared" si="9"/>
        <v>173.3</v>
      </c>
      <c r="K51" s="107">
        <f t="shared" si="9"/>
        <v>180.8</v>
      </c>
      <c r="L51" s="107">
        <f t="shared" si="9"/>
        <v>201.9</v>
      </c>
      <c r="M51" s="107">
        <f t="shared" si="9"/>
        <v>302.89999999999998</v>
      </c>
      <c r="N51" s="107">
        <f t="shared" si="9"/>
        <v>401</v>
      </c>
      <c r="O51" s="107">
        <f t="shared" si="9"/>
        <v>416.9</v>
      </c>
      <c r="P51" s="107">
        <f t="shared" si="9"/>
        <v>460.2</v>
      </c>
      <c r="Q51" s="107">
        <f t="shared" si="9"/>
        <v>450.5</v>
      </c>
      <c r="R51" s="107">
        <f t="shared" si="9"/>
        <v>360</v>
      </c>
      <c r="S51" s="107">
        <f t="shared" si="9"/>
        <v>529.6</v>
      </c>
      <c r="T51" s="107">
        <f t="shared" si="9"/>
        <v>546</v>
      </c>
      <c r="U51" s="107">
        <f t="shared" si="9"/>
        <v>402.7</v>
      </c>
      <c r="V51" s="107">
        <f t="shared" si="9"/>
        <v>359</v>
      </c>
      <c r="W51" s="107">
        <f t="shared" si="9"/>
        <v>237.7</v>
      </c>
      <c r="X51" s="107">
        <f t="shared" si="9"/>
        <v>103.6</v>
      </c>
      <c r="Y51" s="107">
        <f t="shared" si="9"/>
        <v>0</v>
      </c>
      <c r="Z51" s="107">
        <f t="shared" si="9"/>
        <v>375</v>
      </c>
      <c r="AA51" s="107">
        <f t="shared" si="9"/>
        <v>239.4</v>
      </c>
      <c r="AB51" s="107">
        <f t="shared" si="9"/>
        <v>74.3</v>
      </c>
      <c r="AC51" s="107">
        <f t="shared" si="9"/>
        <v>120.9</v>
      </c>
      <c r="AD51" s="107">
        <f t="shared" si="9"/>
        <v>108.5</v>
      </c>
      <c r="AE51" s="107">
        <f t="shared" si="9"/>
        <v>35.4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181.9</v>
      </c>
      <c r="BS51" s="107">
        <f t="shared" si="10"/>
        <v>181.9</v>
      </c>
      <c r="BT51" s="107">
        <f t="shared" si="10"/>
        <v>181.9</v>
      </c>
      <c r="BU51" s="107">
        <f t="shared" si="10"/>
        <v>181.9</v>
      </c>
      <c r="BV51" s="107">
        <f t="shared" si="10"/>
        <v>337.3</v>
      </c>
      <c r="BW51" s="107">
        <f t="shared" si="10"/>
        <v>337.3</v>
      </c>
      <c r="BX51" s="107">
        <f t="shared" si="10"/>
        <v>337.3</v>
      </c>
      <c r="BY51" s="107">
        <f t="shared" si="10"/>
        <v>460.5</v>
      </c>
      <c r="BZ51" s="107">
        <f t="shared" si="10"/>
        <v>746.1</v>
      </c>
      <c r="CA51" s="107">
        <f t="shared" si="10"/>
        <v>739.9</v>
      </c>
      <c r="CB51" s="107">
        <f t="shared" si="10"/>
        <v>823.5</v>
      </c>
      <c r="CC51" s="107">
        <f t="shared" si="10"/>
        <v>813.3</v>
      </c>
      <c r="CD51" s="107">
        <f t="shared" si="10"/>
        <v>813.7</v>
      </c>
      <c r="CE51" s="107">
        <f t="shared" si="10"/>
        <v>796.1</v>
      </c>
      <c r="CF51" s="107">
        <f t="shared" si="10"/>
        <v>750.6</v>
      </c>
      <c r="CG51" s="107">
        <f t="shared" si="10"/>
        <v>689.9</v>
      </c>
      <c r="CH51" s="107">
        <f t="shared" si="10"/>
        <v>743.4</v>
      </c>
      <c r="CI51" s="107">
        <f t="shared" si="10"/>
        <v>664.7</v>
      </c>
      <c r="CJ51" s="107">
        <f t="shared" si="10"/>
        <v>599.20000000000005</v>
      </c>
      <c r="CK51" s="107">
        <f t="shared" si="10"/>
        <v>576</v>
      </c>
      <c r="CL51" s="107">
        <f t="shared" si="10"/>
        <v>357.8</v>
      </c>
      <c r="CM51" s="107">
        <f t="shared" si="10"/>
        <v>220</v>
      </c>
      <c r="CN51" s="107">
        <f t="shared" si="10"/>
        <v>203.3</v>
      </c>
      <c r="CO51" s="107">
        <f t="shared" si="10"/>
        <v>200.2</v>
      </c>
      <c r="CP51" s="107">
        <f t="shared" si="10"/>
        <v>0</v>
      </c>
      <c r="CQ51" s="107">
        <f t="shared" si="10"/>
        <v>126.2</v>
      </c>
      <c r="CR51" s="107">
        <f t="shared" si="10"/>
        <v>199.6</v>
      </c>
      <c r="CS51" s="107">
        <f t="shared" si="10"/>
        <v>281.60000000000002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4744.9999999999991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8845.3079999999991</v>
      </c>
      <c r="C54" s="107">
        <f t="shared" ref="C54:BN54" si="13">C18+C28+C42</f>
        <v>8757.7289999999994</v>
      </c>
      <c r="D54" s="107">
        <f t="shared" si="13"/>
        <v>8366.1260000000002</v>
      </c>
      <c r="E54" s="107">
        <f t="shared" si="13"/>
        <v>8022.6839999999993</v>
      </c>
      <c r="F54" s="107">
        <f t="shared" si="13"/>
        <v>7732.8959999999997</v>
      </c>
      <c r="G54" s="107">
        <f t="shared" si="13"/>
        <v>7505.1120000000001</v>
      </c>
      <c r="H54" s="107">
        <f t="shared" si="13"/>
        <v>7348.6790000000001</v>
      </c>
      <c r="I54" s="107">
        <f t="shared" si="13"/>
        <v>7306.8470000000007</v>
      </c>
      <c r="J54" s="107">
        <f t="shared" si="13"/>
        <v>7199.7470000000003</v>
      </c>
      <c r="K54" s="107">
        <f t="shared" si="13"/>
        <v>7182.4900000000007</v>
      </c>
      <c r="L54" s="107">
        <f t="shared" si="13"/>
        <v>7135.0409999999993</v>
      </c>
      <c r="M54" s="107">
        <f t="shared" si="13"/>
        <v>7092.8249999999989</v>
      </c>
      <c r="N54" s="107">
        <f t="shared" si="13"/>
        <v>7066.415</v>
      </c>
      <c r="O54" s="107">
        <f t="shared" si="13"/>
        <v>7038.4840000000004</v>
      </c>
      <c r="P54" s="107">
        <f t="shared" si="13"/>
        <v>7016.4400000000005</v>
      </c>
      <c r="Q54" s="107">
        <f t="shared" si="13"/>
        <v>7012.4830000000002</v>
      </c>
      <c r="R54" s="107">
        <f t="shared" si="13"/>
        <v>7021.2529999999997</v>
      </c>
      <c r="S54" s="107">
        <f t="shared" si="13"/>
        <v>7016.5619999999999</v>
      </c>
      <c r="T54" s="107">
        <f t="shared" si="13"/>
        <v>7021.0849999999991</v>
      </c>
      <c r="U54" s="107">
        <f t="shared" si="13"/>
        <v>7039.2349999999997</v>
      </c>
      <c r="V54" s="107">
        <f t="shared" si="13"/>
        <v>7087.5389999999998</v>
      </c>
      <c r="W54" s="107">
        <f t="shared" si="13"/>
        <v>7126.0960000000005</v>
      </c>
      <c r="X54" s="107">
        <f t="shared" si="13"/>
        <v>7186.4630000000006</v>
      </c>
      <c r="Y54" s="107">
        <f t="shared" si="13"/>
        <v>7246.3440000000001</v>
      </c>
      <c r="Z54" s="107">
        <f t="shared" si="13"/>
        <v>7701.2559999999994</v>
      </c>
      <c r="AA54" s="107">
        <f t="shared" si="13"/>
        <v>7804.8359999999993</v>
      </c>
      <c r="AB54" s="107">
        <f t="shared" si="13"/>
        <v>7912.7110000000002</v>
      </c>
      <c r="AC54" s="107">
        <f t="shared" si="13"/>
        <v>8084.985999999999</v>
      </c>
      <c r="AD54" s="107">
        <f t="shared" si="13"/>
        <v>8358.1419999999998</v>
      </c>
      <c r="AE54" s="107">
        <f t="shared" si="13"/>
        <v>8518.0290000000005</v>
      </c>
      <c r="AF54" s="107">
        <f t="shared" si="13"/>
        <v>8736.6139999999996</v>
      </c>
      <c r="AG54" s="107">
        <f t="shared" si="13"/>
        <v>8901.905999999999</v>
      </c>
      <c r="AH54" s="107">
        <f t="shared" si="13"/>
        <v>9365.5740000000005</v>
      </c>
      <c r="AI54" s="107">
        <f t="shared" si="13"/>
        <v>9407.3029999999999</v>
      </c>
      <c r="AJ54" s="107">
        <f t="shared" si="13"/>
        <v>9414.7220000000016</v>
      </c>
      <c r="AK54" s="107">
        <f t="shared" si="13"/>
        <v>9654.8760000000002</v>
      </c>
      <c r="AL54" s="107">
        <f t="shared" si="13"/>
        <v>9628.976999999999</v>
      </c>
      <c r="AM54" s="107">
        <f t="shared" si="13"/>
        <v>10014.741</v>
      </c>
      <c r="AN54" s="107">
        <f t="shared" si="13"/>
        <v>10190.046</v>
      </c>
      <c r="AO54" s="107">
        <f t="shared" si="13"/>
        <v>10499.254999999999</v>
      </c>
      <c r="AP54" s="107">
        <f t="shared" si="13"/>
        <v>10726.61</v>
      </c>
      <c r="AQ54" s="107">
        <f t="shared" si="13"/>
        <v>10981.555</v>
      </c>
      <c r="AR54" s="107">
        <f t="shared" si="13"/>
        <v>11169.166999999999</v>
      </c>
      <c r="AS54" s="107">
        <f t="shared" si="13"/>
        <v>11249.906999999999</v>
      </c>
      <c r="AT54" s="107">
        <f t="shared" si="13"/>
        <v>11352.244999999999</v>
      </c>
      <c r="AU54" s="107">
        <f t="shared" si="13"/>
        <v>11425.429999999998</v>
      </c>
      <c r="AV54" s="107">
        <f t="shared" si="13"/>
        <v>11495.648999999999</v>
      </c>
      <c r="AW54" s="107">
        <f t="shared" si="13"/>
        <v>11573.083000000001</v>
      </c>
      <c r="AX54" s="107">
        <f t="shared" si="13"/>
        <v>11637.130999999999</v>
      </c>
      <c r="AY54" s="107">
        <f t="shared" si="13"/>
        <v>11633.521000000001</v>
      </c>
      <c r="AZ54" s="107">
        <f t="shared" si="13"/>
        <v>11610.920999999998</v>
      </c>
      <c r="BA54" s="107">
        <f t="shared" si="13"/>
        <v>11561.823999999999</v>
      </c>
      <c r="BB54" s="107">
        <f t="shared" si="13"/>
        <v>11494.053</v>
      </c>
      <c r="BC54" s="107">
        <f t="shared" si="13"/>
        <v>11408.358</v>
      </c>
      <c r="BD54" s="107">
        <f t="shared" si="13"/>
        <v>11293.013999999999</v>
      </c>
      <c r="BE54" s="107">
        <f t="shared" si="13"/>
        <v>11170.424999999999</v>
      </c>
      <c r="BF54" s="107">
        <f t="shared" si="13"/>
        <v>11097.950999999999</v>
      </c>
      <c r="BG54" s="107">
        <f t="shared" si="13"/>
        <v>10949.775</v>
      </c>
      <c r="BH54" s="107">
        <f t="shared" si="13"/>
        <v>10839.096999999998</v>
      </c>
      <c r="BI54" s="107">
        <f t="shared" si="13"/>
        <v>10667.75</v>
      </c>
      <c r="BJ54" s="107">
        <f t="shared" si="13"/>
        <v>10603.004000000001</v>
      </c>
      <c r="BK54" s="107">
        <f t="shared" si="13"/>
        <v>10760.373</v>
      </c>
      <c r="BL54" s="107">
        <f t="shared" si="13"/>
        <v>10590.738000000001</v>
      </c>
      <c r="BM54" s="107">
        <f t="shared" si="13"/>
        <v>10627.373</v>
      </c>
      <c r="BN54" s="107">
        <f t="shared" si="13"/>
        <v>10316.755999999999</v>
      </c>
      <c r="BO54" s="107">
        <f t="shared" ref="BO54:CX54" si="14">BO18+BO28+BO42</f>
        <v>10284.713</v>
      </c>
      <c r="BP54" s="107">
        <f t="shared" si="14"/>
        <v>10561.367</v>
      </c>
      <c r="BQ54" s="107">
        <f t="shared" si="14"/>
        <v>10911.111000000001</v>
      </c>
      <c r="BR54" s="107">
        <f t="shared" si="14"/>
        <v>10419.98</v>
      </c>
      <c r="BS54" s="107">
        <f t="shared" si="14"/>
        <v>10605.28</v>
      </c>
      <c r="BT54" s="107">
        <f t="shared" si="14"/>
        <v>10612.198999999999</v>
      </c>
      <c r="BU54" s="107">
        <f t="shared" si="14"/>
        <v>10609.053000000002</v>
      </c>
      <c r="BV54" s="107">
        <f t="shared" si="14"/>
        <v>9911.4389999999985</v>
      </c>
      <c r="BW54" s="107">
        <f t="shared" si="14"/>
        <v>9847.857</v>
      </c>
      <c r="BX54" s="107">
        <f t="shared" si="14"/>
        <v>9709.0209999999988</v>
      </c>
      <c r="BY54" s="107">
        <f t="shared" si="14"/>
        <v>9352.2710000000006</v>
      </c>
      <c r="BZ54" s="107">
        <f t="shared" si="14"/>
        <v>9644.5650000000005</v>
      </c>
      <c r="CA54" s="107">
        <f t="shared" si="14"/>
        <v>9683.8490000000002</v>
      </c>
      <c r="CB54" s="107">
        <f t="shared" si="14"/>
        <v>9675.6010000000006</v>
      </c>
      <c r="CC54" s="107">
        <f t="shared" si="14"/>
        <v>9633.4149999999991</v>
      </c>
      <c r="CD54" s="107">
        <f t="shared" si="14"/>
        <v>9566.4120000000003</v>
      </c>
      <c r="CE54" s="107">
        <f t="shared" si="14"/>
        <v>9534.5499999999993</v>
      </c>
      <c r="CF54" s="107">
        <f t="shared" si="14"/>
        <v>9477.5040000000008</v>
      </c>
      <c r="CG54" s="107">
        <f t="shared" si="14"/>
        <v>9392.32</v>
      </c>
      <c r="CH54" s="107">
        <f t="shared" si="14"/>
        <v>9233.9110000000001</v>
      </c>
      <c r="CI54" s="107">
        <f t="shared" si="14"/>
        <v>9136.1810000000005</v>
      </c>
      <c r="CJ54" s="107">
        <f t="shared" si="14"/>
        <v>9050.82</v>
      </c>
      <c r="CK54" s="107">
        <f t="shared" si="14"/>
        <v>8999.6880000000001</v>
      </c>
      <c r="CL54" s="107">
        <f t="shared" si="14"/>
        <v>8739.0009999999984</v>
      </c>
      <c r="CM54" s="107">
        <f t="shared" si="14"/>
        <v>8651.5460000000003</v>
      </c>
      <c r="CN54" s="107">
        <f t="shared" si="14"/>
        <v>8616.235999999999</v>
      </c>
      <c r="CO54" s="107">
        <f t="shared" si="14"/>
        <v>8487.9269999999997</v>
      </c>
      <c r="CP54" s="107">
        <f t="shared" si="14"/>
        <v>8271.2989999999991</v>
      </c>
      <c r="CQ54" s="107">
        <f t="shared" si="14"/>
        <v>8004.5279999999993</v>
      </c>
      <c r="CR54" s="107">
        <f t="shared" si="14"/>
        <v>7913.2280000000001</v>
      </c>
      <c r="CS54" s="107">
        <f t="shared" si="14"/>
        <v>7835.9370000000008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223044.09399999998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8845.3420000000006</v>
      </c>
      <c r="C5" s="25">
        <v>8757.7080000000005</v>
      </c>
      <c r="D5" s="25">
        <v>8366.134</v>
      </c>
      <c r="E5" s="25">
        <v>8022.72</v>
      </c>
      <c r="F5" s="25">
        <v>7732.9</v>
      </c>
      <c r="G5" s="25">
        <v>7505.0720000000001</v>
      </c>
      <c r="H5" s="25">
        <v>7348.7110000000002</v>
      </c>
      <c r="I5" s="25">
        <v>7306.8360000000002</v>
      </c>
      <c r="J5" s="25">
        <v>7199.7709999999997</v>
      </c>
      <c r="K5" s="25">
        <v>7182.4840000000004</v>
      </c>
      <c r="L5" s="25">
        <v>7135.0460000000003</v>
      </c>
      <c r="M5" s="25">
        <v>7092.8109999999997</v>
      </c>
      <c r="N5" s="25">
        <v>7066.375</v>
      </c>
      <c r="O5" s="25">
        <v>7038.5209999999997</v>
      </c>
      <c r="P5" s="25">
        <v>7016.4229999999998</v>
      </c>
      <c r="Q5" s="25">
        <v>7012.49</v>
      </c>
      <c r="R5" s="25">
        <v>7021.2439999999997</v>
      </c>
      <c r="S5" s="25">
        <v>7016.5889999999999</v>
      </c>
      <c r="T5" s="25">
        <v>7021.1279999999997</v>
      </c>
      <c r="U5" s="25">
        <v>7039.1909999999998</v>
      </c>
      <c r="V5" s="25">
        <v>7087.5789999999997</v>
      </c>
      <c r="W5" s="25">
        <v>7126.1080000000002</v>
      </c>
      <c r="X5" s="25">
        <v>7186.4939999999997</v>
      </c>
      <c r="Y5" s="25">
        <v>7246.3230000000003</v>
      </c>
      <c r="Z5" s="25">
        <v>7701.241</v>
      </c>
      <c r="AA5" s="25">
        <v>7804.8829999999998</v>
      </c>
      <c r="AB5" s="25">
        <v>7912.723</v>
      </c>
      <c r="AC5" s="25">
        <v>8084.9840000000004</v>
      </c>
      <c r="AD5" s="25">
        <v>8358.1689999999999</v>
      </c>
      <c r="AE5" s="25">
        <v>8518.0460000000003</v>
      </c>
      <c r="AF5" s="25">
        <v>8736.5910000000003</v>
      </c>
      <c r="AG5" s="25">
        <v>8901.8860000000004</v>
      </c>
      <c r="AH5" s="25">
        <v>9365.5630000000001</v>
      </c>
      <c r="AI5" s="25">
        <v>9407.26</v>
      </c>
      <c r="AJ5" s="25">
        <v>9414.6730000000007</v>
      </c>
      <c r="AK5" s="25">
        <v>9654.893</v>
      </c>
      <c r="AL5" s="25">
        <v>9628.9650000000001</v>
      </c>
      <c r="AM5" s="25">
        <v>10014.763999999999</v>
      </c>
      <c r="AN5" s="25">
        <v>10190.013999999999</v>
      </c>
      <c r="AO5" s="25">
        <v>10499.226000000001</v>
      </c>
      <c r="AP5" s="25">
        <v>10726.61</v>
      </c>
      <c r="AQ5" s="25">
        <v>10981.598</v>
      </c>
      <c r="AR5" s="25">
        <v>11169.166999999999</v>
      </c>
      <c r="AS5" s="25">
        <v>11249.906999999999</v>
      </c>
      <c r="AT5" s="25">
        <v>11352.245000000001</v>
      </c>
      <c r="AU5" s="25">
        <v>11425.43</v>
      </c>
      <c r="AV5" s="25">
        <v>11495.648999999999</v>
      </c>
      <c r="AW5" s="25">
        <v>11573.083000000001</v>
      </c>
      <c r="AX5" s="25">
        <v>11637.130999999999</v>
      </c>
      <c r="AY5" s="25">
        <v>11633.495000000001</v>
      </c>
      <c r="AZ5" s="25">
        <v>11610.954</v>
      </c>
      <c r="BA5" s="25">
        <v>11561.786</v>
      </c>
      <c r="BB5" s="25">
        <v>11494.064</v>
      </c>
      <c r="BC5" s="25">
        <v>11408.370999999999</v>
      </c>
      <c r="BD5" s="25">
        <v>11293.044</v>
      </c>
      <c r="BE5" s="25">
        <v>11170.468000000001</v>
      </c>
      <c r="BF5" s="25">
        <v>11097.986000000001</v>
      </c>
      <c r="BG5" s="25">
        <v>10949.807000000001</v>
      </c>
      <c r="BH5" s="25">
        <v>10839.067999999999</v>
      </c>
      <c r="BI5" s="25">
        <v>10667.754999999999</v>
      </c>
      <c r="BJ5" s="25">
        <v>10602.973</v>
      </c>
      <c r="BK5" s="25">
        <v>10760.324000000001</v>
      </c>
      <c r="BL5" s="25">
        <v>10590.727000000001</v>
      </c>
      <c r="BM5" s="25">
        <v>10627.406999999999</v>
      </c>
      <c r="BN5" s="25">
        <v>10316.723</v>
      </c>
      <c r="BO5" s="25">
        <v>10284.710999999999</v>
      </c>
      <c r="BP5" s="25">
        <v>10561.409</v>
      </c>
      <c r="BQ5" s="25">
        <v>10911.111000000001</v>
      </c>
      <c r="BR5" s="25">
        <v>10420.008</v>
      </c>
      <c r="BS5" s="25">
        <v>10605.236999999999</v>
      </c>
      <c r="BT5" s="25">
        <v>10612.227000000001</v>
      </c>
      <c r="BU5" s="25">
        <v>10609.027</v>
      </c>
      <c r="BV5" s="25">
        <v>9911.3729999999996</v>
      </c>
      <c r="BW5" s="25">
        <v>9847.8590000000004</v>
      </c>
      <c r="BX5" s="25">
        <v>9709.0059999999994</v>
      </c>
      <c r="BY5" s="25">
        <v>9352.2710000000006</v>
      </c>
      <c r="BZ5" s="25">
        <v>9644.5460000000003</v>
      </c>
      <c r="CA5" s="25">
        <v>9683.8950000000004</v>
      </c>
      <c r="CB5" s="25">
        <v>9675.625</v>
      </c>
      <c r="CC5" s="25">
        <v>9633.4380000000001</v>
      </c>
      <c r="CD5" s="25">
        <v>9566.3790000000008</v>
      </c>
      <c r="CE5" s="25">
        <v>9534.5360000000001</v>
      </c>
      <c r="CF5" s="25">
        <v>9477.4240000000009</v>
      </c>
      <c r="CG5" s="25">
        <v>9392.3209999999999</v>
      </c>
      <c r="CH5" s="25">
        <v>9233.8559999999998</v>
      </c>
      <c r="CI5" s="25">
        <v>9136.1360000000004</v>
      </c>
      <c r="CJ5" s="25">
        <v>9050.7919999999995</v>
      </c>
      <c r="CK5" s="25">
        <v>8999.68</v>
      </c>
      <c r="CL5" s="25">
        <v>8738.991</v>
      </c>
      <c r="CM5" s="25">
        <v>8651.5519999999997</v>
      </c>
      <c r="CN5" s="25">
        <v>8616.2659999999996</v>
      </c>
      <c r="CO5" s="25">
        <v>8487.9369999999999</v>
      </c>
      <c r="CP5" s="25">
        <v>8271.2330000000002</v>
      </c>
      <c r="CQ5" s="25">
        <v>8004.5219999999999</v>
      </c>
      <c r="CR5" s="25">
        <v>7913.2240000000002</v>
      </c>
      <c r="CS5" s="25">
        <v>7835.8950000000004</v>
      </c>
      <c r="CT5" s="26"/>
      <c r="CU5" s="26"/>
      <c r="CV5" s="26"/>
      <c r="CW5" s="27"/>
      <c r="CX5" s="28">
        <f t="array" ref="CX5">SUMPRODUCT(B5:CW5*0.25)</f>
        <v>223044.03500000003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186.24</v>
      </c>
      <c r="C8" s="37">
        <v>175.89</v>
      </c>
      <c r="D8" s="37">
        <v>175.85</v>
      </c>
      <c r="E8" s="37">
        <v>170.5</v>
      </c>
      <c r="F8" s="37">
        <v>165.64</v>
      </c>
      <c r="G8" s="37">
        <v>155.19999999999999</v>
      </c>
      <c r="H8" s="37">
        <v>155.12</v>
      </c>
      <c r="I8" s="37">
        <v>144.74</v>
      </c>
      <c r="J8" s="37">
        <v>164.11</v>
      </c>
      <c r="K8" s="37">
        <v>156.41</v>
      </c>
      <c r="L8" s="37">
        <v>144.79</v>
      </c>
      <c r="M8" s="37">
        <v>142.31</v>
      </c>
      <c r="N8" s="37">
        <v>140.4</v>
      </c>
      <c r="O8" s="37">
        <v>138.36000000000001</v>
      </c>
      <c r="P8" s="37">
        <v>135.12</v>
      </c>
      <c r="Q8" s="37">
        <v>135.81</v>
      </c>
      <c r="R8" s="37">
        <v>138.57</v>
      </c>
      <c r="S8" s="37">
        <v>140.9</v>
      </c>
      <c r="T8" s="37">
        <v>139.55000000000001</v>
      </c>
      <c r="U8" s="37">
        <v>145.05000000000001</v>
      </c>
      <c r="V8" s="37">
        <v>142.66999999999999</v>
      </c>
      <c r="W8" s="37">
        <v>148.13</v>
      </c>
      <c r="X8" s="37">
        <v>171.29</v>
      </c>
      <c r="Y8" s="37">
        <v>174.94</v>
      </c>
      <c r="Z8" s="37">
        <v>171.8</v>
      </c>
      <c r="AA8" s="37">
        <v>173.84</v>
      </c>
      <c r="AB8" s="37">
        <v>174.56</v>
      </c>
      <c r="AC8" s="37">
        <v>161.9</v>
      </c>
      <c r="AD8" s="37">
        <v>171.84</v>
      </c>
      <c r="AE8" s="37">
        <v>163.72999999999999</v>
      </c>
      <c r="AF8" s="37">
        <v>153.29</v>
      </c>
      <c r="AG8" s="37">
        <v>135.30000000000001</v>
      </c>
      <c r="AH8" s="37">
        <v>144.59</v>
      </c>
      <c r="AI8" s="37">
        <v>129</v>
      </c>
      <c r="AJ8" s="37">
        <v>120</v>
      </c>
      <c r="AK8" s="37">
        <v>120</v>
      </c>
      <c r="AL8" s="37">
        <v>124.82</v>
      </c>
      <c r="AM8" s="37">
        <v>120.01</v>
      </c>
      <c r="AN8" s="37">
        <v>114.43</v>
      </c>
      <c r="AO8" s="37">
        <v>105.7</v>
      </c>
      <c r="AP8" s="37">
        <v>106.2</v>
      </c>
      <c r="AQ8" s="37">
        <v>104.72</v>
      </c>
      <c r="AR8" s="37">
        <v>102.09</v>
      </c>
      <c r="AS8" s="37">
        <v>76.599999999999994</v>
      </c>
      <c r="AT8" s="37">
        <v>41.1</v>
      </c>
      <c r="AU8" s="37">
        <v>17.7</v>
      </c>
      <c r="AV8" s="37">
        <v>22.9</v>
      </c>
      <c r="AW8" s="37">
        <v>56.4</v>
      </c>
      <c r="AX8" s="37">
        <v>52.25</v>
      </c>
      <c r="AY8" s="37">
        <v>91.45</v>
      </c>
      <c r="AZ8" s="37">
        <v>94.79</v>
      </c>
      <c r="BA8" s="37">
        <v>97.15</v>
      </c>
      <c r="BB8" s="37">
        <v>105.7</v>
      </c>
      <c r="BC8" s="37">
        <v>105.7</v>
      </c>
      <c r="BD8" s="37">
        <v>105.7</v>
      </c>
      <c r="BE8" s="37">
        <v>105</v>
      </c>
      <c r="BF8" s="37">
        <v>106.2</v>
      </c>
      <c r="BG8" s="37">
        <v>106.2</v>
      </c>
      <c r="BH8" s="37">
        <v>105.7</v>
      </c>
      <c r="BI8" s="37">
        <v>118.66</v>
      </c>
      <c r="BJ8" s="37">
        <v>94.12</v>
      </c>
      <c r="BK8" s="37">
        <v>98.07</v>
      </c>
      <c r="BL8" s="37">
        <v>124.91</v>
      </c>
      <c r="BM8" s="37">
        <v>136.93</v>
      </c>
      <c r="BN8" s="37">
        <v>84.47</v>
      </c>
      <c r="BO8" s="37">
        <v>131.56</v>
      </c>
      <c r="BP8" s="37">
        <v>165.09</v>
      </c>
      <c r="BQ8" s="37">
        <v>186.16</v>
      </c>
      <c r="BR8" s="37">
        <v>165.33</v>
      </c>
      <c r="BS8" s="37">
        <v>175.85</v>
      </c>
      <c r="BT8" s="37">
        <v>209.24</v>
      </c>
      <c r="BU8" s="37">
        <v>225.63</v>
      </c>
      <c r="BV8" s="37">
        <v>207.23</v>
      </c>
      <c r="BW8" s="37">
        <v>222.51</v>
      </c>
      <c r="BX8" s="37">
        <v>242.48</v>
      </c>
      <c r="BY8" s="37">
        <v>207.78</v>
      </c>
      <c r="BZ8" s="37">
        <v>253.28</v>
      </c>
      <c r="CA8" s="37">
        <v>223.8</v>
      </c>
      <c r="CB8" s="37">
        <v>211.7</v>
      </c>
      <c r="CC8" s="37">
        <v>230.16</v>
      </c>
      <c r="CD8" s="37">
        <v>259.93</v>
      </c>
      <c r="CE8" s="37">
        <v>241.15</v>
      </c>
      <c r="CF8" s="37">
        <v>240.95</v>
      </c>
      <c r="CG8" s="37">
        <v>257.2</v>
      </c>
      <c r="CH8" s="37">
        <v>256.43</v>
      </c>
      <c r="CI8" s="37">
        <v>250.58</v>
      </c>
      <c r="CJ8" s="37">
        <v>218.59</v>
      </c>
      <c r="CK8" s="37">
        <v>184.4</v>
      </c>
      <c r="CL8" s="37">
        <v>237.21</v>
      </c>
      <c r="CM8" s="37">
        <v>209.79</v>
      </c>
      <c r="CN8" s="37">
        <v>175.05</v>
      </c>
      <c r="CO8" s="37">
        <v>171.94</v>
      </c>
      <c r="CP8" s="37">
        <v>182.46</v>
      </c>
      <c r="CQ8" s="37">
        <v>172.75</v>
      </c>
      <c r="CR8" s="37">
        <v>170.58</v>
      </c>
      <c r="CS8" s="37">
        <v>162.49</v>
      </c>
      <c r="CT8" s="38"/>
      <c r="CU8" s="38"/>
      <c r="CV8" s="38"/>
      <c r="CW8" s="39"/>
      <c r="CX8" s="40">
        <f>IF(SUM(B8:CW8)&lt;&gt;0,AVERAGEIF(B8:CW8,"&lt;&gt;"""),"")</f>
        <v>152.94177083333332</v>
      </c>
    </row>
    <row r="9" spans="1:102" ht="24.95" customHeight="1" thickBot="1" x14ac:dyDescent="0.25">
      <c r="A9" s="41" t="s">
        <v>6</v>
      </c>
      <c r="B9" s="42">
        <v>177.12</v>
      </c>
      <c r="C9" s="43">
        <v>177.12</v>
      </c>
      <c r="D9" s="43">
        <v>177.12</v>
      </c>
      <c r="E9" s="43">
        <v>177.12</v>
      </c>
      <c r="F9" s="43">
        <v>155.17500000000001</v>
      </c>
      <c r="G9" s="43">
        <v>155.17500000000001</v>
      </c>
      <c r="H9" s="43">
        <v>155.17500000000001</v>
      </c>
      <c r="I9" s="43">
        <v>155.17500000000001</v>
      </c>
      <c r="J9" s="43">
        <v>151.905</v>
      </c>
      <c r="K9" s="43">
        <v>151.905</v>
      </c>
      <c r="L9" s="43">
        <v>151.905</v>
      </c>
      <c r="M9" s="43">
        <v>151.905</v>
      </c>
      <c r="N9" s="43">
        <v>137.42250000000001</v>
      </c>
      <c r="O9" s="43">
        <v>137.42250000000001</v>
      </c>
      <c r="P9" s="43">
        <v>137.42250000000001</v>
      </c>
      <c r="Q9" s="43">
        <v>137.42250000000001</v>
      </c>
      <c r="R9" s="43">
        <v>141.01750000000001</v>
      </c>
      <c r="S9" s="43">
        <v>141.01750000000001</v>
      </c>
      <c r="T9" s="43">
        <v>141.01750000000001</v>
      </c>
      <c r="U9" s="43">
        <v>141.01750000000001</v>
      </c>
      <c r="V9" s="43">
        <v>159.25749999999999</v>
      </c>
      <c r="W9" s="43">
        <v>159.25749999999999</v>
      </c>
      <c r="X9" s="43">
        <v>159.25749999999999</v>
      </c>
      <c r="Y9" s="43">
        <v>159.25749999999999</v>
      </c>
      <c r="Z9" s="43">
        <v>170.52500000000001</v>
      </c>
      <c r="AA9" s="43">
        <v>170.52500000000001</v>
      </c>
      <c r="AB9" s="43">
        <v>170.52500000000001</v>
      </c>
      <c r="AC9" s="43">
        <v>170.52500000000001</v>
      </c>
      <c r="AD9" s="43">
        <v>156.04</v>
      </c>
      <c r="AE9" s="43">
        <v>156.04</v>
      </c>
      <c r="AF9" s="43">
        <v>156.04</v>
      </c>
      <c r="AG9" s="43">
        <v>156.04</v>
      </c>
      <c r="AH9" s="43">
        <v>128.39750000000001</v>
      </c>
      <c r="AI9" s="43">
        <v>128.39750000000001</v>
      </c>
      <c r="AJ9" s="43">
        <v>128.39750000000001</v>
      </c>
      <c r="AK9" s="43">
        <v>128.39750000000001</v>
      </c>
      <c r="AL9" s="43">
        <v>116.24</v>
      </c>
      <c r="AM9" s="43">
        <v>116.24</v>
      </c>
      <c r="AN9" s="43">
        <v>116.24</v>
      </c>
      <c r="AO9" s="43">
        <v>116.24</v>
      </c>
      <c r="AP9" s="43">
        <v>97.402500000000003</v>
      </c>
      <c r="AQ9" s="43">
        <v>97.402500000000003</v>
      </c>
      <c r="AR9" s="43">
        <v>97.402500000000003</v>
      </c>
      <c r="AS9" s="43">
        <v>97.402500000000003</v>
      </c>
      <c r="AT9" s="43">
        <v>34.524999999999999</v>
      </c>
      <c r="AU9" s="43">
        <v>34.524999999999999</v>
      </c>
      <c r="AV9" s="43">
        <v>34.524999999999999</v>
      </c>
      <c r="AW9" s="43">
        <v>34.524999999999999</v>
      </c>
      <c r="AX9" s="43">
        <v>83.91</v>
      </c>
      <c r="AY9" s="43">
        <v>83.91</v>
      </c>
      <c r="AZ9" s="43">
        <v>83.91</v>
      </c>
      <c r="BA9" s="43">
        <v>83.91</v>
      </c>
      <c r="BB9" s="43">
        <v>105.52500000000001</v>
      </c>
      <c r="BC9" s="43">
        <v>105.52500000000001</v>
      </c>
      <c r="BD9" s="43">
        <v>105.52500000000001</v>
      </c>
      <c r="BE9" s="43">
        <v>105.52500000000001</v>
      </c>
      <c r="BF9" s="43">
        <v>109.19</v>
      </c>
      <c r="BG9" s="43">
        <v>109.19</v>
      </c>
      <c r="BH9" s="43">
        <v>109.19</v>
      </c>
      <c r="BI9" s="43">
        <v>109.19</v>
      </c>
      <c r="BJ9" s="43">
        <v>113.50749999999999</v>
      </c>
      <c r="BK9" s="43">
        <v>113.50749999999999</v>
      </c>
      <c r="BL9" s="43">
        <v>113.50749999999999</v>
      </c>
      <c r="BM9" s="43">
        <v>113.50749999999999</v>
      </c>
      <c r="BN9" s="43">
        <v>141.82</v>
      </c>
      <c r="BO9" s="43">
        <v>141.82</v>
      </c>
      <c r="BP9" s="43">
        <v>141.82</v>
      </c>
      <c r="BQ9" s="43">
        <v>141.82</v>
      </c>
      <c r="BR9" s="43">
        <v>194.01249999999999</v>
      </c>
      <c r="BS9" s="43">
        <v>194.01249999999999</v>
      </c>
      <c r="BT9" s="43">
        <v>194.01249999999999</v>
      </c>
      <c r="BU9" s="43">
        <v>194.01249999999999</v>
      </c>
      <c r="BV9" s="43">
        <v>220</v>
      </c>
      <c r="BW9" s="43">
        <v>220</v>
      </c>
      <c r="BX9" s="43">
        <v>220</v>
      </c>
      <c r="BY9" s="43">
        <v>220</v>
      </c>
      <c r="BZ9" s="43">
        <v>229.73500000000001</v>
      </c>
      <c r="CA9" s="43">
        <v>229.73500000000001</v>
      </c>
      <c r="CB9" s="43">
        <v>229.73500000000001</v>
      </c>
      <c r="CC9" s="43">
        <v>229.73500000000001</v>
      </c>
      <c r="CD9" s="43">
        <v>249.8075</v>
      </c>
      <c r="CE9" s="43">
        <v>249.8075</v>
      </c>
      <c r="CF9" s="43">
        <v>249.8075</v>
      </c>
      <c r="CG9" s="43">
        <v>249.8075</v>
      </c>
      <c r="CH9" s="43">
        <v>227.5</v>
      </c>
      <c r="CI9" s="43">
        <v>227.5</v>
      </c>
      <c r="CJ9" s="43">
        <v>227.5</v>
      </c>
      <c r="CK9" s="43">
        <v>227.5</v>
      </c>
      <c r="CL9" s="43">
        <v>198.4975</v>
      </c>
      <c r="CM9" s="43">
        <v>198.4975</v>
      </c>
      <c r="CN9" s="43">
        <v>198.4975</v>
      </c>
      <c r="CO9" s="43">
        <v>198.4975</v>
      </c>
      <c r="CP9" s="43">
        <v>172.07</v>
      </c>
      <c r="CQ9" s="43">
        <v>172.07</v>
      </c>
      <c r="CR9" s="43">
        <v>172.07</v>
      </c>
      <c r="CS9" s="43">
        <v>172.07</v>
      </c>
      <c r="CT9" s="44"/>
      <c r="CU9" s="44"/>
      <c r="CV9" s="44"/>
      <c r="CW9" s="45"/>
      <c r="CX9" s="46">
        <f>IF(SUM(B9:CW9)&lt;&gt;0,AVERAGEIF(B9:CW9,"&lt;&gt;"""),"")</f>
        <v>152.94177083333332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56.36</v>
      </c>
      <c r="Y15" s="71">
        <v>55.371000000000002</v>
      </c>
      <c r="Z15" s="71">
        <v>53.896000000000001</v>
      </c>
      <c r="AA15" s="71">
        <v>52.186999999999998</v>
      </c>
      <c r="AB15" s="71">
        <v>49.911999999999999</v>
      </c>
      <c r="AC15" s="71">
        <v>46.506999999999998</v>
      </c>
      <c r="AD15" s="71">
        <v>42.106999999999999</v>
      </c>
      <c r="AE15" s="71">
        <v>37.966000000000001</v>
      </c>
      <c r="AF15" s="71">
        <v>34.258000000000003</v>
      </c>
      <c r="AG15" s="71">
        <v>30.35</v>
      </c>
      <c r="AH15" s="71">
        <v>25.981999999999999</v>
      </c>
      <c r="AI15" s="71">
        <v>21.954000000000001</v>
      </c>
      <c r="AJ15" s="71">
        <v>18.43</v>
      </c>
      <c r="AK15" s="71">
        <v>15.099</v>
      </c>
      <c r="AL15" s="71">
        <v>11.765000000000001</v>
      </c>
      <c r="AM15" s="71">
        <v>8.6739999999999995</v>
      </c>
      <c r="AN15" s="71">
        <v>6.0979999999999999</v>
      </c>
      <c r="AO15" s="71">
        <v>4.1710000000000003</v>
      </c>
      <c r="AP15" s="71">
        <v>2.6960000000000002</v>
      </c>
      <c r="AQ15" s="71">
        <v>1.33</v>
      </c>
      <c r="AR15" s="71">
        <v>0.17100000000000001</v>
      </c>
      <c r="AS15" s="71"/>
      <c r="AT15" s="71"/>
      <c r="AU15" s="71"/>
      <c r="AV15" s="71"/>
      <c r="AW15" s="71"/>
      <c r="AX15" s="71"/>
      <c r="AY15" s="71">
        <v>0.46200000000000002</v>
      </c>
      <c r="AZ15" s="71">
        <v>1.0860000000000001</v>
      </c>
      <c r="BA15" s="71">
        <v>2.1360000000000001</v>
      </c>
      <c r="BB15" s="71">
        <v>3.605</v>
      </c>
      <c r="BC15" s="71">
        <v>4.9489999999999998</v>
      </c>
      <c r="BD15" s="71">
        <v>6.2160000000000002</v>
      </c>
      <c r="BE15" s="71">
        <v>7.88</v>
      </c>
      <c r="BF15" s="71">
        <v>10.013999999999999</v>
      </c>
      <c r="BG15" s="71">
        <v>12.002000000000001</v>
      </c>
      <c r="BH15" s="71">
        <v>13.762</v>
      </c>
      <c r="BI15" s="71">
        <v>15.618</v>
      </c>
      <c r="BJ15" s="71">
        <v>17.733000000000001</v>
      </c>
      <c r="BK15" s="71">
        <v>19.844999999999999</v>
      </c>
      <c r="BL15" s="71">
        <v>21.992000000000001</v>
      </c>
      <c r="BM15" s="71">
        <v>24.347000000000001</v>
      </c>
      <c r="BN15" s="71">
        <v>26.914000000000001</v>
      </c>
      <c r="BO15" s="71">
        <v>29.413</v>
      </c>
      <c r="BP15" s="71">
        <v>31.861000000000001</v>
      </c>
      <c r="BQ15" s="71">
        <v>34.450000000000003</v>
      </c>
      <c r="BR15" s="71">
        <v>37.173000000000002</v>
      </c>
      <c r="BS15" s="71">
        <v>39.762</v>
      </c>
      <c r="BT15" s="71">
        <v>42.427</v>
      </c>
      <c r="BU15" s="71">
        <v>45.482999999999997</v>
      </c>
      <c r="BV15" s="71">
        <v>48.712000000000003</v>
      </c>
      <c r="BW15" s="71">
        <v>51.262</v>
      </c>
      <c r="BX15" s="71">
        <v>53.015999999999998</v>
      </c>
      <c r="BY15" s="71">
        <v>54.341000000000001</v>
      </c>
      <c r="BZ15" s="71">
        <v>55.485999999999997</v>
      </c>
      <c r="CA15" s="71">
        <v>56.331000000000003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905.89049999999997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26.2</v>
      </c>
      <c r="AP17" s="71">
        <v>290.2</v>
      </c>
      <c r="AQ17" s="71">
        <v>315.60000000000002</v>
      </c>
      <c r="AR17" s="71">
        <v>367.8</v>
      </c>
      <c r="AS17" s="71">
        <v>385.9</v>
      </c>
      <c r="AT17" s="71">
        <v>389.5</v>
      </c>
      <c r="AU17" s="71">
        <v>394.5</v>
      </c>
      <c r="AV17" s="71">
        <v>412.5</v>
      </c>
      <c r="AW17" s="71">
        <v>424.4</v>
      </c>
      <c r="AX17" s="71">
        <v>424.4</v>
      </c>
      <c r="AY17" s="71">
        <v>424.4</v>
      </c>
      <c r="AZ17" s="71">
        <v>424.4</v>
      </c>
      <c r="BA17" s="71">
        <v>403.9</v>
      </c>
      <c r="BB17" s="71">
        <v>343.1</v>
      </c>
      <c r="BC17" s="71">
        <v>350.5</v>
      </c>
      <c r="BD17" s="71">
        <v>336.62</v>
      </c>
      <c r="BE17" s="71">
        <v>336.62</v>
      </c>
      <c r="BF17" s="71">
        <v>208.5</v>
      </c>
      <c r="BG17" s="71">
        <v>193.5</v>
      </c>
      <c r="BH17" s="71">
        <v>25.8</v>
      </c>
      <c r="BI17" s="71"/>
      <c r="BJ17" s="71">
        <v>23</v>
      </c>
      <c r="BK17" s="71"/>
      <c r="BL17" s="71"/>
      <c r="BM17" s="71"/>
      <c r="BN17" s="71">
        <v>5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1626.585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56.36</v>
      </c>
      <c r="Y18" s="77">
        <f t="shared" si="0"/>
        <v>55.371000000000002</v>
      </c>
      <c r="Z18" s="77">
        <f t="shared" si="0"/>
        <v>53.896000000000001</v>
      </c>
      <c r="AA18" s="77">
        <f t="shared" si="0"/>
        <v>52.186999999999998</v>
      </c>
      <c r="AB18" s="77">
        <f t="shared" si="0"/>
        <v>49.911999999999999</v>
      </c>
      <c r="AC18" s="77">
        <f t="shared" si="0"/>
        <v>46.506999999999998</v>
      </c>
      <c r="AD18" s="77">
        <f t="shared" si="0"/>
        <v>42.106999999999999</v>
      </c>
      <c r="AE18" s="77">
        <f t="shared" si="0"/>
        <v>37.966000000000001</v>
      </c>
      <c r="AF18" s="77">
        <f t="shared" si="0"/>
        <v>34.258000000000003</v>
      </c>
      <c r="AG18" s="77">
        <f t="shared" si="0"/>
        <v>30.35</v>
      </c>
      <c r="AH18" s="77">
        <f t="shared" si="0"/>
        <v>25.981999999999999</v>
      </c>
      <c r="AI18" s="77">
        <f t="shared" si="0"/>
        <v>21.954000000000001</v>
      </c>
      <c r="AJ18" s="77">
        <f t="shared" si="0"/>
        <v>18.43</v>
      </c>
      <c r="AK18" s="77">
        <f t="shared" si="0"/>
        <v>15.099</v>
      </c>
      <c r="AL18" s="77">
        <f t="shared" si="0"/>
        <v>11.765000000000001</v>
      </c>
      <c r="AM18" s="77">
        <f t="shared" si="0"/>
        <v>8.6739999999999995</v>
      </c>
      <c r="AN18" s="77">
        <f t="shared" si="0"/>
        <v>6.0979999999999999</v>
      </c>
      <c r="AO18" s="77">
        <f t="shared" si="0"/>
        <v>30.370999999999999</v>
      </c>
      <c r="AP18" s="77">
        <f t="shared" si="0"/>
        <v>292.89600000000002</v>
      </c>
      <c r="AQ18" s="77">
        <f t="shared" si="0"/>
        <v>316.93</v>
      </c>
      <c r="AR18" s="77">
        <f t="shared" si="0"/>
        <v>367.971</v>
      </c>
      <c r="AS18" s="77">
        <f t="shared" si="0"/>
        <v>385.9</v>
      </c>
      <c r="AT18" s="77">
        <f t="shared" si="0"/>
        <v>389.5</v>
      </c>
      <c r="AU18" s="77">
        <f t="shared" si="0"/>
        <v>394.5</v>
      </c>
      <c r="AV18" s="77">
        <f t="shared" si="0"/>
        <v>412.5</v>
      </c>
      <c r="AW18" s="77">
        <f t="shared" si="0"/>
        <v>424.4</v>
      </c>
      <c r="AX18" s="77">
        <f t="shared" si="0"/>
        <v>424.4</v>
      </c>
      <c r="AY18" s="77">
        <f t="shared" si="0"/>
        <v>424.86199999999997</v>
      </c>
      <c r="AZ18" s="77">
        <f t="shared" si="0"/>
        <v>425.48599999999999</v>
      </c>
      <c r="BA18" s="77">
        <f t="shared" si="0"/>
        <v>406.036</v>
      </c>
      <c r="BB18" s="77">
        <f t="shared" si="0"/>
        <v>346.70500000000004</v>
      </c>
      <c r="BC18" s="77">
        <f t="shared" si="0"/>
        <v>355.44900000000001</v>
      </c>
      <c r="BD18" s="77">
        <f t="shared" si="0"/>
        <v>342.83600000000001</v>
      </c>
      <c r="BE18" s="77">
        <f t="shared" si="0"/>
        <v>344.5</v>
      </c>
      <c r="BF18" s="77">
        <f t="shared" si="0"/>
        <v>218.51400000000001</v>
      </c>
      <c r="BG18" s="77">
        <f t="shared" si="0"/>
        <v>205.50200000000001</v>
      </c>
      <c r="BH18" s="77">
        <f t="shared" si="0"/>
        <v>39.561999999999998</v>
      </c>
      <c r="BI18" s="77">
        <f t="shared" si="0"/>
        <v>15.618</v>
      </c>
      <c r="BJ18" s="77">
        <f t="shared" si="0"/>
        <v>40.733000000000004</v>
      </c>
      <c r="BK18" s="77">
        <f t="shared" si="0"/>
        <v>19.844999999999999</v>
      </c>
      <c r="BL18" s="77">
        <f t="shared" si="0"/>
        <v>21.992000000000001</v>
      </c>
      <c r="BM18" s="77">
        <f t="shared" si="0"/>
        <v>24.347000000000001</v>
      </c>
      <c r="BN18" s="77">
        <f t="shared" si="0"/>
        <v>31.914000000000001</v>
      </c>
      <c r="BO18" s="77">
        <f t="shared" ref="BO18:CW18" si="1">SUM(BO11:BO17)</f>
        <v>29.413</v>
      </c>
      <c r="BP18" s="77">
        <f t="shared" si="1"/>
        <v>31.861000000000001</v>
      </c>
      <c r="BQ18" s="77">
        <f t="shared" si="1"/>
        <v>34.450000000000003</v>
      </c>
      <c r="BR18" s="77">
        <f t="shared" si="1"/>
        <v>37.173000000000002</v>
      </c>
      <c r="BS18" s="77">
        <f t="shared" si="1"/>
        <v>39.762</v>
      </c>
      <c r="BT18" s="77">
        <f t="shared" si="1"/>
        <v>42.427</v>
      </c>
      <c r="BU18" s="77">
        <f t="shared" si="1"/>
        <v>45.482999999999997</v>
      </c>
      <c r="BV18" s="77">
        <f t="shared" si="1"/>
        <v>48.712000000000003</v>
      </c>
      <c r="BW18" s="77">
        <f t="shared" si="1"/>
        <v>51.262</v>
      </c>
      <c r="BX18" s="77">
        <f t="shared" si="1"/>
        <v>53.015999999999998</v>
      </c>
      <c r="BY18" s="77">
        <f t="shared" si="1"/>
        <v>54.341000000000001</v>
      </c>
      <c r="BZ18" s="77">
        <f t="shared" si="1"/>
        <v>55.485999999999997</v>
      </c>
      <c r="CA18" s="77">
        <f t="shared" si="1"/>
        <v>56.331000000000003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2532.4755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791.37300000000005</v>
      </c>
      <c r="C21" s="88">
        <v>791.83</v>
      </c>
      <c r="D21" s="88">
        <v>791.54600000000005</v>
      </c>
      <c r="E21" s="88">
        <v>791.17100000000005</v>
      </c>
      <c r="F21" s="88">
        <v>779.08399999999995</v>
      </c>
      <c r="G21" s="88">
        <v>779.11</v>
      </c>
      <c r="H21" s="88">
        <v>779.29700000000003</v>
      </c>
      <c r="I21" s="88">
        <v>779.7</v>
      </c>
      <c r="J21" s="88">
        <v>804.24699999999996</v>
      </c>
      <c r="K21" s="88">
        <v>804.17899999999997</v>
      </c>
      <c r="L21" s="88">
        <v>804.34</v>
      </c>
      <c r="M21" s="88">
        <v>805.08</v>
      </c>
      <c r="N21" s="88">
        <v>800.59100000000001</v>
      </c>
      <c r="O21" s="88">
        <v>799.64400000000001</v>
      </c>
      <c r="P21" s="88">
        <v>799.31</v>
      </c>
      <c r="Q21" s="88">
        <v>799.81700000000001</v>
      </c>
      <c r="R21" s="88">
        <v>801.66399999999999</v>
      </c>
      <c r="S21" s="88">
        <v>800.92100000000005</v>
      </c>
      <c r="T21" s="88">
        <v>800.53800000000001</v>
      </c>
      <c r="U21" s="88">
        <v>800.178</v>
      </c>
      <c r="V21" s="88">
        <v>764.78099999999995</v>
      </c>
      <c r="W21" s="88">
        <v>763.52200000000005</v>
      </c>
      <c r="X21" s="88">
        <v>762.88300000000004</v>
      </c>
      <c r="Y21" s="88">
        <v>762.73</v>
      </c>
      <c r="Z21" s="88">
        <v>763.86400000000003</v>
      </c>
      <c r="AA21" s="88">
        <v>763.61699999999996</v>
      </c>
      <c r="AB21" s="88">
        <v>763.15700000000004</v>
      </c>
      <c r="AC21" s="88">
        <v>763.79</v>
      </c>
      <c r="AD21" s="88">
        <v>760.90899999999999</v>
      </c>
      <c r="AE21" s="88">
        <v>761.226</v>
      </c>
      <c r="AF21" s="88">
        <v>761.26499999999999</v>
      </c>
      <c r="AG21" s="88">
        <v>761.43299999999999</v>
      </c>
      <c r="AH21" s="88">
        <v>780.21199999999999</v>
      </c>
      <c r="AI21" s="88">
        <v>780.19399999999996</v>
      </c>
      <c r="AJ21" s="88">
        <v>779.57100000000003</v>
      </c>
      <c r="AK21" s="88">
        <v>779.40899999999999</v>
      </c>
      <c r="AL21" s="88">
        <v>797.31500000000005</v>
      </c>
      <c r="AM21" s="88">
        <v>796.89099999999996</v>
      </c>
      <c r="AN21" s="88">
        <v>796.57100000000003</v>
      </c>
      <c r="AO21" s="88">
        <v>796.65899999999999</v>
      </c>
      <c r="AP21" s="88">
        <v>787.79100000000005</v>
      </c>
      <c r="AQ21" s="88">
        <v>787.53499999999997</v>
      </c>
      <c r="AR21" s="88">
        <v>787.01199999999994</v>
      </c>
      <c r="AS21" s="88">
        <v>786.726</v>
      </c>
      <c r="AT21" s="88">
        <v>784.43799999999999</v>
      </c>
      <c r="AU21" s="88">
        <v>784.00900000000001</v>
      </c>
      <c r="AV21" s="88">
        <v>783.33299999999997</v>
      </c>
      <c r="AW21" s="88">
        <v>783.43600000000004</v>
      </c>
      <c r="AX21" s="88">
        <v>777.64</v>
      </c>
      <c r="AY21" s="88">
        <v>774.71699999999998</v>
      </c>
      <c r="AZ21" s="88">
        <v>774.51800000000003</v>
      </c>
      <c r="BA21" s="88">
        <v>774.80200000000002</v>
      </c>
      <c r="BB21" s="88">
        <v>773.06899999999996</v>
      </c>
      <c r="BC21" s="88">
        <v>773.072</v>
      </c>
      <c r="BD21" s="88">
        <v>773.09199999999998</v>
      </c>
      <c r="BE21" s="88">
        <v>773.43399999999997</v>
      </c>
      <c r="BF21" s="88">
        <v>779.49099999999999</v>
      </c>
      <c r="BG21" s="88">
        <v>779.09500000000003</v>
      </c>
      <c r="BH21" s="88">
        <v>780.02</v>
      </c>
      <c r="BI21" s="88">
        <v>780.95399999999995</v>
      </c>
      <c r="BJ21" s="88">
        <v>792.36599999999999</v>
      </c>
      <c r="BK21" s="88">
        <v>791.91600000000005</v>
      </c>
      <c r="BL21" s="88">
        <v>792.76199999999994</v>
      </c>
      <c r="BM21" s="88">
        <v>793.61300000000006</v>
      </c>
      <c r="BN21" s="88">
        <v>712.43600000000004</v>
      </c>
      <c r="BO21" s="88">
        <v>712.53899999999999</v>
      </c>
      <c r="BP21" s="88">
        <v>713.00400000000002</v>
      </c>
      <c r="BQ21" s="88">
        <v>713.26700000000005</v>
      </c>
      <c r="BR21" s="88">
        <v>708.58799999999997</v>
      </c>
      <c r="BS21" s="88">
        <v>709.00699999999995</v>
      </c>
      <c r="BT21" s="88">
        <v>709.42200000000003</v>
      </c>
      <c r="BU21" s="88">
        <v>708.64599999999996</v>
      </c>
      <c r="BV21" s="88">
        <v>698.50900000000001</v>
      </c>
      <c r="BW21" s="88">
        <v>698.73099999999999</v>
      </c>
      <c r="BX21" s="88">
        <v>699.15599999999995</v>
      </c>
      <c r="BY21" s="88">
        <v>699.10400000000004</v>
      </c>
      <c r="BZ21" s="88">
        <v>657.77700000000004</v>
      </c>
      <c r="CA21" s="88">
        <v>665.77700000000004</v>
      </c>
      <c r="CB21" s="88">
        <v>666.82799999999997</v>
      </c>
      <c r="CC21" s="88">
        <v>660.43499999999995</v>
      </c>
      <c r="CD21" s="88">
        <v>663.51199999999994</v>
      </c>
      <c r="CE21" s="88">
        <v>663.10900000000004</v>
      </c>
      <c r="CF21" s="88">
        <v>662.69799999999998</v>
      </c>
      <c r="CG21" s="88">
        <v>662.31</v>
      </c>
      <c r="CH21" s="88">
        <v>659.274</v>
      </c>
      <c r="CI21" s="88">
        <v>659.01400000000001</v>
      </c>
      <c r="CJ21" s="88">
        <v>658.02300000000002</v>
      </c>
      <c r="CK21" s="88">
        <v>658.24099999999999</v>
      </c>
      <c r="CL21" s="88">
        <v>666.76499999999999</v>
      </c>
      <c r="CM21" s="88">
        <v>666.87199999999996</v>
      </c>
      <c r="CN21" s="88">
        <v>675.03700000000003</v>
      </c>
      <c r="CO21" s="88">
        <v>668.56399999999996</v>
      </c>
      <c r="CP21" s="88">
        <v>744.14800000000002</v>
      </c>
      <c r="CQ21" s="88">
        <v>737.00800000000004</v>
      </c>
      <c r="CR21" s="88">
        <v>737.85900000000004</v>
      </c>
      <c r="CS21" s="88">
        <v>738.72699999999998</v>
      </c>
      <c r="CT21" s="89"/>
      <c r="CU21" s="89"/>
      <c r="CV21" s="89"/>
      <c r="CW21" s="90"/>
      <c r="CX21" s="91">
        <f t="array" ref="CX21">SUMPRODUCT(B21:CW21*0.25)</f>
        <v>18046.711749999999</v>
      </c>
    </row>
    <row r="22" spans="1:102" ht="24.95" customHeight="1" x14ac:dyDescent="0.2">
      <c r="A22" s="92" t="s">
        <v>18</v>
      </c>
      <c r="B22" s="93">
        <v>1340.8889999999999</v>
      </c>
      <c r="C22" s="94">
        <v>1336.5409999999999</v>
      </c>
      <c r="D22" s="94">
        <v>1332.3889999999999</v>
      </c>
      <c r="E22" s="94">
        <v>1328.056</v>
      </c>
      <c r="F22" s="94">
        <v>1287.663</v>
      </c>
      <c r="G22" s="94">
        <v>1285.0709999999999</v>
      </c>
      <c r="H22" s="94">
        <v>1282.403</v>
      </c>
      <c r="I22" s="94">
        <v>1281.5640000000001</v>
      </c>
      <c r="J22" s="94">
        <v>1273.346</v>
      </c>
      <c r="K22" s="94">
        <v>1273.627</v>
      </c>
      <c r="L22" s="94">
        <v>1271.896</v>
      </c>
      <c r="M22" s="94">
        <v>1272.491</v>
      </c>
      <c r="N22" s="94">
        <v>1280.087</v>
      </c>
      <c r="O22" s="94">
        <v>1282.8109999999999</v>
      </c>
      <c r="P22" s="94">
        <v>1285.075</v>
      </c>
      <c r="Q22" s="94">
        <v>1288.44</v>
      </c>
      <c r="R22" s="94">
        <v>1322.623</v>
      </c>
      <c r="S22" s="94">
        <v>1328.509</v>
      </c>
      <c r="T22" s="94">
        <v>1335.461</v>
      </c>
      <c r="U22" s="94">
        <v>1352.0260000000001</v>
      </c>
      <c r="V22" s="94">
        <v>1451.3209999999999</v>
      </c>
      <c r="W22" s="94">
        <v>1485.46</v>
      </c>
      <c r="X22" s="94">
        <v>1507.6189999999999</v>
      </c>
      <c r="Y22" s="94">
        <v>1529.462</v>
      </c>
      <c r="Z22" s="94">
        <v>1641.1289999999999</v>
      </c>
      <c r="AA22" s="94">
        <v>1668.692</v>
      </c>
      <c r="AB22" s="94">
        <v>1689.9269999999999</v>
      </c>
      <c r="AC22" s="94">
        <v>1705.1510000000001</v>
      </c>
      <c r="AD22" s="94">
        <v>1777.57</v>
      </c>
      <c r="AE22" s="94">
        <v>1785.3589999999999</v>
      </c>
      <c r="AF22" s="94">
        <v>1792.0419999999999</v>
      </c>
      <c r="AG22" s="94">
        <v>1794.6980000000001</v>
      </c>
      <c r="AH22" s="94">
        <v>1848.26</v>
      </c>
      <c r="AI22" s="94">
        <v>1831.934</v>
      </c>
      <c r="AJ22" s="94">
        <v>1821.348</v>
      </c>
      <c r="AK22" s="94">
        <v>1810.6759999999999</v>
      </c>
      <c r="AL22" s="94">
        <v>1820.5920000000001</v>
      </c>
      <c r="AM22" s="94">
        <v>1805.2550000000001</v>
      </c>
      <c r="AN22" s="94">
        <v>1810.7639999999999</v>
      </c>
      <c r="AO22" s="94">
        <v>1806.1010000000001</v>
      </c>
      <c r="AP22" s="94">
        <v>1776.4590000000001</v>
      </c>
      <c r="AQ22" s="94">
        <v>1772.9860000000001</v>
      </c>
      <c r="AR22" s="94">
        <v>1769.884</v>
      </c>
      <c r="AS22" s="94">
        <v>1772.374</v>
      </c>
      <c r="AT22" s="94">
        <v>1763.904</v>
      </c>
      <c r="AU22" s="94">
        <v>1770.799</v>
      </c>
      <c r="AV22" s="94">
        <v>1768.3720000000001</v>
      </c>
      <c r="AW22" s="94">
        <v>1770.7070000000001</v>
      </c>
      <c r="AX22" s="94">
        <v>1763.1189999999999</v>
      </c>
      <c r="AY22" s="94">
        <v>1761.5250000000001</v>
      </c>
      <c r="AZ22" s="94">
        <v>1757.627</v>
      </c>
      <c r="BA22" s="94">
        <v>1755.741</v>
      </c>
      <c r="BB22" s="94">
        <v>1727.694</v>
      </c>
      <c r="BC22" s="94">
        <v>1724.866</v>
      </c>
      <c r="BD22" s="94">
        <v>1718.097</v>
      </c>
      <c r="BE22" s="94">
        <v>1705.702</v>
      </c>
      <c r="BF22" s="94">
        <v>1690.05</v>
      </c>
      <c r="BG22" s="94">
        <v>1681.5350000000001</v>
      </c>
      <c r="BH22" s="94">
        <v>1676.3119999999999</v>
      </c>
      <c r="BI22" s="94">
        <v>1667.855</v>
      </c>
      <c r="BJ22" s="94">
        <v>1648.4559999999999</v>
      </c>
      <c r="BK22" s="94">
        <v>1645.299</v>
      </c>
      <c r="BL22" s="94">
        <v>1648.768</v>
      </c>
      <c r="BM22" s="94">
        <v>1658.165</v>
      </c>
      <c r="BN22" s="94">
        <v>1621.6510000000001</v>
      </c>
      <c r="BO22" s="94">
        <v>1639.1179999999999</v>
      </c>
      <c r="BP22" s="94">
        <v>1646.828</v>
      </c>
      <c r="BQ22" s="94">
        <v>1648.46</v>
      </c>
      <c r="BR22" s="94">
        <v>1639.788</v>
      </c>
      <c r="BS22" s="94">
        <v>1650.2360000000001</v>
      </c>
      <c r="BT22" s="94">
        <v>1658.8309999999999</v>
      </c>
      <c r="BU22" s="94">
        <v>1666.2829999999999</v>
      </c>
      <c r="BV22" s="94">
        <v>1651.2860000000001</v>
      </c>
      <c r="BW22" s="94">
        <v>1663.53</v>
      </c>
      <c r="BX22" s="94">
        <v>1670.059</v>
      </c>
      <c r="BY22" s="94">
        <v>1670.8910000000001</v>
      </c>
      <c r="BZ22" s="94">
        <v>1657.08</v>
      </c>
      <c r="CA22" s="94">
        <v>1659.3720000000001</v>
      </c>
      <c r="CB22" s="94">
        <v>1654.288</v>
      </c>
      <c r="CC22" s="94">
        <v>1638.931</v>
      </c>
      <c r="CD22" s="94">
        <v>1593.76</v>
      </c>
      <c r="CE22" s="94">
        <v>1570.1469999999999</v>
      </c>
      <c r="CF22" s="94">
        <v>1545.223</v>
      </c>
      <c r="CG22" s="94">
        <v>1517.654</v>
      </c>
      <c r="CH22" s="94">
        <v>1456.4559999999999</v>
      </c>
      <c r="CI22" s="94">
        <v>1442.115</v>
      </c>
      <c r="CJ22" s="94">
        <v>1431.9269999999999</v>
      </c>
      <c r="CK22" s="94">
        <v>1420.8050000000001</v>
      </c>
      <c r="CL22" s="94">
        <v>1387.806</v>
      </c>
      <c r="CM22" s="94">
        <v>1379.9549999999999</v>
      </c>
      <c r="CN22" s="94">
        <v>1376.423</v>
      </c>
      <c r="CO22" s="94">
        <v>1367.7670000000001</v>
      </c>
      <c r="CP22" s="94">
        <v>1350.684</v>
      </c>
      <c r="CQ22" s="94">
        <v>1337.2380000000001</v>
      </c>
      <c r="CR22" s="94">
        <v>1328.874</v>
      </c>
      <c r="CS22" s="94">
        <v>1322.816</v>
      </c>
      <c r="CT22" s="95"/>
      <c r="CU22" s="95"/>
      <c r="CV22" s="95"/>
      <c r="CW22" s="96"/>
      <c r="CX22" s="97">
        <f t="array" ref="CX22">SUMPRODUCT(B22:CW22*0.25)</f>
        <v>37771.726499999997</v>
      </c>
    </row>
    <row r="23" spans="1:102" ht="24.95" customHeight="1" x14ac:dyDescent="0.2">
      <c r="A23" s="92" t="s">
        <v>19</v>
      </c>
      <c r="B23" s="98">
        <v>4174.4799999999996</v>
      </c>
      <c r="C23" s="99">
        <v>4117.4369999999999</v>
      </c>
      <c r="D23" s="99">
        <v>4061.5990000000002</v>
      </c>
      <c r="E23" s="99">
        <v>3990.4929999999999</v>
      </c>
      <c r="F23" s="99">
        <v>3907.2530000000002</v>
      </c>
      <c r="G23" s="99">
        <v>3844.0909999999999</v>
      </c>
      <c r="H23" s="99">
        <v>3800.011</v>
      </c>
      <c r="I23" s="99">
        <v>3760.5720000000001</v>
      </c>
      <c r="J23" s="99">
        <v>3681.1779999999999</v>
      </c>
      <c r="K23" s="99">
        <v>3665.6779999999999</v>
      </c>
      <c r="L23" s="99">
        <v>3620.81</v>
      </c>
      <c r="M23" s="99">
        <v>3577.24</v>
      </c>
      <c r="N23" s="99">
        <v>3545.6970000000001</v>
      </c>
      <c r="O23" s="99">
        <v>3517.0659999999998</v>
      </c>
      <c r="P23" s="99">
        <v>3493.038</v>
      </c>
      <c r="Q23" s="99">
        <v>3486.2330000000002</v>
      </c>
      <c r="R23" s="99">
        <v>3462.9569999999999</v>
      </c>
      <c r="S23" s="99">
        <v>3453.1590000000001</v>
      </c>
      <c r="T23" s="99">
        <v>3451.1289999999999</v>
      </c>
      <c r="U23" s="99">
        <v>3451.9870000000001</v>
      </c>
      <c r="V23" s="99">
        <v>3423.4769999999999</v>
      </c>
      <c r="W23" s="99">
        <v>3428.1260000000002</v>
      </c>
      <c r="X23" s="99">
        <v>3466.6320000000001</v>
      </c>
      <c r="Y23" s="99">
        <v>3493.66</v>
      </c>
      <c r="Z23" s="99">
        <v>3531.3519999999999</v>
      </c>
      <c r="AA23" s="99">
        <v>3609.3870000000002</v>
      </c>
      <c r="AB23" s="99">
        <v>3698.7269999999999</v>
      </c>
      <c r="AC23" s="99">
        <v>3858.5360000000001</v>
      </c>
      <c r="AD23" s="99">
        <v>3898.5830000000001</v>
      </c>
      <c r="AE23" s="99">
        <v>4056.4949999999999</v>
      </c>
      <c r="AF23" s="99">
        <v>4169.5259999999998</v>
      </c>
      <c r="AG23" s="99">
        <v>4293.4049999999997</v>
      </c>
      <c r="AH23" s="99">
        <v>4392.3090000000002</v>
      </c>
      <c r="AI23" s="99">
        <v>4477.6779999999999</v>
      </c>
      <c r="AJ23" s="99">
        <v>4560.3239999999996</v>
      </c>
      <c r="AK23" s="99">
        <v>4607.9089999999997</v>
      </c>
      <c r="AL23" s="99">
        <v>4689.2929999999997</v>
      </c>
      <c r="AM23" s="99">
        <v>4755.2439999999997</v>
      </c>
      <c r="AN23" s="99">
        <v>4823.8810000000003</v>
      </c>
      <c r="AO23" s="99">
        <v>4862.4089999999997</v>
      </c>
      <c r="AP23" s="99">
        <v>4895.4759999999997</v>
      </c>
      <c r="AQ23" s="99">
        <v>4943.5469999999996</v>
      </c>
      <c r="AR23" s="99">
        <v>5003.3</v>
      </c>
      <c r="AS23" s="99">
        <v>5064.9070000000002</v>
      </c>
      <c r="AT23" s="99">
        <v>5144.4030000000002</v>
      </c>
      <c r="AU23" s="99">
        <v>5206.1220000000003</v>
      </c>
      <c r="AV23" s="99">
        <v>5261.4440000000004</v>
      </c>
      <c r="AW23" s="99">
        <v>5323.54</v>
      </c>
      <c r="AX23" s="99">
        <v>5403.9719999999998</v>
      </c>
      <c r="AY23" s="99">
        <v>5439.7910000000002</v>
      </c>
      <c r="AZ23" s="99">
        <v>5517.5230000000001</v>
      </c>
      <c r="BA23" s="99">
        <v>5573.9070000000002</v>
      </c>
      <c r="BB23" s="99">
        <v>5607.1750000000002</v>
      </c>
      <c r="BC23" s="99">
        <v>5617.924</v>
      </c>
      <c r="BD23" s="99">
        <v>5613.3540000000003</v>
      </c>
      <c r="BE23" s="99">
        <v>5590.7889999999998</v>
      </c>
      <c r="BF23" s="99">
        <v>5629.2370000000001</v>
      </c>
      <c r="BG23" s="99">
        <v>5607.4110000000001</v>
      </c>
      <c r="BH23" s="99">
        <v>5599.9880000000003</v>
      </c>
      <c r="BI23" s="99">
        <v>5575.6279999999997</v>
      </c>
      <c r="BJ23" s="99">
        <v>5530.4179999999997</v>
      </c>
      <c r="BK23" s="99">
        <v>5544.5640000000003</v>
      </c>
      <c r="BL23" s="99">
        <v>5506.7049999999999</v>
      </c>
      <c r="BM23" s="99">
        <v>5508.482</v>
      </c>
      <c r="BN23" s="99">
        <v>5557.7219999999998</v>
      </c>
      <c r="BO23" s="99">
        <v>5574.741</v>
      </c>
      <c r="BP23" s="99">
        <v>5544.2160000000003</v>
      </c>
      <c r="BQ23" s="99">
        <v>5555.9340000000002</v>
      </c>
      <c r="BR23" s="99">
        <v>5566.8590000000004</v>
      </c>
      <c r="BS23" s="99">
        <v>5580.5320000000002</v>
      </c>
      <c r="BT23" s="99">
        <v>5571.5469999999996</v>
      </c>
      <c r="BU23" s="99">
        <v>5552.1149999999998</v>
      </c>
      <c r="BV23" s="99">
        <v>5486.6660000000002</v>
      </c>
      <c r="BW23" s="99">
        <v>5468.4359999999997</v>
      </c>
      <c r="BX23" s="99">
        <v>5441.6750000000002</v>
      </c>
      <c r="BY23" s="99">
        <v>5450.9350000000004</v>
      </c>
      <c r="BZ23" s="99">
        <v>5403.6030000000001</v>
      </c>
      <c r="CA23" s="99">
        <v>5430.8149999999996</v>
      </c>
      <c r="CB23" s="99">
        <v>5424.9089999999997</v>
      </c>
      <c r="CC23" s="99">
        <v>5404.4719999999998</v>
      </c>
      <c r="CD23" s="99">
        <v>5391.3069999999998</v>
      </c>
      <c r="CE23" s="99">
        <v>5384.48</v>
      </c>
      <c r="CF23" s="99">
        <v>5354.7030000000004</v>
      </c>
      <c r="CG23" s="99">
        <v>5299.5569999999998</v>
      </c>
      <c r="CH23" s="99">
        <v>5265.2259999999997</v>
      </c>
      <c r="CI23" s="99">
        <v>5185.107</v>
      </c>
      <c r="CJ23" s="99">
        <v>5113.942</v>
      </c>
      <c r="CK23" s="99">
        <v>5075.7340000000004</v>
      </c>
      <c r="CL23" s="99">
        <v>4974.72</v>
      </c>
      <c r="CM23" s="99">
        <v>4898.0249999999996</v>
      </c>
      <c r="CN23" s="99">
        <v>4861.1059999999998</v>
      </c>
      <c r="CO23" s="99">
        <v>4750.9059999999999</v>
      </c>
      <c r="CP23" s="99">
        <v>4640.3010000000004</v>
      </c>
      <c r="CQ23" s="99">
        <v>4520.6760000000004</v>
      </c>
      <c r="CR23" s="99">
        <v>4439.8909999999996</v>
      </c>
      <c r="CS23" s="99">
        <v>4370.7520000000004</v>
      </c>
      <c r="CT23" s="100"/>
      <c r="CU23" s="100"/>
      <c r="CV23" s="100"/>
      <c r="CW23" s="96"/>
      <c r="CX23" s="97">
        <f t="array" ref="CX23">SUMPRODUCT(B23:CW23*0.25)</f>
        <v>113352.56949999998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>
        <v>214.08600000000001</v>
      </c>
      <c r="AP24" s="99">
        <v>88.988</v>
      </c>
      <c r="AQ24" s="99">
        <v>360</v>
      </c>
      <c r="AR24" s="99">
        <v>360</v>
      </c>
      <c r="AS24" s="99">
        <v>360</v>
      </c>
      <c r="AT24" s="99">
        <v>360</v>
      </c>
      <c r="AU24" s="99">
        <v>360</v>
      </c>
      <c r="AV24" s="99">
        <v>360</v>
      </c>
      <c r="AW24" s="99">
        <v>360</v>
      </c>
      <c r="AX24" s="99">
        <v>360</v>
      </c>
      <c r="AY24" s="99">
        <v>360</v>
      </c>
      <c r="AZ24" s="99">
        <v>360</v>
      </c>
      <c r="BA24" s="99">
        <v>360</v>
      </c>
      <c r="BB24" s="99">
        <v>172.721</v>
      </c>
      <c r="BC24" s="99">
        <v>180.56</v>
      </c>
      <c r="BD24" s="99">
        <v>155.565</v>
      </c>
      <c r="BE24" s="99">
        <v>310.44299999999998</v>
      </c>
      <c r="BF24" s="99">
        <v>102.294</v>
      </c>
      <c r="BG24" s="99">
        <v>15.864000000000001</v>
      </c>
      <c r="BH24" s="99">
        <v>121.986</v>
      </c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1330.6267499999999</v>
      </c>
    </row>
    <row r="25" spans="1:102" ht="24.95" customHeight="1" x14ac:dyDescent="0.2">
      <c r="A25" s="104" t="s">
        <v>21</v>
      </c>
      <c r="B25" s="94">
        <v>155</v>
      </c>
      <c r="C25" s="94">
        <v>153</v>
      </c>
      <c r="D25" s="94">
        <v>151</v>
      </c>
      <c r="E25" s="94">
        <v>149</v>
      </c>
      <c r="F25" s="94">
        <v>147</v>
      </c>
      <c r="G25" s="94">
        <v>146</v>
      </c>
      <c r="H25" s="94">
        <v>145</v>
      </c>
      <c r="I25" s="94">
        <v>143</v>
      </c>
      <c r="J25" s="94">
        <v>142</v>
      </c>
      <c r="K25" s="94">
        <v>140</v>
      </c>
      <c r="L25" s="94">
        <v>139</v>
      </c>
      <c r="M25" s="94">
        <v>139</v>
      </c>
      <c r="N25" s="94">
        <v>138</v>
      </c>
      <c r="O25" s="94">
        <v>137</v>
      </c>
      <c r="P25" s="94">
        <v>137</v>
      </c>
      <c r="Q25" s="94">
        <v>136</v>
      </c>
      <c r="R25" s="94">
        <v>136</v>
      </c>
      <c r="S25" s="94">
        <v>136</v>
      </c>
      <c r="T25" s="94">
        <v>136</v>
      </c>
      <c r="U25" s="94">
        <v>137</v>
      </c>
      <c r="V25" s="94">
        <v>137</v>
      </c>
      <c r="W25" s="94">
        <v>138</v>
      </c>
      <c r="X25" s="94">
        <v>139</v>
      </c>
      <c r="Y25" s="94">
        <v>141</v>
      </c>
      <c r="Z25" s="94">
        <v>143</v>
      </c>
      <c r="AA25" s="94">
        <v>143</v>
      </c>
      <c r="AB25" s="94">
        <v>143</v>
      </c>
      <c r="AC25" s="94">
        <v>143</v>
      </c>
      <c r="AD25" s="94">
        <v>141</v>
      </c>
      <c r="AE25" s="94">
        <v>139</v>
      </c>
      <c r="AF25" s="94">
        <v>136</v>
      </c>
      <c r="AG25" s="94">
        <v>133</v>
      </c>
      <c r="AH25" s="94">
        <v>130</v>
      </c>
      <c r="AI25" s="94">
        <v>126</v>
      </c>
      <c r="AJ25" s="94">
        <v>122</v>
      </c>
      <c r="AK25" s="94">
        <v>118</v>
      </c>
      <c r="AL25" s="94">
        <v>114</v>
      </c>
      <c r="AM25" s="94">
        <v>110</v>
      </c>
      <c r="AN25" s="94">
        <v>106</v>
      </c>
      <c r="AO25" s="94">
        <v>103</v>
      </c>
      <c r="AP25" s="94">
        <v>100</v>
      </c>
      <c r="AQ25" s="94">
        <v>98</v>
      </c>
      <c r="AR25" s="94">
        <v>96</v>
      </c>
      <c r="AS25" s="94">
        <v>95</v>
      </c>
      <c r="AT25" s="94">
        <v>95</v>
      </c>
      <c r="AU25" s="94">
        <v>95</v>
      </c>
      <c r="AV25" s="94">
        <v>95</v>
      </c>
      <c r="AW25" s="94">
        <v>96</v>
      </c>
      <c r="AX25" s="94">
        <v>98</v>
      </c>
      <c r="AY25" s="94">
        <v>99</v>
      </c>
      <c r="AZ25" s="94">
        <v>100</v>
      </c>
      <c r="BA25" s="94">
        <v>101</v>
      </c>
      <c r="BB25" s="94">
        <v>102</v>
      </c>
      <c r="BC25" s="94">
        <v>104</v>
      </c>
      <c r="BD25" s="94">
        <v>105</v>
      </c>
      <c r="BE25" s="94">
        <v>106</v>
      </c>
      <c r="BF25" s="94">
        <v>108</v>
      </c>
      <c r="BG25" s="94">
        <v>110</v>
      </c>
      <c r="BH25" s="94">
        <v>112</v>
      </c>
      <c r="BI25" s="94">
        <v>114</v>
      </c>
      <c r="BJ25" s="94">
        <v>117</v>
      </c>
      <c r="BK25" s="94">
        <v>120</v>
      </c>
      <c r="BL25" s="94">
        <v>124</v>
      </c>
      <c r="BM25" s="94">
        <v>128</v>
      </c>
      <c r="BN25" s="94">
        <v>132</v>
      </c>
      <c r="BO25" s="94">
        <v>137</v>
      </c>
      <c r="BP25" s="94">
        <v>143</v>
      </c>
      <c r="BQ25" s="94">
        <v>149</v>
      </c>
      <c r="BR25" s="94">
        <v>156</v>
      </c>
      <c r="BS25" s="94">
        <v>162</v>
      </c>
      <c r="BT25" s="94">
        <v>169</v>
      </c>
      <c r="BU25" s="94">
        <v>175</v>
      </c>
      <c r="BV25" s="94">
        <v>181</v>
      </c>
      <c r="BW25" s="94">
        <v>186</v>
      </c>
      <c r="BX25" s="94">
        <v>190</v>
      </c>
      <c r="BY25" s="94">
        <v>193</v>
      </c>
      <c r="BZ25" s="94">
        <v>196</v>
      </c>
      <c r="CA25" s="94">
        <v>197</v>
      </c>
      <c r="CB25" s="94">
        <v>198</v>
      </c>
      <c r="CC25" s="94">
        <v>198</v>
      </c>
      <c r="CD25" s="94">
        <v>197</v>
      </c>
      <c r="CE25" s="94">
        <v>196</v>
      </c>
      <c r="CF25" s="94">
        <v>194</v>
      </c>
      <c r="CG25" s="94">
        <v>192</v>
      </c>
      <c r="CH25" s="94">
        <v>189</v>
      </c>
      <c r="CI25" s="94">
        <v>186</v>
      </c>
      <c r="CJ25" s="94">
        <v>183</v>
      </c>
      <c r="CK25" s="94">
        <v>181</v>
      </c>
      <c r="CL25" s="94">
        <v>179</v>
      </c>
      <c r="CM25" s="94">
        <v>176</v>
      </c>
      <c r="CN25" s="94">
        <v>173</v>
      </c>
      <c r="CO25" s="94">
        <v>170</v>
      </c>
      <c r="CP25" s="94">
        <v>166</v>
      </c>
      <c r="CQ25" s="94">
        <v>163</v>
      </c>
      <c r="CR25" s="94">
        <v>160</v>
      </c>
      <c r="CS25" s="94">
        <v>157</v>
      </c>
      <c r="CT25" s="94"/>
      <c r="CU25" s="94"/>
      <c r="CV25" s="94"/>
      <c r="CW25" s="94"/>
      <c r="CX25" s="97">
        <f t="array" ref="CX25">SUMPRODUCT(B25:CW25*0.25)</f>
        <v>3397.25</v>
      </c>
    </row>
    <row r="26" spans="1:102" ht="24.95" customHeight="1" x14ac:dyDescent="0.2">
      <c r="A26" s="104" t="s">
        <v>22</v>
      </c>
      <c r="B26" s="94">
        <v>422</v>
      </c>
      <c r="C26" s="94">
        <v>422</v>
      </c>
      <c r="D26" s="94">
        <v>422</v>
      </c>
      <c r="E26" s="94">
        <v>422</v>
      </c>
      <c r="F26" s="94">
        <v>397</v>
      </c>
      <c r="G26" s="94">
        <v>397</v>
      </c>
      <c r="H26" s="94">
        <v>397</v>
      </c>
      <c r="I26" s="94">
        <v>397</v>
      </c>
      <c r="J26" s="94">
        <v>385</v>
      </c>
      <c r="K26" s="94">
        <v>385</v>
      </c>
      <c r="L26" s="94">
        <v>385</v>
      </c>
      <c r="M26" s="94">
        <v>385</v>
      </c>
      <c r="N26" s="94">
        <v>374</v>
      </c>
      <c r="O26" s="94">
        <v>374</v>
      </c>
      <c r="P26" s="94">
        <v>374</v>
      </c>
      <c r="Q26" s="94">
        <v>374</v>
      </c>
      <c r="R26" s="94">
        <v>377</v>
      </c>
      <c r="S26" s="94">
        <v>377</v>
      </c>
      <c r="T26" s="94">
        <v>377</v>
      </c>
      <c r="U26" s="94">
        <v>377</v>
      </c>
      <c r="V26" s="94">
        <v>397</v>
      </c>
      <c r="W26" s="94">
        <v>397</v>
      </c>
      <c r="X26" s="94">
        <v>397</v>
      </c>
      <c r="Y26" s="94">
        <v>397</v>
      </c>
      <c r="Z26" s="94">
        <v>444</v>
      </c>
      <c r="AA26" s="94">
        <v>444</v>
      </c>
      <c r="AB26" s="94">
        <v>444</v>
      </c>
      <c r="AC26" s="94">
        <v>444</v>
      </c>
      <c r="AD26" s="94">
        <v>502</v>
      </c>
      <c r="AE26" s="94">
        <v>502</v>
      </c>
      <c r="AF26" s="94">
        <v>502</v>
      </c>
      <c r="AG26" s="94">
        <v>502</v>
      </c>
      <c r="AH26" s="94">
        <v>539</v>
      </c>
      <c r="AI26" s="94">
        <v>539</v>
      </c>
      <c r="AJ26" s="94">
        <v>539</v>
      </c>
      <c r="AK26" s="94">
        <v>539</v>
      </c>
      <c r="AL26" s="94">
        <v>550</v>
      </c>
      <c r="AM26" s="94">
        <v>550</v>
      </c>
      <c r="AN26" s="94">
        <v>550</v>
      </c>
      <c r="AO26" s="94">
        <v>550</v>
      </c>
      <c r="AP26" s="94">
        <v>551</v>
      </c>
      <c r="AQ26" s="94">
        <v>551</v>
      </c>
      <c r="AR26" s="94">
        <v>551</v>
      </c>
      <c r="AS26" s="94">
        <v>551</v>
      </c>
      <c r="AT26" s="94">
        <v>560</v>
      </c>
      <c r="AU26" s="94">
        <v>560</v>
      </c>
      <c r="AV26" s="94">
        <v>560</v>
      </c>
      <c r="AW26" s="94">
        <v>560</v>
      </c>
      <c r="AX26" s="94">
        <v>575</v>
      </c>
      <c r="AY26" s="94">
        <v>575</v>
      </c>
      <c r="AZ26" s="94">
        <v>575</v>
      </c>
      <c r="BA26" s="94">
        <v>575</v>
      </c>
      <c r="BB26" s="94">
        <v>580</v>
      </c>
      <c r="BC26" s="94">
        <v>580</v>
      </c>
      <c r="BD26" s="94">
        <v>580</v>
      </c>
      <c r="BE26" s="94">
        <v>580</v>
      </c>
      <c r="BF26" s="94">
        <v>559</v>
      </c>
      <c r="BG26" s="94">
        <v>559</v>
      </c>
      <c r="BH26" s="94">
        <v>559</v>
      </c>
      <c r="BI26" s="94">
        <v>559</v>
      </c>
      <c r="BJ26" s="94">
        <v>562</v>
      </c>
      <c r="BK26" s="94">
        <v>562</v>
      </c>
      <c r="BL26" s="94">
        <v>562</v>
      </c>
      <c r="BM26" s="94">
        <v>562</v>
      </c>
      <c r="BN26" s="94">
        <v>583</v>
      </c>
      <c r="BO26" s="94">
        <v>583</v>
      </c>
      <c r="BP26" s="94">
        <v>583</v>
      </c>
      <c r="BQ26" s="94">
        <v>583</v>
      </c>
      <c r="BR26" s="94">
        <v>619</v>
      </c>
      <c r="BS26" s="94">
        <v>619</v>
      </c>
      <c r="BT26" s="94">
        <v>619</v>
      </c>
      <c r="BU26" s="94">
        <v>619</v>
      </c>
      <c r="BV26" s="94">
        <v>630</v>
      </c>
      <c r="BW26" s="94">
        <v>630</v>
      </c>
      <c r="BX26" s="94">
        <v>630</v>
      </c>
      <c r="BY26" s="94">
        <v>630</v>
      </c>
      <c r="BZ26" s="94">
        <v>623</v>
      </c>
      <c r="CA26" s="94">
        <v>623</v>
      </c>
      <c r="CB26" s="94">
        <v>623</v>
      </c>
      <c r="CC26" s="94">
        <v>623</v>
      </c>
      <c r="CD26" s="94">
        <v>603</v>
      </c>
      <c r="CE26" s="94">
        <v>603</v>
      </c>
      <c r="CF26" s="94">
        <v>603</v>
      </c>
      <c r="CG26" s="94">
        <v>603</v>
      </c>
      <c r="CH26" s="94">
        <v>557</v>
      </c>
      <c r="CI26" s="94">
        <v>557</v>
      </c>
      <c r="CJ26" s="94">
        <v>557</v>
      </c>
      <c r="CK26" s="94">
        <v>557</v>
      </c>
      <c r="CL26" s="94">
        <v>513</v>
      </c>
      <c r="CM26" s="94">
        <v>513</v>
      </c>
      <c r="CN26" s="94">
        <v>513</v>
      </c>
      <c r="CO26" s="94">
        <v>513</v>
      </c>
      <c r="CP26" s="94">
        <v>455</v>
      </c>
      <c r="CQ26" s="94">
        <v>455</v>
      </c>
      <c r="CR26" s="94">
        <v>455</v>
      </c>
      <c r="CS26" s="94">
        <v>455</v>
      </c>
      <c r="CT26" s="94"/>
      <c r="CU26" s="94"/>
      <c r="CV26" s="94"/>
      <c r="CW26" s="94"/>
      <c r="CX26" s="97">
        <f t="array" ref="CX26">SUMPRODUCT(B26:CW26*0.25)</f>
        <v>12357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6883.7419999999993</v>
      </c>
      <c r="C28" s="107">
        <f t="shared" ref="C28:BN28" si="2">SUM(C21:C27)</f>
        <v>6820.808</v>
      </c>
      <c r="D28" s="107">
        <f t="shared" si="2"/>
        <v>6758.5339999999997</v>
      </c>
      <c r="E28" s="107">
        <f t="shared" si="2"/>
        <v>6680.7199999999993</v>
      </c>
      <c r="F28" s="107">
        <f t="shared" si="2"/>
        <v>6518</v>
      </c>
      <c r="G28" s="107">
        <f t="shared" si="2"/>
        <v>6451.2719999999999</v>
      </c>
      <c r="H28" s="107">
        <f t="shared" si="2"/>
        <v>6403.7109999999993</v>
      </c>
      <c r="I28" s="107">
        <f t="shared" si="2"/>
        <v>6361.8360000000002</v>
      </c>
      <c r="J28" s="107">
        <f t="shared" si="2"/>
        <v>6285.7709999999997</v>
      </c>
      <c r="K28" s="107">
        <f t="shared" si="2"/>
        <v>6268.4840000000004</v>
      </c>
      <c r="L28" s="107">
        <f t="shared" si="2"/>
        <v>6221.0460000000003</v>
      </c>
      <c r="M28" s="107">
        <f t="shared" si="2"/>
        <v>6178.8109999999997</v>
      </c>
      <c r="N28" s="107">
        <f t="shared" si="2"/>
        <v>6138.375</v>
      </c>
      <c r="O28" s="107">
        <f t="shared" si="2"/>
        <v>6110.5209999999997</v>
      </c>
      <c r="P28" s="107">
        <f t="shared" si="2"/>
        <v>6088.4230000000007</v>
      </c>
      <c r="Q28" s="107">
        <f t="shared" si="2"/>
        <v>6084.49</v>
      </c>
      <c r="R28" s="107">
        <f t="shared" si="2"/>
        <v>6100.2440000000006</v>
      </c>
      <c r="S28" s="107">
        <f t="shared" si="2"/>
        <v>6095.5889999999999</v>
      </c>
      <c r="T28" s="107">
        <f t="shared" si="2"/>
        <v>6100.1279999999997</v>
      </c>
      <c r="U28" s="107">
        <f t="shared" si="2"/>
        <v>6118.1910000000007</v>
      </c>
      <c r="V28" s="107">
        <f t="shared" si="2"/>
        <v>6173.5789999999997</v>
      </c>
      <c r="W28" s="107">
        <f t="shared" si="2"/>
        <v>6212.1080000000002</v>
      </c>
      <c r="X28" s="107">
        <f t="shared" si="2"/>
        <v>6273.134</v>
      </c>
      <c r="Y28" s="107">
        <f t="shared" si="2"/>
        <v>6323.8519999999999</v>
      </c>
      <c r="Z28" s="107">
        <f t="shared" si="2"/>
        <v>6523.3449999999993</v>
      </c>
      <c r="AA28" s="107">
        <f t="shared" si="2"/>
        <v>6628.6959999999999</v>
      </c>
      <c r="AB28" s="107">
        <f t="shared" si="2"/>
        <v>6738.8109999999997</v>
      </c>
      <c r="AC28" s="107">
        <f t="shared" si="2"/>
        <v>6914.4769999999999</v>
      </c>
      <c r="AD28" s="107">
        <f t="shared" si="2"/>
        <v>7080.0619999999999</v>
      </c>
      <c r="AE28" s="107">
        <f t="shared" si="2"/>
        <v>7244.08</v>
      </c>
      <c r="AF28" s="107">
        <f t="shared" si="2"/>
        <v>7360.8329999999996</v>
      </c>
      <c r="AG28" s="107">
        <f t="shared" si="2"/>
        <v>7484.5360000000001</v>
      </c>
      <c r="AH28" s="107">
        <f t="shared" si="2"/>
        <v>7689.7809999999999</v>
      </c>
      <c r="AI28" s="107">
        <f t="shared" si="2"/>
        <v>7754.8059999999996</v>
      </c>
      <c r="AJ28" s="107">
        <f t="shared" si="2"/>
        <v>7822.2429999999995</v>
      </c>
      <c r="AK28" s="107">
        <f t="shared" si="2"/>
        <v>7854.9939999999997</v>
      </c>
      <c r="AL28" s="107">
        <f t="shared" si="2"/>
        <v>7971.2</v>
      </c>
      <c r="AM28" s="107">
        <f t="shared" si="2"/>
        <v>8017.3899999999994</v>
      </c>
      <c r="AN28" s="107">
        <f t="shared" si="2"/>
        <v>8087.2160000000003</v>
      </c>
      <c r="AO28" s="107">
        <f t="shared" si="2"/>
        <v>8332.255000000001</v>
      </c>
      <c r="AP28" s="107">
        <f t="shared" si="2"/>
        <v>8199.7139999999999</v>
      </c>
      <c r="AQ28" s="107">
        <f t="shared" si="2"/>
        <v>8513.0679999999993</v>
      </c>
      <c r="AR28" s="107">
        <f t="shared" si="2"/>
        <v>8567.1959999999999</v>
      </c>
      <c r="AS28" s="107">
        <f t="shared" si="2"/>
        <v>8630.0069999999996</v>
      </c>
      <c r="AT28" s="107">
        <f t="shared" si="2"/>
        <v>8707.7450000000008</v>
      </c>
      <c r="AU28" s="107">
        <f t="shared" si="2"/>
        <v>8775.93</v>
      </c>
      <c r="AV28" s="107">
        <f t="shared" si="2"/>
        <v>8828.1490000000013</v>
      </c>
      <c r="AW28" s="107">
        <f t="shared" si="2"/>
        <v>8893.6830000000009</v>
      </c>
      <c r="AX28" s="107">
        <f t="shared" si="2"/>
        <v>8977.7309999999998</v>
      </c>
      <c r="AY28" s="107">
        <f t="shared" si="2"/>
        <v>9010.0329999999994</v>
      </c>
      <c r="AZ28" s="107">
        <f t="shared" si="2"/>
        <v>9084.6679999999997</v>
      </c>
      <c r="BA28" s="107">
        <f t="shared" si="2"/>
        <v>9140.4500000000007</v>
      </c>
      <c r="BB28" s="107">
        <f t="shared" si="2"/>
        <v>8962.6589999999997</v>
      </c>
      <c r="BC28" s="107">
        <f t="shared" si="2"/>
        <v>8980.4220000000005</v>
      </c>
      <c r="BD28" s="107">
        <f t="shared" si="2"/>
        <v>8945.1080000000002</v>
      </c>
      <c r="BE28" s="107">
        <f t="shared" si="2"/>
        <v>9066.3679999999986</v>
      </c>
      <c r="BF28" s="107">
        <f t="shared" si="2"/>
        <v>8868.0720000000001</v>
      </c>
      <c r="BG28" s="107">
        <f t="shared" si="2"/>
        <v>8752.9049999999988</v>
      </c>
      <c r="BH28" s="107">
        <f t="shared" si="2"/>
        <v>8849.3060000000005</v>
      </c>
      <c r="BI28" s="107">
        <f t="shared" si="2"/>
        <v>8697.4369999999999</v>
      </c>
      <c r="BJ28" s="107">
        <f t="shared" si="2"/>
        <v>8650.24</v>
      </c>
      <c r="BK28" s="107">
        <f t="shared" si="2"/>
        <v>8663.7790000000005</v>
      </c>
      <c r="BL28" s="107">
        <f t="shared" si="2"/>
        <v>8634.2350000000006</v>
      </c>
      <c r="BM28" s="107">
        <f t="shared" si="2"/>
        <v>8650.26</v>
      </c>
      <c r="BN28" s="107">
        <f t="shared" si="2"/>
        <v>8606.8089999999993</v>
      </c>
      <c r="BO28" s="107">
        <f t="shared" ref="BO28:CW28" si="3">SUM(BO21:BO27)</f>
        <v>8646.398000000001</v>
      </c>
      <c r="BP28" s="107">
        <f t="shared" si="3"/>
        <v>8630.0480000000007</v>
      </c>
      <c r="BQ28" s="107">
        <f t="shared" si="3"/>
        <v>8649.6610000000001</v>
      </c>
      <c r="BR28" s="107">
        <f t="shared" si="3"/>
        <v>8690.2350000000006</v>
      </c>
      <c r="BS28" s="107">
        <f t="shared" si="3"/>
        <v>8720.7749999999996</v>
      </c>
      <c r="BT28" s="107">
        <f t="shared" si="3"/>
        <v>8727.7999999999993</v>
      </c>
      <c r="BU28" s="107">
        <f t="shared" si="3"/>
        <v>8721.0439999999999</v>
      </c>
      <c r="BV28" s="107">
        <f t="shared" si="3"/>
        <v>8647.4609999999993</v>
      </c>
      <c r="BW28" s="107">
        <f t="shared" si="3"/>
        <v>8646.6970000000001</v>
      </c>
      <c r="BX28" s="107">
        <f t="shared" si="3"/>
        <v>8630.89</v>
      </c>
      <c r="BY28" s="107">
        <f t="shared" si="3"/>
        <v>8643.93</v>
      </c>
      <c r="BZ28" s="107">
        <f t="shared" si="3"/>
        <v>8537.4599999999991</v>
      </c>
      <c r="CA28" s="107">
        <f t="shared" si="3"/>
        <v>8575.9639999999999</v>
      </c>
      <c r="CB28" s="107">
        <f t="shared" si="3"/>
        <v>8567.0249999999996</v>
      </c>
      <c r="CC28" s="107">
        <f t="shared" si="3"/>
        <v>8524.8379999999997</v>
      </c>
      <c r="CD28" s="107">
        <f t="shared" si="3"/>
        <v>8448.5789999999997</v>
      </c>
      <c r="CE28" s="107">
        <f t="shared" si="3"/>
        <v>8416.735999999999</v>
      </c>
      <c r="CF28" s="107">
        <f t="shared" si="3"/>
        <v>8359.6239999999998</v>
      </c>
      <c r="CG28" s="107">
        <f t="shared" si="3"/>
        <v>8274.5210000000006</v>
      </c>
      <c r="CH28" s="107">
        <f t="shared" si="3"/>
        <v>8126.9560000000001</v>
      </c>
      <c r="CI28" s="107">
        <f t="shared" si="3"/>
        <v>8029.2359999999999</v>
      </c>
      <c r="CJ28" s="107">
        <f t="shared" si="3"/>
        <v>7943.8919999999998</v>
      </c>
      <c r="CK28" s="107">
        <f t="shared" si="3"/>
        <v>7892.7800000000007</v>
      </c>
      <c r="CL28" s="107">
        <f t="shared" si="3"/>
        <v>7721.2910000000002</v>
      </c>
      <c r="CM28" s="107">
        <f t="shared" si="3"/>
        <v>7633.851999999999</v>
      </c>
      <c r="CN28" s="107">
        <f t="shared" si="3"/>
        <v>7598.5659999999998</v>
      </c>
      <c r="CO28" s="107">
        <f t="shared" si="3"/>
        <v>7470.2370000000001</v>
      </c>
      <c r="CP28" s="107">
        <f t="shared" si="3"/>
        <v>7356.1329999999998</v>
      </c>
      <c r="CQ28" s="107">
        <f t="shared" si="3"/>
        <v>7212.9220000000005</v>
      </c>
      <c r="CR28" s="107">
        <f t="shared" si="3"/>
        <v>7121.6239999999998</v>
      </c>
      <c r="CS28" s="107">
        <f t="shared" si="3"/>
        <v>7044.2950000000001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186255.88449999999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902.84</v>
      </c>
      <c r="C31" s="88">
        <v>900.84</v>
      </c>
      <c r="D31" s="88">
        <v>898.84</v>
      </c>
      <c r="E31" s="88">
        <v>896.84</v>
      </c>
      <c r="F31" s="88">
        <v>869.84</v>
      </c>
      <c r="G31" s="88">
        <v>868.84</v>
      </c>
      <c r="H31" s="88">
        <v>867.84</v>
      </c>
      <c r="I31" s="88">
        <v>865.84</v>
      </c>
      <c r="J31" s="88">
        <v>852.84</v>
      </c>
      <c r="K31" s="88">
        <v>850.84</v>
      </c>
      <c r="L31" s="88">
        <v>849.84</v>
      </c>
      <c r="M31" s="88">
        <v>849.84</v>
      </c>
      <c r="N31" s="88">
        <v>837.84</v>
      </c>
      <c r="O31" s="88">
        <v>836.84</v>
      </c>
      <c r="P31" s="88">
        <v>836.84</v>
      </c>
      <c r="Q31" s="88">
        <v>835.84</v>
      </c>
      <c r="R31" s="88">
        <v>838.84</v>
      </c>
      <c r="S31" s="88">
        <v>838.84</v>
      </c>
      <c r="T31" s="88">
        <v>838.84</v>
      </c>
      <c r="U31" s="88">
        <v>839.84</v>
      </c>
      <c r="V31" s="88">
        <v>859.84</v>
      </c>
      <c r="W31" s="88">
        <v>860.84</v>
      </c>
      <c r="X31" s="88">
        <v>861.84</v>
      </c>
      <c r="Y31" s="88">
        <v>863.84</v>
      </c>
      <c r="Z31" s="88">
        <v>913.42</v>
      </c>
      <c r="AA31" s="88">
        <v>913.42</v>
      </c>
      <c r="AB31" s="88">
        <v>913.42</v>
      </c>
      <c r="AC31" s="88">
        <v>913.42</v>
      </c>
      <c r="AD31" s="88">
        <v>1027.97</v>
      </c>
      <c r="AE31" s="88">
        <v>1025.97</v>
      </c>
      <c r="AF31" s="88">
        <v>1022.97</v>
      </c>
      <c r="AG31" s="88">
        <v>1019.97</v>
      </c>
      <c r="AH31" s="88">
        <v>1099.23</v>
      </c>
      <c r="AI31" s="88">
        <v>1095.23</v>
      </c>
      <c r="AJ31" s="88">
        <v>1091.23</v>
      </c>
      <c r="AK31" s="88">
        <v>1087.23</v>
      </c>
      <c r="AL31" s="88">
        <v>1127.3499999999999</v>
      </c>
      <c r="AM31" s="88">
        <v>1123.3499999999999</v>
      </c>
      <c r="AN31" s="88">
        <v>1119.3499999999999</v>
      </c>
      <c r="AO31" s="88">
        <v>1142.55</v>
      </c>
      <c r="AP31" s="88">
        <v>1409.14</v>
      </c>
      <c r="AQ31" s="88">
        <v>1432.54</v>
      </c>
      <c r="AR31" s="88">
        <v>1482.74</v>
      </c>
      <c r="AS31" s="88">
        <v>1499.84</v>
      </c>
      <c r="AT31" s="88">
        <v>1510.36</v>
      </c>
      <c r="AU31" s="88">
        <v>1515.36</v>
      </c>
      <c r="AV31" s="88">
        <v>1533.36</v>
      </c>
      <c r="AW31" s="88">
        <v>1546.26</v>
      </c>
      <c r="AX31" s="88">
        <v>1523.55</v>
      </c>
      <c r="AY31" s="88">
        <v>1524.55</v>
      </c>
      <c r="AZ31" s="88">
        <v>1525.55</v>
      </c>
      <c r="BA31" s="88">
        <v>1506.05</v>
      </c>
      <c r="BB31" s="88">
        <v>1450.88</v>
      </c>
      <c r="BC31" s="88">
        <v>1460.28</v>
      </c>
      <c r="BD31" s="88">
        <v>1447.4</v>
      </c>
      <c r="BE31" s="88">
        <v>1448.4</v>
      </c>
      <c r="BF31" s="88">
        <v>1300.6300000000001</v>
      </c>
      <c r="BG31" s="88">
        <v>1287.6300000000001</v>
      </c>
      <c r="BH31" s="88">
        <v>1121.9299999999998</v>
      </c>
      <c r="BI31" s="88">
        <v>1098.1300000000001</v>
      </c>
      <c r="BJ31" s="88">
        <v>1111.04</v>
      </c>
      <c r="BK31" s="88">
        <v>1091.04</v>
      </c>
      <c r="BL31" s="88">
        <v>1095.04</v>
      </c>
      <c r="BM31" s="88">
        <v>1099.04</v>
      </c>
      <c r="BN31" s="88">
        <v>1088.3200000000002</v>
      </c>
      <c r="BO31" s="88">
        <v>1088.3200000000002</v>
      </c>
      <c r="BP31" s="88">
        <v>1094.3200000000002</v>
      </c>
      <c r="BQ31" s="88">
        <v>1100.3200000000002</v>
      </c>
      <c r="BR31" s="88">
        <v>1106</v>
      </c>
      <c r="BS31" s="88">
        <v>1112</v>
      </c>
      <c r="BT31" s="88">
        <v>1119</v>
      </c>
      <c r="BU31" s="88">
        <v>1125</v>
      </c>
      <c r="BV31" s="88">
        <v>1122.9000000000001</v>
      </c>
      <c r="BW31" s="88">
        <v>1127.9000000000001</v>
      </c>
      <c r="BX31" s="88">
        <v>1131.9000000000001</v>
      </c>
      <c r="BY31" s="88">
        <v>1134.9000000000001</v>
      </c>
      <c r="BZ31" s="88">
        <v>1144.94</v>
      </c>
      <c r="CA31" s="88">
        <v>1145.94</v>
      </c>
      <c r="CB31" s="88">
        <v>1146.94</v>
      </c>
      <c r="CC31" s="88">
        <v>1146.94</v>
      </c>
      <c r="CD31" s="88">
        <v>1125.8400000000001</v>
      </c>
      <c r="CE31" s="88">
        <v>1124.8400000000001</v>
      </c>
      <c r="CF31" s="88">
        <v>1122.8400000000001</v>
      </c>
      <c r="CG31" s="88">
        <v>1120.8400000000001</v>
      </c>
      <c r="CH31" s="88">
        <v>1071.8400000000001</v>
      </c>
      <c r="CI31" s="88">
        <v>1068.8400000000001</v>
      </c>
      <c r="CJ31" s="88">
        <v>1065.8400000000001</v>
      </c>
      <c r="CK31" s="88">
        <v>1063.8400000000001</v>
      </c>
      <c r="CL31" s="88">
        <v>1017.84</v>
      </c>
      <c r="CM31" s="88">
        <v>1014.84</v>
      </c>
      <c r="CN31" s="88">
        <v>1011.84</v>
      </c>
      <c r="CO31" s="88">
        <v>1008.84</v>
      </c>
      <c r="CP31" s="88">
        <v>936.84</v>
      </c>
      <c r="CQ31" s="88">
        <v>933.84</v>
      </c>
      <c r="CR31" s="88">
        <v>930.84</v>
      </c>
      <c r="CS31" s="88">
        <v>927.84</v>
      </c>
      <c r="CT31" s="89"/>
      <c r="CU31" s="89"/>
      <c r="CV31" s="89"/>
      <c r="CW31" s="90"/>
      <c r="CX31" s="91">
        <f t="array" ref="CX31">SUMPRODUCT(B31:CW31*0.25)</f>
        <v>26191.264999999985</v>
      </c>
    </row>
    <row r="32" spans="1:102" ht="24.95" customHeight="1" x14ac:dyDescent="0.2">
      <c r="A32" s="92" t="s">
        <v>27</v>
      </c>
      <c r="B32" s="93">
        <v>6503.902</v>
      </c>
      <c r="C32" s="94">
        <v>6442.9679999999998</v>
      </c>
      <c r="D32" s="94">
        <v>6382.6940000000004</v>
      </c>
      <c r="E32" s="94">
        <v>6306.88</v>
      </c>
      <c r="F32" s="94">
        <v>6093.16</v>
      </c>
      <c r="G32" s="94">
        <v>6027.4319999999998</v>
      </c>
      <c r="H32" s="94">
        <v>5980.8710000000001</v>
      </c>
      <c r="I32" s="94">
        <v>5940.9960000000001</v>
      </c>
      <c r="J32" s="94">
        <v>5846.9309999999996</v>
      </c>
      <c r="K32" s="94">
        <v>5831.6440000000002</v>
      </c>
      <c r="L32" s="94">
        <v>5785.2060000000001</v>
      </c>
      <c r="M32" s="94">
        <v>5742.9709999999995</v>
      </c>
      <c r="N32" s="94">
        <v>5728.5349999999999</v>
      </c>
      <c r="O32" s="94">
        <v>5701.6809999999996</v>
      </c>
      <c r="P32" s="94">
        <v>5679.5829999999996</v>
      </c>
      <c r="Q32" s="94">
        <v>5676.65</v>
      </c>
      <c r="R32" s="94">
        <v>5682.4040000000005</v>
      </c>
      <c r="S32" s="94">
        <v>5677.7489999999998</v>
      </c>
      <c r="T32" s="94">
        <v>5682.2879999999996</v>
      </c>
      <c r="U32" s="94">
        <v>5699.3509999999997</v>
      </c>
      <c r="V32" s="94">
        <v>5727.7389999999996</v>
      </c>
      <c r="W32" s="94">
        <v>5765.268</v>
      </c>
      <c r="X32" s="94">
        <v>5824.6540000000005</v>
      </c>
      <c r="Y32" s="94">
        <v>5872.3829999999998</v>
      </c>
      <c r="Z32" s="94">
        <v>6287.8209999999999</v>
      </c>
      <c r="AA32" s="94">
        <v>6391.4629999999997</v>
      </c>
      <c r="AB32" s="94">
        <v>6499.3029999999999</v>
      </c>
      <c r="AC32" s="94">
        <v>6671.5640000000003</v>
      </c>
      <c r="AD32" s="94">
        <v>6830.1989999999996</v>
      </c>
      <c r="AE32" s="94">
        <v>6992.076</v>
      </c>
      <c r="AF32" s="94">
        <v>7108.1210000000001</v>
      </c>
      <c r="AG32" s="94">
        <v>7230.9160000000002</v>
      </c>
      <c r="AH32" s="94">
        <v>7369.5330000000004</v>
      </c>
      <c r="AI32" s="94">
        <v>7434.53</v>
      </c>
      <c r="AJ32" s="94">
        <v>7502.4430000000002</v>
      </c>
      <c r="AK32" s="94">
        <v>7535.8630000000003</v>
      </c>
      <c r="AL32" s="94">
        <v>7649.6149999999998</v>
      </c>
      <c r="AM32" s="94">
        <v>7696.7139999999999</v>
      </c>
      <c r="AN32" s="94">
        <v>7767.9639999999999</v>
      </c>
      <c r="AO32" s="94">
        <v>8014.076</v>
      </c>
      <c r="AP32" s="94">
        <v>7867.47</v>
      </c>
      <c r="AQ32" s="94">
        <v>8181.4579999999996</v>
      </c>
      <c r="AR32" s="94">
        <v>8236.4269999999997</v>
      </c>
      <c r="AS32" s="94">
        <v>8300.0669999999991</v>
      </c>
      <c r="AT32" s="94">
        <v>8391.8850000000002</v>
      </c>
      <c r="AU32" s="94">
        <v>8460.07</v>
      </c>
      <c r="AV32" s="94">
        <v>8512.2890000000007</v>
      </c>
      <c r="AW32" s="94">
        <v>8576.8230000000003</v>
      </c>
      <c r="AX32" s="94">
        <v>8663.5810000000001</v>
      </c>
      <c r="AY32" s="94">
        <v>8695.3450000000012</v>
      </c>
      <c r="AZ32" s="94">
        <v>8769.6039999999994</v>
      </c>
      <c r="BA32" s="94">
        <v>8825.4359999999997</v>
      </c>
      <c r="BB32" s="94">
        <v>8634.4840000000004</v>
      </c>
      <c r="BC32" s="94">
        <v>8651.5910000000003</v>
      </c>
      <c r="BD32" s="94">
        <v>8616.5439999999999</v>
      </c>
      <c r="BE32" s="94">
        <v>8738.4680000000008</v>
      </c>
      <c r="BF32" s="94">
        <v>8531.9560000000001</v>
      </c>
      <c r="BG32" s="94">
        <v>8416.777</v>
      </c>
      <c r="BH32" s="94">
        <v>8512.9380000000001</v>
      </c>
      <c r="BI32" s="94">
        <v>8360.9249999999993</v>
      </c>
      <c r="BJ32" s="94">
        <v>8355.9330000000009</v>
      </c>
      <c r="BK32" s="94">
        <v>8368.5839999999989</v>
      </c>
      <c r="BL32" s="94">
        <v>8337.1869999999999</v>
      </c>
      <c r="BM32" s="94">
        <v>8351.5669999999991</v>
      </c>
      <c r="BN32" s="94">
        <v>8327.4030000000002</v>
      </c>
      <c r="BO32" s="94">
        <v>8364.491</v>
      </c>
      <c r="BP32" s="94">
        <v>8344.5889999999999</v>
      </c>
      <c r="BQ32" s="94">
        <v>8360.7910000000011</v>
      </c>
      <c r="BR32" s="94">
        <v>8289.4079999999994</v>
      </c>
      <c r="BS32" s="94">
        <v>8316.5370000000003</v>
      </c>
      <c r="BT32" s="94">
        <v>8319.226999999999</v>
      </c>
      <c r="BU32" s="94">
        <v>8309.527</v>
      </c>
      <c r="BV32" s="94">
        <v>8227.273000000001</v>
      </c>
      <c r="BW32" s="94">
        <v>8224.0590000000011</v>
      </c>
      <c r="BX32" s="94">
        <v>8206.0060000000012</v>
      </c>
      <c r="BY32" s="94">
        <v>8217.3709999999992</v>
      </c>
      <c r="BZ32" s="94">
        <v>8090.0060000000003</v>
      </c>
      <c r="CA32" s="94">
        <v>8128.3549999999996</v>
      </c>
      <c r="CB32" s="94">
        <v>8119.085</v>
      </c>
      <c r="CC32" s="94">
        <v>8076.8980000000001</v>
      </c>
      <c r="CD32" s="94">
        <v>8049.7389999999996</v>
      </c>
      <c r="CE32" s="94">
        <v>8018.8959999999997</v>
      </c>
      <c r="CF32" s="94">
        <v>7963.7839999999997</v>
      </c>
      <c r="CG32" s="94">
        <v>7880.6809999999996</v>
      </c>
      <c r="CH32" s="94">
        <v>7844.116</v>
      </c>
      <c r="CI32" s="94">
        <v>7749.3959999999997</v>
      </c>
      <c r="CJ32" s="94">
        <v>7667.0519999999997</v>
      </c>
      <c r="CK32" s="94">
        <v>7617.94</v>
      </c>
      <c r="CL32" s="94">
        <v>7526.451</v>
      </c>
      <c r="CM32" s="94">
        <v>7442.0119999999997</v>
      </c>
      <c r="CN32" s="94">
        <v>7409.7259999999997</v>
      </c>
      <c r="CO32" s="94">
        <v>7284.3969999999999</v>
      </c>
      <c r="CP32" s="94">
        <v>7197.2929999999997</v>
      </c>
      <c r="CQ32" s="94">
        <v>7057.0820000000003</v>
      </c>
      <c r="CR32" s="94">
        <v>6968.7839999999997</v>
      </c>
      <c r="CS32" s="94">
        <v>6894.4549999999999</v>
      </c>
      <c r="CT32" s="95"/>
      <c r="CU32" s="95"/>
      <c r="CV32" s="95"/>
      <c r="CW32" s="96"/>
      <c r="CX32" s="97">
        <f t="array" ref="CX32">SUMPRODUCT(B32:CW32*0.25)</f>
        <v>178109.09499999997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7406.7420000000002</v>
      </c>
      <c r="C34" s="77">
        <f t="shared" ref="C34:BN34" si="4">SUM(C31:C33)</f>
        <v>7343.808</v>
      </c>
      <c r="D34" s="77">
        <f t="shared" si="4"/>
        <v>7281.5340000000006</v>
      </c>
      <c r="E34" s="77">
        <f t="shared" si="4"/>
        <v>7203.72</v>
      </c>
      <c r="F34" s="77">
        <f t="shared" si="4"/>
        <v>6963</v>
      </c>
      <c r="G34" s="77">
        <f t="shared" si="4"/>
        <v>6896.2719999999999</v>
      </c>
      <c r="H34" s="77">
        <f t="shared" si="4"/>
        <v>6848.7110000000002</v>
      </c>
      <c r="I34" s="77">
        <f t="shared" si="4"/>
        <v>6806.8360000000002</v>
      </c>
      <c r="J34" s="77">
        <f t="shared" si="4"/>
        <v>6699.7709999999997</v>
      </c>
      <c r="K34" s="77">
        <f t="shared" si="4"/>
        <v>6682.4840000000004</v>
      </c>
      <c r="L34" s="77">
        <f t="shared" si="4"/>
        <v>6635.0460000000003</v>
      </c>
      <c r="M34" s="77">
        <f t="shared" si="4"/>
        <v>6592.8109999999997</v>
      </c>
      <c r="N34" s="77">
        <f t="shared" si="4"/>
        <v>6566.375</v>
      </c>
      <c r="O34" s="77">
        <f t="shared" si="4"/>
        <v>6538.5209999999997</v>
      </c>
      <c r="P34" s="77">
        <f t="shared" si="4"/>
        <v>6516.4229999999998</v>
      </c>
      <c r="Q34" s="77">
        <f t="shared" si="4"/>
        <v>6512.49</v>
      </c>
      <c r="R34" s="77">
        <f t="shared" si="4"/>
        <v>6521.2440000000006</v>
      </c>
      <c r="S34" s="77">
        <f t="shared" si="4"/>
        <v>6516.5889999999999</v>
      </c>
      <c r="T34" s="77">
        <f t="shared" si="4"/>
        <v>6521.1279999999997</v>
      </c>
      <c r="U34" s="77">
        <f t="shared" si="4"/>
        <v>6539.1909999999998</v>
      </c>
      <c r="V34" s="77">
        <f t="shared" si="4"/>
        <v>6587.5789999999997</v>
      </c>
      <c r="W34" s="77">
        <f t="shared" si="4"/>
        <v>6626.1080000000002</v>
      </c>
      <c r="X34" s="77">
        <f t="shared" si="4"/>
        <v>6686.4940000000006</v>
      </c>
      <c r="Y34" s="77">
        <f t="shared" si="4"/>
        <v>6736.223</v>
      </c>
      <c r="Z34" s="77">
        <f t="shared" si="4"/>
        <v>7201.241</v>
      </c>
      <c r="AA34" s="77">
        <f t="shared" si="4"/>
        <v>7304.8829999999998</v>
      </c>
      <c r="AB34" s="77">
        <f t="shared" si="4"/>
        <v>7412.723</v>
      </c>
      <c r="AC34" s="77">
        <f t="shared" si="4"/>
        <v>7584.9840000000004</v>
      </c>
      <c r="AD34" s="77">
        <f t="shared" si="4"/>
        <v>7858.1689999999999</v>
      </c>
      <c r="AE34" s="77">
        <f t="shared" si="4"/>
        <v>8018.0460000000003</v>
      </c>
      <c r="AF34" s="77">
        <f t="shared" si="4"/>
        <v>8131.0910000000003</v>
      </c>
      <c r="AG34" s="77">
        <f t="shared" si="4"/>
        <v>8250.8860000000004</v>
      </c>
      <c r="AH34" s="77">
        <f t="shared" si="4"/>
        <v>8468.7630000000008</v>
      </c>
      <c r="AI34" s="77">
        <f t="shared" si="4"/>
        <v>8529.76</v>
      </c>
      <c r="AJ34" s="77">
        <f t="shared" si="4"/>
        <v>8593.6730000000007</v>
      </c>
      <c r="AK34" s="77">
        <f t="shared" si="4"/>
        <v>8623.0930000000008</v>
      </c>
      <c r="AL34" s="77">
        <f t="shared" si="4"/>
        <v>8776.9650000000001</v>
      </c>
      <c r="AM34" s="77">
        <f t="shared" si="4"/>
        <v>8820.0640000000003</v>
      </c>
      <c r="AN34" s="77">
        <f t="shared" si="4"/>
        <v>8887.3140000000003</v>
      </c>
      <c r="AO34" s="77">
        <f t="shared" si="4"/>
        <v>9156.6260000000002</v>
      </c>
      <c r="AP34" s="77">
        <f t="shared" si="4"/>
        <v>9276.61</v>
      </c>
      <c r="AQ34" s="77">
        <f t="shared" si="4"/>
        <v>9613.9979999999996</v>
      </c>
      <c r="AR34" s="77">
        <f t="shared" si="4"/>
        <v>9719.1669999999995</v>
      </c>
      <c r="AS34" s="77">
        <f t="shared" si="4"/>
        <v>9799.9069999999992</v>
      </c>
      <c r="AT34" s="77">
        <f t="shared" si="4"/>
        <v>9902.2450000000008</v>
      </c>
      <c r="AU34" s="77">
        <f t="shared" si="4"/>
        <v>9975.43</v>
      </c>
      <c r="AV34" s="77">
        <f t="shared" si="4"/>
        <v>10045.649000000001</v>
      </c>
      <c r="AW34" s="77">
        <f t="shared" si="4"/>
        <v>10123.083000000001</v>
      </c>
      <c r="AX34" s="77">
        <f t="shared" si="4"/>
        <v>10187.130999999999</v>
      </c>
      <c r="AY34" s="77">
        <f t="shared" si="4"/>
        <v>10219.895</v>
      </c>
      <c r="AZ34" s="77">
        <f t="shared" si="4"/>
        <v>10295.153999999999</v>
      </c>
      <c r="BA34" s="77">
        <f t="shared" si="4"/>
        <v>10331.485999999999</v>
      </c>
      <c r="BB34" s="77">
        <f t="shared" si="4"/>
        <v>10085.364000000001</v>
      </c>
      <c r="BC34" s="77">
        <f t="shared" si="4"/>
        <v>10111.871000000001</v>
      </c>
      <c r="BD34" s="77">
        <f t="shared" si="4"/>
        <v>10063.944</v>
      </c>
      <c r="BE34" s="77">
        <f t="shared" si="4"/>
        <v>10186.868</v>
      </c>
      <c r="BF34" s="77">
        <f t="shared" si="4"/>
        <v>9832.5859999999993</v>
      </c>
      <c r="BG34" s="77">
        <f t="shared" si="4"/>
        <v>9704.4069999999992</v>
      </c>
      <c r="BH34" s="77">
        <f t="shared" si="4"/>
        <v>9634.8680000000004</v>
      </c>
      <c r="BI34" s="77">
        <f t="shared" si="4"/>
        <v>9459.0550000000003</v>
      </c>
      <c r="BJ34" s="77">
        <f t="shared" si="4"/>
        <v>9466.9730000000018</v>
      </c>
      <c r="BK34" s="77">
        <f t="shared" si="4"/>
        <v>9459.6239999999998</v>
      </c>
      <c r="BL34" s="77">
        <f t="shared" si="4"/>
        <v>9432.226999999999</v>
      </c>
      <c r="BM34" s="77">
        <f t="shared" si="4"/>
        <v>9450.607</v>
      </c>
      <c r="BN34" s="77">
        <f t="shared" si="4"/>
        <v>9415.723</v>
      </c>
      <c r="BO34" s="77">
        <f t="shared" ref="BO34:CW34" si="5">SUM(BO31:BO33)</f>
        <v>9452.8109999999997</v>
      </c>
      <c r="BP34" s="77">
        <f t="shared" si="5"/>
        <v>9438.9089999999997</v>
      </c>
      <c r="BQ34" s="77">
        <f t="shared" si="5"/>
        <v>9461.1110000000008</v>
      </c>
      <c r="BR34" s="77">
        <f t="shared" si="5"/>
        <v>9395.4079999999994</v>
      </c>
      <c r="BS34" s="77">
        <f t="shared" si="5"/>
        <v>9428.5370000000003</v>
      </c>
      <c r="BT34" s="77">
        <f t="shared" si="5"/>
        <v>9438.226999999999</v>
      </c>
      <c r="BU34" s="77">
        <f t="shared" si="5"/>
        <v>9434.527</v>
      </c>
      <c r="BV34" s="77">
        <f t="shared" si="5"/>
        <v>9350.1730000000007</v>
      </c>
      <c r="BW34" s="77">
        <f t="shared" si="5"/>
        <v>9351.9590000000007</v>
      </c>
      <c r="BX34" s="77">
        <f t="shared" si="5"/>
        <v>9337.9060000000009</v>
      </c>
      <c r="BY34" s="77">
        <f t="shared" si="5"/>
        <v>9352.2709999999988</v>
      </c>
      <c r="BZ34" s="77">
        <f t="shared" si="5"/>
        <v>9234.9459999999999</v>
      </c>
      <c r="CA34" s="77">
        <f t="shared" si="5"/>
        <v>9274.2950000000001</v>
      </c>
      <c r="CB34" s="77">
        <f t="shared" si="5"/>
        <v>9266.0249999999996</v>
      </c>
      <c r="CC34" s="77">
        <f t="shared" si="5"/>
        <v>9223.8379999999997</v>
      </c>
      <c r="CD34" s="77">
        <f t="shared" si="5"/>
        <v>9175.5789999999997</v>
      </c>
      <c r="CE34" s="77">
        <f t="shared" si="5"/>
        <v>9143.7360000000008</v>
      </c>
      <c r="CF34" s="77">
        <f t="shared" si="5"/>
        <v>9086.6239999999998</v>
      </c>
      <c r="CG34" s="77">
        <f t="shared" si="5"/>
        <v>9001.5210000000006</v>
      </c>
      <c r="CH34" s="77">
        <f t="shared" si="5"/>
        <v>8915.9560000000001</v>
      </c>
      <c r="CI34" s="77">
        <f t="shared" si="5"/>
        <v>8818.2360000000008</v>
      </c>
      <c r="CJ34" s="77">
        <f t="shared" si="5"/>
        <v>8732.8919999999998</v>
      </c>
      <c r="CK34" s="77">
        <f t="shared" si="5"/>
        <v>8681.7799999999988</v>
      </c>
      <c r="CL34" s="77">
        <f t="shared" si="5"/>
        <v>8544.2909999999993</v>
      </c>
      <c r="CM34" s="77">
        <f t="shared" si="5"/>
        <v>8456.851999999999</v>
      </c>
      <c r="CN34" s="77">
        <f t="shared" si="5"/>
        <v>8421.5659999999989</v>
      </c>
      <c r="CO34" s="77">
        <f t="shared" si="5"/>
        <v>8293.2369999999992</v>
      </c>
      <c r="CP34" s="77">
        <f t="shared" si="5"/>
        <v>8134.1329999999998</v>
      </c>
      <c r="CQ34" s="77">
        <f t="shared" si="5"/>
        <v>7990.9220000000005</v>
      </c>
      <c r="CR34" s="77">
        <f t="shared" si="5"/>
        <v>7899.6239999999998</v>
      </c>
      <c r="CS34" s="77">
        <f t="shared" si="5"/>
        <v>7822.2950000000001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204300.35999999996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208</v>
      </c>
      <c r="C37" s="115">
        <v>208</v>
      </c>
      <c r="D37" s="115">
        <v>208</v>
      </c>
      <c r="E37" s="115">
        <v>208</v>
      </c>
      <c r="F37" s="115">
        <v>187</v>
      </c>
      <c r="G37" s="115">
        <v>187</v>
      </c>
      <c r="H37" s="115">
        <v>187</v>
      </c>
      <c r="I37" s="115">
        <v>187</v>
      </c>
      <c r="J37" s="115">
        <v>182</v>
      </c>
      <c r="K37" s="115">
        <v>182</v>
      </c>
      <c r="L37" s="115">
        <v>182</v>
      </c>
      <c r="M37" s="115">
        <v>182</v>
      </c>
      <c r="N37" s="115">
        <v>179</v>
      </c>
      <c r="O37" s="115">
        <v>179</v>
      </c>
      <c r="P37" s="115">
        <v>179</v>
      </c>
      <c r="Q37" s="115">
        <v>179</v>
      </c>
      <c r="R37" s="115">
        <v>179</v>
      </c>
      <c r="S37" s="115">
        <v>179</v>
      </c>
      <c r="T37" s="115">
        <v>179</v>
      </c>
      <c r="U37" s="115">
        <v>179</v>
      </c>
      <c r="V37" s="115">
        <v>162</v>
      </c>
      <c r="W37" s="115">
        <v>162</v>
      </c>
      <c r="X37" s="115">
        <v>162</v>
      </c>
      <c r="Y37" s="115">
        <v>162</v>
      </c>
      <c r="Z37" s="115">
        <v>169</v>
      </c>
      <c r="AA37" s="115">
        <v>169</v>
      </c>
      <c r="AB37" s="115">
        <v>169</v>
      </c>
      <c r="AC37" s="115">
        <v>169</v>
      </c>
      <c r="AD37" s="115">
        <v>236</v>
      </c>
      <c r="AE37" s="115">
        <v>236</v>
      </c>
      <c r="AF37" s="115">
        <v>236</v>
      </c>
      <c r="AG37" s="115">
        <v>236</v>
      </c>
      <c r="AH37" s="115">
        <v>253</v>
      </c>
      <c r="AI37" s="115">
        <v>253</v>
      </c>
      <c r="AJ37" s="115">
        <v>253</v>
      </c>
      <c r="AK37" s="115">
        <v>253</v>
      </c>
      <c r="AL37" s="115">
        <v>293</v>
      </c>
      <c r="AM37" s="115">
        <v>293</v>
      </c>
      <c r="AN37" s="115">
        <v>293</v>
      </c>
      <c r="AO37" s="115">
        <v>293</v>
      </c>
      <c r="AP37" s="115">
        <v>281</v>
      </c>
      <c r="AQ37" s="115">
        <v>281</v>
      </c>
      <c r="AR37" s="115">
        <v>281</v>
      </c>
      <c r="AS37" s="115">
        <v>281</v>
      </c>
      <c r="AT37" s="115">
        <v>285</v>
      </c>
      <c r="AU37" s="115">
        <v>285</v>
      </c>
      <c r="AV37" s="115">
        <v>285</v>
      </c>
      <c r="AW37" s="115">
        <v>285</v>
      </c>
      <c r="AX37" s="115">
        <v>285</v>
      </c>
      <c r="AY37" s="115">
        <v>285</v>
      </c>
      <c r="AZ37" s="115">
        <v>285</v>
      </c>
      <c r="BA37" s="115">
        <v>285</v>
      </c>
      <c r="BB37" s="115">
        <v>280</v>
      </c>
      <c r="BC37" s="115">
        <v>280</v>
      </c>
      <c r="BD37" s="115">
        <v>280</v>
      </c>
      <c r="BE37" s="115">
        <v>280</v>
      </c>
      <c r="BF37" s="115">
        <v>265</v>
      </c>
      <c r="BG37" s="115">
        <v>265</v>
      </c>
      <c r="BH37" s="115">
        <v>265</v>
      </c>
      <c r="BI37" s="115">
        <v>265</v>
      </c>
      <c r="BJ37" s="115">
        <v>276</v>
      </c>
      <c r="BK37" s="115">
        <v>276</v>
      </c>
      <c r="BL37" s="115">
        <v>276</v>
      </c>
      <c r="BM37" s="115">
        <v>276</v>
      </c>
      <c r="BN37" s="115">
        <v>277</v>
      </c>
      <c r="BO37" s="115">
        <v>277</v>
      </c>
      <c r="BP37" s="115">
        <v>277</v>
      </c>
      <c r="BQ37" s="115">
        <v>277</v>
      </c>
      <c r="BR37" s="115">
        <v>173</v>
      </c>
      <c r="BS37" s="115">
        <v>173</v>
      </c>
      <c r="BT37" s="115">
        <v>173</v>
      </c>
      <c r="BU37" s="115">
        <v>173</v>
      </c>
      <c r="BV37" s="115">
        <v>174</v>
      </c>
      <c r="BW37" s="115">
        <v>174</v>
      </c>
      <c r="BX37" s="115">
        <v>174</v>
      </c>
      <c r="BY37" s="115">
        <v>174</v>
      </c>
      <c r="BZ37" s="115">
        <v>207</v>
      </c>
      <c r="CA37" s="115">
        <v>207</v>
      </c>
      <c r="CB37" s="115">
        <v>207</v>
      </c>
      <c r="CC37" s="115">
        <v>207</v>
      </c>
      <c r="CD37" s="115">
        <v>247</v>
      </c>
      <c r="CE37" s="115">
        <v>247</v>
      </c>
      <c r="CF37" s="115">
        <v>247</v>
      </c>
      <c r="CG37" s="115">
        <v>247</v>
      </c>
      <c r="CH37" s="115">
        <v>247</v>
      </c>
      <c r="CI37" s="115">
        <v>247</v>
      </c>
      <c r="CJ37" s="115">
        <v>247</v>
      </c>
      <c r="CK37" s="115">
        <v>247</v>
      </c>
      <c r="CL37" s="115">
        <v>281</v>
      </c>
      <c r="CM37" s="115">
        <v>281</v>
      </c>
      <c r="CN37" s="115">
        <v>281</v>
      </c>
      <c r="CO37" s="115">
        <v>281</v>
      </c>
      <c r="CP37" s="115">
        <v>261</v>
      </c>
      <c r="CQ37" s="115">
        <v>261</v>
      </c>
      <c r="CR37" s="115">
        <v>261</v>
      </c>
      <c r="CS37" s="115">
        <v>261</v>
      </c>
      <c r="CT37" s="116"/>
      <c r="CU37" s="116"/>
      <c r="CV37" s="116"/>
      <c r="CW37" s="117"/>
      <c r="CX37" s="91">
        <f t="array" ref="CX37">SUMPRODUCT(B37:CW37*0.25)</f>
        <v>5587</v>
      </c>
    </row>
    <row r="38" spans="1:102" ht="24.95" customHeight="1" x14ac:dyDescent="0.2">
      <c r="A38" s="118" t="s">
        <v>45</v>
      </c>
      <c r="B38" s="119">
        <v>258</v>
      </c>
      <c r="C38" s="120">
        <v>258</v>
      </c>
      <c r="D38" s="120">
        <v>258</v>
      </c>
      <c r="E38" s="120">
        <v>258</v>
      </c>
      <c r="F38" s="120">
        <v>201</v>
      </c>
      <c r="G38" s="120">
        <v>201</v>
      </c>
      <c r="H38" s="120">
        <v>201</v>
      </c>
      <c r="I38" s="120">
        <v>201</v>
      </c>
      <c r="J38" s="120">
        <v>175</v>
      </c>
      <c r="K38" s="120">
        <v>175</v>
      </c>
      <c r="L38" s="120">
        <v>175</v>
      </c>
      <c r="M38" s="120">
        <v>175</v>
      </c>
      <c r="N38" s="120">
        <v>192</v>
      </c>
      <c r="O38" s="120">
        <v>192</v>
      </c>
      <c r="P38" s="120">
        <v>192</v>
      </c>
      <c r="Q38" s="120">
        <v>192</v>
      </c>
      <c r="R38" s="120">
        <v>185</v>
      </c>
      <c r="S38" s="120">
        <v>185</v>
      </c>
      <c r="T38" s="120">
        <v>185</v>
      </c>
      <c r="U38" s="120">
        <v>185</v>
      </c>
      <c r="V38" s="120">
        <v>195</v>
      </c>
      <c r="W38" s="120">
        <v>195</v>
      </c>
      <c r="X38" s="120">
        <v>195</v>
      </c>
      <c r="Y38" s="120">
        <v>195</v>
      </c>
      <c r="Z38" s="120">
        <v>455</v>
      </c>
      <c r="AA38" s="120">
        <v>455</v>
      </c>
      <c r="AB38" s="120">
        <v>455</v>
      </c>
      <c r="AC38" s="120">
        <v>455</v>
      </c>
      <c r="AD38" s="120">
        <v>500</v>
      </c>
      <c r="AE38" s="120">
        <v>500</v>
      </c>
      <c r="AF38" s="120">
        <v>500</v>
      </c>
      <c r="AG38" s="120">
        <v>500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496</v>
      </c>
      <c r="BC38" s="120">
        <v>496</v>
      </c>
      <c r="BD38" s="120">
        <v>496</v>
      </c>
      <c r="BE38" s="120">
        <v>496</v>
      </c>
      <c r="BF38" s="120">
        <v>481</v>
      </c>
      <c r="BG38" s="120">
        <v>481</v>
      </c>
      <c r="BH38" s="120">
        <v>481</v>
      </c>
      <c r="BI38" s="120">
        <v>481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495</v>
      </c>
      <c r="BS38" s="120">
        <v>495</v>
      </c>
      <c r="BT38" s="120">
        <v>495</v>
      </c>
      <c r="BU38" s="120">
        <v>495</v>
      </c>
      <c r="BV38" s="120">
        <v>480</v>
      </c>
      <c r="BW38" s="120">
        <v>480</v>
      </c>
      <c r="BX38" s="120">
        <v>480</v>
      </c>
      <c r="BY38" s="120">
        <v>480</v>
      </c>
      <c r="BZ38" s="120">
        <v>435</v>
      </c>
      <c r="CA38" s="120">
        <v>435</v>
      </c>
      <c r="CB38" s="120">
        <v>435</v>
      </c>
      <c r="CC38" s="120">
        <v>435</v>
      </c>
      <c r="CD38" s="120">
        <v>423</v>
      </c>
      <c r="CE38" s="120">
        <v>423</v>
      </c>
      <c r="CF38" s="120">
        <v>423</v>
      </c>
      <c r="CG38" s="120">
        <v>423</v>
      </c>
      <c r="CH38" s="120">
        <v>485</v>
      </c>
      <c r="CI38" s="120">
        <v>485</v>
      </c>
      <c r="CJ38" s="120">
        <v>485</v>
      </c>
      <c r="CK38" s="120">
        <v>485</v>
      </c>
      <c r="CL38" s="120">
        <v>485</v>
      </c>
      <c r="CM38" s="120">
        <v>485</v>
      </c>
      <c r="CN38" s="120">
        <v>485</v>
      </c>
      <c r="CO38" s="120">
        <v>485</v>
      </c>
      <c r="CP38" s="120">
        <v>460</v>
      </c>
      <c r="CQ38" s="120">
        <v>460</v>
      </c>
      <c r="CR38" s="120">
        <v>460</v>
      </c>
      <c r="CS38" s="120">
        <v>460</v>
      </c>
      <c r="CT38" s="120"/>
      <c r="CU38" s="120"/>
      <c r="CV38" s="120"/>
      <c r="CW38" s="121"/>
      <c r="CX38" s="97">
        <f t="array" ref="CX38">SUMPRODUCT(B38:CW38*0.25)</f>
        <v>9901</v>
      </c>
    </row>
    <row r="39" spans="1:102" ht="24.95" customHeight="1" x14ac:dyDescent="0.2">
      <c r="A39" s="118" t="s">
        <v>46</v>
      </c>
      <c r="B39" s="119">
        <v>938.6</v>
      </c>
      <c r="C39" s="120">
        <v>913.9</v>
      </c>
      <c r="D39" s="120">
        <v>584.6</v>
      </c>
      <c r="E39" s="120">
        <v>319</v>
      </c>
      <c r="F39" s="120">
        <v>269.89999999999998</v>
      </c>
      <c r="G39" s="120">
        <v>108.8</v>
      </c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10.1</v>
      </c>
      <c r="Z39" s="120"/>
      <c r="AA39" s="120"/>
      <c r="AB39" s="120"/>
      <c r="AC39" s="120"/>
      <c r="AD39" s="120"/>
      <c r="AE39" s="120"/>
      <c r="AF39" s="120">
        <v>105.5</v>
      </c>
      <c r="AG39" s="120">
        <v>151</v>
      </c>
      <c r="AH39" s="120">
        <v>396.8</v>
      </c>
      <c r="AI39" s="120">
        <v>377.5</v>
      </c>
      <c r="AJ39" s="120">
        <v>321</v>
      </c>
      <c r="AK39" s="120">
        <v>531.79999999999995</v>
      </c>
      <c r="AL39" s="120">
        <v>352</v>
      </c>
      <c r="AM39" s="120">
        <v>694.7</v>
      </c>
      <c r="AN39" s="120">
        <v>802.7</v>
      </c>
      <c r="AO39" s="120">
        <v>842.6</v>
      </c>
      <c r="AP39" s="120">
        <v>950</v>
      </c>
      <c r="AQ39" s="120">
        <v>867.6</v>
      </c>
      <c r="AR39" s="120">
        <v>950</v>
      </c>
      <c r="AS39" s="120">
        <v>950</v>
      </c>
      <c r="AT39" s="120">
        <v>950</v>
      </c>
      <c r="AU39" s="120">
        <v>950</v>
      </c>
      <c r="AV39" s="120">
        <v>950</v>
      </c>
      <c r="AW39" s="120">
        <v>950</v>
      </c>
      <c r="AX39" s="120">
        <v>950</v>
      </c>
      <c r="AY39" s="120">
        <v>913.6</v>
      </c>
      <c r="AZ39" s="120">
        <v>815.8</v>
      </c>
      <c r="BA39" s="120">
        <v>730.3</v>
      </c>
      <c r="BB39" s="120">
        <v>908.7</v>
      </c>
      <c r="BC39" s="120">
        <v>796.5</v>
      </c>
      <c r="BD39" s="120">
        <v>729.1</v>
      </c>
      <c r="BE39" s="120">
        <v>483.6</v>
      </c>
      <c r="BF39" s="120">
        <v>765.4</v>
      </c>
      <c r="BG39" s="120">
        <v>745.4</v>
      </c>
      <c r="BH39" s="120">
        <v>704.2</v>
      </c>
      <c r="BI39" s="120">
        <v>708.7</v>
      </c>
      <c r="BJ39" s="120">
        <v>636</v>
      </c>
      <c r="BK39" s="120">
        <v>800.7</v>
      </c>
      <c r="BL39" s="120">
        <v>658.5</v>
      </c>
      <c r="BM39" s="120">
        <v>676.8</v>
      </c>
      <c r="BN39" s="120">
        <v>401</v>
      </c>
      <c r="BO39" s="120">
        <v>331.9</v>
      </c>
      <c r="BP39" s="120">
        <v>622.5</v>
      </c>
      <c r="BQ39" s="120">
        <v>950</v>
      </c>
      <c r="BR39" s="120">
        <v>1024.5999999999999</v>
      </c>
      <c r="BS39" s="120">
        <v>1176.7</v>
      </c>
      <c r="BT39" s="120">
        <v>1174</v>
      </c>
      <c r="BU39" s="120">
        <v>1174.5</v>
      </c>
      <c r="BV39" s="120">
        <v>561.20000000000005</v>
      </c>
      <c r="BW39" s="120">
        <v>495.9</v>
      </c>
      <c r="BX39" s="120">
        <v>371.1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123.5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8917.0750000000007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</v>
      </c>
      <c r="AM40" s="120">
        <v>1</v>
      </c>
      <c r="AN40" s="120">
        <v>1</v>
      </c>
      <c r="AO40" s="120">
        <v>1</v>
      </c>
      <c r="AP40" s="120">
        <v>3</v>
      </c>
      <c r="AQ40" s="120">
        <v>3</v>
      </c>
      <c r="AR40" s="120">
        <v>3</v>
      </c>
      <c r="AS40" s="120">
        <v>3</v>
      </c>
      <c r="AT40" s="120">
        <v>20</v>
      </c>
      <c r="AU40" s="120">
        <v>20</v>
      </c>
      <c r="AV40" s="120">
        <v>20</v>
      </c>
      <c r="AW40" s="120">
        <v>20</v>
      </c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24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409.6</v>
      </c>
      <c r="CA41" s="120">
        <v>409.6</v>
      </c>
      <c r="CB41" s="120">
        <v>409.6</v>
      </c>
      <c r="CC41" s="120">
        <v>409.6</v>
      </c>
      <c r="CD41" s="120">
        <v>390.8</v>
      </c>
      <c r="CE41" s="120">
        <v>390.8</v>
      </c>
      <c r="CF41" s="120">
        <v>390.8</v>
      </c>
      <c r="CG41" s="120">
        <v>390.8</v>
      </c>
      <c r="CH41" s="120">
        <v>317.89999999999998</v>
      </c>
      <c r="CI41" s="120">
        <v>317.89999999999998</v>
      </c>
      <c r="CJ41" s="120">
        <v>317.89999999999998</v>
      </c>
      <c r="CK41" s="120">
        <v>317.89999999999998</v>
      </c>
      <c r="CL41" s="120">
        <v>194.7</v>
      </c>
      <c r="CM41" s="120">
        <v>194.7</v>
      </c>
      <c r="CN41" s="120">
        <v>194.7</v>
      </c>
      <c r="CO41" s="120">
        <v>194.7</v>
      </c>
      <c r="CP41" s="120">
        <v>13.6</v>
      </c>
      <c r="CQ41" s="120">
        <v>13.6</v>
      </c>
      <c r="CR41" s="120">
        <v>13.6</v>
      </c>
      <c r="CS41" s="120">
        <v>13.6</v>
      </c>
      <c r="CT41" s="122"/>
      <c r="CU41" s="122"/>
      <c r="CV41" s="122"/>
      <c r="CW41" s="121"/>
      <c r="CX41" s="97">
        <f t="array" ref="CX41">SUMPRODUCT(B41:CW41*0.25)</f>
        <v>9826.5999999999985</v>
      </c>
    </row>
    <row r="42" spans="1:102" ht="30" customHeight="1" thickBot="1" x14ac:dyDescent="0.25">
      <c r="A42" s="105" t="s">
        <v>49</v>
      </c>
      <c r="B42" s="106">
        <f>SUM(B37:B41)</f>
        <v>1904.6</v>
      </c>
      <c r="C42" s="107">
        <f t="shared" ref="C42:BN42" si="6">SUM(C37:C41)</f>
        <v>1879.9</v>
      </c>
      <c r="D42" s="107">
        <f t="shared" si="6"/>
        <v>1550.6</v>
      </c>
      <c r="E42" s="107">
        <f t="shared" si="6"/>
        <v>1285</v>
      </c>
      <c r="F42" s="107">
        <f t="shared" si="6"/>
        <v>1157.9000000000001</v>
      </c>
      <c r="G42" s="107">
        <f t="shared" si="6"/>
        <v>996.8</v>
      </c>
      <c r="H42" s="107">
        <f t="shared" si="6"/>
        <v>888</v>
      </c>
      <c r="I42" s="107">
        <f t="shared" si="6"/>
        <v>888</v>
      </c>
      <c r="J42" s="107">
        <f t="shared" si="6"/>
        <v>857</v>
      </c>
      <c r="K42" s="107">
        <f t="shared" si="6"/>
        <v>857</v>
      </c>
      <c r="L42" s="107">
        <f t="shared" si="6"/>
        <v>857</v>
      </c>
      <c r="M42" s="107">
        <f t="shared" si="6"/>
        <v>857</v>
      </c>
      <c r="N42" s="107">
        <f t="shared" si="6"/>
        <v>871</v>
      </c>
      <c r="O42" s="107">
        <f t="shared" si="6"/>
        <v>871</v>
      </c>
      <c r="P42" s="107">
        <f t="shared" si="6"/>
        <v>871</v>
      </c>
      <c r="Q42" s="107">
        <f t="shared" si="6"/>
        <v>871</v>
      </c>
      <c r="R42" s="107">
        <f t="shared" si="6"/>
        <v>864</v>
      </c>
      <c r="S42" s="107">
        <f t="shared" si="6"/>
        <v>864</v>
      </c>
      <c r="T42" s="107">
        <f t="shared" si="6"/>
        <v>864</v>
      </c>
      <c r="U42" s="107">
        <f t="shared" si="6"/>
        <v>864</v>
      </c>
      <c r="V42" s="107">
        <f t="shared" si="6"/>
        <v>857</v>
      </c>
      <c r="W42" s="107">
        <f t="shared" si="6"/>
        <v>857</v>
      </c>
      <c r="X42" s="107">
        <f t="shared" si="6"/>
        <v>857</v>
      </c>
      <c r="Y42" s="107">
        <f t="shared" si="6"/>
        <v>867.1</v>
      </c>
      <c r="Z42" s="107">
        <f t="shared" si="6"/>
        <v>1124</v>
      </c>
      <c r="AA42" s="107">
        <f t="shared" si="6"/>
        <v>1124</v>
      </c>
      <c r="AB42" s="107">
        <f t="shared" si="6"/>
        <v>1124</v>
      </c>
      <c r="AC42" s="107">
        <f t="shared" si="6"/>
        <v>1124</v>
      </c>
      <c r="AD42" s="107">
        <f t="shared" si="6"/>
        <v>1236</v>
      </c>
      <c r="AE42" s="107">
        <f t="shared" si="6"/>
        <v>1236</v>
      </c>
      <c r="AF42" s="107">
        <f t="shared" si="6"/>
        <v>1341.5</v>
      </c>
      <c r="AG42" s="107">
        <f t="shared" si="6"/>
        <v>1387</v>
      </c>
      <c r="AH42" s="107">
        <f t="shared" si="6"/>
        <v>1649.8</v>
      </c>
      <c r="AI42" s="107">
        <f t="shared" si="6"/>
        <v>1630.5</v>
      </c>
      <c r="AJ42" s="107">
        <f t="shared" si="6"/>
        <v>1574</v>
      </c>
      <c r="AK42" s="107">
        <f t="shared" si="6"/>
        <v>1784.8</v>
      </c>
      <c r="AL42" s="107">
        <f t="shared" si="6"/>
        <v>1646</v>
      </c>
      <c r="AM42" s="107">
        <f t="shared" si="6"/>
        <v>1988.7</v>
      </c>
      <c r="AN42" s="107">
        <f t="shared" si="6"/>
        <v>2096.6999999999998</v>
      </c>
      <c r="AO42" s="107">
        <f t="shared" si="6"/>
        <v>2136.6</v>
      </c>
      <c r="AP42" s="107">
        <f t="shared" si="6"/>
        <v>2234</v>
      </c>
      <c r="AQ42" s="107">
        <f t="shared" si="6"/>
        <v>2151.6</v>
      </c>
      <c r="AR42" s="107">
        <f t="shared" si="6"/>
        <v>2234</v>
      </c>
      <c r="AS42" s="107">
        <f t="shared" si="6"/>
        <v>2234</v>
      </c>
      <c r="AT42" s="107">
        <f t="shared" si="6"/>
        <v>2255</v>
      </c>
      <c r="AU42" s="107">
        <f t="shared" si="6"/>
        <v>2255</v>
      </c>
      <c r="AV42" s="107">
        <f t="shared" si="6"/>
        <v>2255</v>
      </c>
      <c r="AW42" s="107">
        <f t="shared" si="6"/>
        <v>2255</v>
      </c>
      <c r="AX42" s="107">
        <f t="shared" si="6"/>
        <v>2235</v>
      </c>
      <c r="AY42" s="107">
        <f t="shared" si="6"/>
        <v>2198.6</v>
      </c>
      <c r="AZ42" s="107">
        <f t="shared" si="6"/>
        <v>2100.8000000000002</v>
      </c>
      <c r="BA42" s="107">
        <f t="shared" si="6"/>
        <v>2015.3</v>
      </c>
      <c r="BB42" s="107">
        <f t="shared" si="6"/>
        <v>2184.6999999999998</v>
      </c>
      <c r="BC42" s="107">
        <f t="shared" si="6"/>
        <v>2072.5</v>
      </c>
      <c r="BD42" s="107">
        <f t="shared" si="6"/>
        <v>2005.1</v>
      </c>
      <c r="BE42" s="107">
        <f t="shared" si="6"/>
        <v>1759.6</v>
      </c>
      <c r="BF42" s="107">
        <f t="shared" si="6"/>
        <v>2011.4</v>
      </c>
      <c r="BG42" s="107">
        <f t="shared" si="6"/>
        <v>1991.4</v>
      </c>
      <c r="BH42" s="107">
        <f t="shared" si="6"/>
        <v>1950.2</v>
      </c>
      <c r="BI42" s="107">
        <f t="shared" si="6"/>
        <v>1954.7</v>
      </c>
      <c r="BJ42" s="107">
        <f t="shared" si="6"/>
        <v>1912</v>
      </c>
      <c r="BK42" s="107">
        <f t="shared" si="6"/>
        <v>2076.6999999999998</v>
      </c>
      <c r="BL42" s="107">
        <f t="shared" si="6"/>
        <v>1934.5</v>
      </c>
      <c r="BM42" s="107">
        <f t="shared" si="6"/>
        <v>1952.8</v>
      </c>
      <c r="BN42" s="107">
        <f t="shared" si="6"/>
        <v>1678</v>
      </c>
      <c r="BO42" s="107">
        <f t="shared" ref="BO42:CW42" si="7">SUM(BO37:BO41)</f>
        <v>1608.9</v>
      </c>
      <c r="BP42" s="107">
        <f t="shared" si="7"/>
        <v>1899.5</v>
      </c>
      <c r="BQ42" s="107">
        <f t="shared" si="7"/>
        <v>2227</v>
      </c>
      <c r="BR42" s="107">
        <f t="shared" si="7"/>
        <v>1692.6</v>
      </c>
      <c r="BS42" s="107">
        <f t="shared" si="7"/>
        <v>1844.7</v>
      </c>
      <c r="BT42" s="107">
        <f t="shared" si="7"/>
        <v>1842</v>
      </c>
      <c r="BU42" s="107">
        <f t="shared" si="7"/>
        <v>1842.5</v>
      </c>
      <c r="BV42" s="107">
        <f t="shared" si="7"/>
        <v>1215.2</v>
      </c>
      <c r="BW42" s="107">
        <f t="shared" si="7"/>
        <v>1149.9000000000001</v>
      </c>
      <c r="BX42" s="107">
        <f t="shared" si="7"/>
        <v>1025.0999999999999</v>
      </c>
      <c r="BY42" s="107">
        <f t="shared" si="7"/>
        <v>654</v>
      </c>
      <c r="BZ42" s="107">
        <f t="shared" si="7"/>
        <v>1051.5999999999999</v>
      </c>
      <c r="CA42" s="107">
        <f t="shared" si="7"/>
        <v>1051.5999999999999</v>
      </c>
      <c r="CB42" s="107">
        <f t="shared" si="7"/>
        <v>1051.5999999999999</v>
      </c>
      <c r="CC42" s="107">
        <f t="shared" si="7"/>
        <v>1051.5999999999999</v>
      </c>
      <c r="CD42" s="107">
        <f t="shared" si="7"/>
        <v>1060.8</v>
      </c>
      <c r="CE42" s="107">
        <f t="shared" si="7"/>
        <v>1060.8</v>
      </c>
      <c r="CF42" s="107">
        <f t="shared" si="7"/>
        <v>1060.8</v>
      </c>
      <c r="CG42" s="107">
        <f t="shared" si="7"/>
        <v>1060.8</v>
      </c>
      <c r="CH42" s="107">
        <f t="shared" si="7"/>
        <v>1049.9000000000001</v>
      </c>
      <c r="CI42" s="107">
        <f t="shared" si="7"/>
        <v>1049.9000000000001</v>
      </c>
      <c r="CJ42" s="107">
        <f t="shared" si="7"/>
        <v>1049.9000000000001</v>
      </c>
      <c r="CK42" s="107">
        <f t="shared" si="7"/>
        <v>1049.9000000000001</v>
      </c>
      <c r="CL42" s="107">
        <f t="shared" si="7"/>
        <v>960.7</v>
      </c>
      <c r="CM42" s="107">
        <f t="shared" si="7"/>
        <v>960.7</v>
      </c>
      <c r="CN42" s="107">
        <f t="shared" si="7"/>
        <v>960.7</v>
      </c>
      <c r="CO42" s="107">
        <f t="shared" si="7"/>
        <v>960.7</v>
      </c>
      <c r="CP42" s="107">
        <f t="shared" si="7"/>
        <v>858.1</v>
      </c>
      <c r="CQ42" s="107">
        <f t="shared" si="7"/>
        <v>734.6</v>
      </c>
      <c r="CR42" s="107">
        <f t="shared" si="7"/>
        <v>734.6</v>
      </c>
      <c r="CS42" s="107">
        <f t="shared" si="7"/>
        <v>734.6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34255.675000000003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938.6</v>
      </c>
      <c r="C47" s="120">
        <v>913.9</v>
      </c>
      <c r="D47" s="120">
        <v>584.6</v>
      </c>
      <c r="E47" s="120">
        <v>319</v>
      </c>
      <c r="F47" s="120">
        <v>269.89999999999998</v>
      </c>
      <c r="G47" s="120">
        <v>108.8</v>
      </c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10.1</v>
      </c>
      <c r="Z47" s="120"/>
      <c r="AA47" s="120"/>
      <c r="AB47" s="120"/>
      <c r="AC47" s="120"/>
      <c r="AD47" s="120"/>
      <c r="AE47" s="120"/>
      <c r="AF47" s="120">
        <v>105.5</v>
      </c>
      <c r="AG47" s="120">
        <v>151</v>
      </c>
      <c r="AH47" s="120">
        <v>396.8</v>
      </c>
      <c r="AI47" s="120">
        <v>377.5</v>
      </c>
      <c r="AJ47" s="120">
        <v>321</v>
      </c>
      <c r="AK47" s="120">
        <v>531.79999999999995</v>
      </c>
      <c r="AL47" s="120">
        <v>352</v>
      </c>
      <c r="AM47" s="120">
        <v>694.7</v>
      </c>
      <c r="AN47" s="120">
        <v>802.7</v>
      </c>
      <c r="AO47" s="120">
        <v>842.6</v>
      </c>
      <c r="AP47" s="120">
        <v>950</v>
      </c>
      <c r="AQ47" s="120">
        <v>867.6</v>
      </c>
      <c r="AR47" s="120">
        <v>950</v>
      </c>
      <c r="AS47" s="120">
        <v>950</v>
      </c>
      <c r="AT47" s="120">
        <v>950</v>
      </c>
      <c r="AU47" s="120">
        <v>950</v>
      </c>
      <c r="AV47" s="120">
        <v>950</v>
      </c>
      <c r="AW47" s="120">
        <v>950</v>
      </c>
      <c r="AX47" s="120">
        <v>950</v>
      </c>
      <c r="AY47" s="120">
        <v>913.6</v>
      </c>
      <c r="AZ47" s="120">
        <v>815.8</v>
      </c>
      <c r="BA47" s="120">
        <v>730.3</v>
      </c>
      <c r="BB47" s="120">
        <v>908.7</v>
      </c>
      <c r="BC47" s="120">
        <v>796.5</v>
      </c>
      <c r="BD47" s="120">
        <v>729.1</v>
      </c>
      <c r="BE47" s="120">
        <v>483.6</v>
      </c>
      <c r="BF47" s="120">
        <v>765.4</v>
      </c>
      <c r="BG47" s="120">
        <v>745.4</v>
      </c>
      <c r="BH47" s="120">
        <v>704.2</v>
      </c>
      <c r="BI47" s="120">
        <v>708.7</v>
      </c>
      <c r="BJ47" s="120">
        <v>636</v>
      </c>
      <c r="BK47" s="120">
        <v>800.7</v>
      </c>
      <c r="BL47" s="120">
        <v>658.5</v>
      </c>
      <c r="BM47" s="120">
        <v>676.8</v>
      </c>
      <c r="BN47" s="120">
        <v>401</v>
      </c>
      <c r="BO47" s="120">
        <v>331.9</v>
      </c>
      <c r="BP47" s="120">
        <v>622.5</v>
      </c>
      <c r="BQ47" s="120">
        <v>950</v>
      </c>
      <c r="BR47" s="120">
        <v>1024.5999999999999</v>
      </c>
      <c r="BS47" s="120">
        <v>1176.7</v>
      </c>
      <c r="BT47" s="120">
        <v>1174</v>
      </c>
      <c r="BU47" s="120">
        <v>1174.5</v>
      </c>
      <c r="BV47" s="120">
        <v>561.20000000000005</v>
      </c>
      <c r="BW47" s="120">
        <v>495.9</v>
      </c>
      <c r="BX47" s="120">
        <v>371.1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123.5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8917.0750000000007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409.6</v>
      </c>
      <c r="CA49" s="120">
        <v>409.6</v>
      </c>
      <c r="CB49" s="120">
        <v>409.6</v>
      </c>
      <c r="CC49" s="120">
        <v>409.6</v>
      </c>
      <c r="CD49" s="120">
        <v>390.8</v>
      </c>
      <c r="CE49" s="120">
        <v>390.8</v>
      </c>
      <c r="CF49" s="120">
        <v>390.8</v>
      </c>
      <c r="CG49" s="120">
        <v>390.8</v>
      </c>
      <c r="CH49" s="120">
        <v>317.89999999999998</v>
      </c>
      <c r="CI49" s="120">
        <v>317.89999999999998</v>
      </c>
      <c r="CJ49" s="120">
        <v>317.89999999999998</v>
      </c>
      <c r="CK49" s="120">
        <v>317.89999999999998</v>
      </c>
      <c r="CL49" s="120">
        <v>194.7</v>
      </c>
      <c r="CM49" s="120">
        <v>194.7</v>
      </c>
      <c r="CN49" s="120">
        <v>194.7</v>
      </c>
      <c r="CO49" s="120">
        <v>194.7</v>
      </c>
      <c r="CP49" s="120">
        <v>13.6</v>
      </c>
      <c r="CQ49" s="120">
        <v>13.6</v>
      </c>
      <c r="CR49" s="120">
        <v>13.6</v>
      </c>
      <c r="CS49" s="120">
        <v>13.6</v>
      </c>
      <c r="CT49" s="122"/>
      <c r="CU49" s="122"/>
      <c r="CV49" s="122"/>
      <c r="CW49" s="121"/>
      <c r="CX49" s="97">
        <f t="array" ref="CX49">SUMPRODUCT(B49:CW49*0.25)</f>
        <v>9826.5999999999985</v>
      </c>
    </row>
    <row r="50" spans="1:102" ht="24.95" customHeight="1" x14ac:dyDescent="0.2">
      <c r="A50" s="104" t="s">
        <v>51</v>
      </c>
      <c r="B50" s="119">
        <v>332</v>
      </c>
      <c r="C50" s="120">
        <v>332</v>
      </c>
      <c r="D50" s="120">
        <v>332</v>
      </c>
      <c r="E50" s="120">
        <v>332</v>
      </c>
      <c r="F50" s="120">
        <v>304</v>
      </c>
      <c r="G50" s="120">
        <v>304</v>
      </c>
      <c r="H50" s="120">
        <v>304</v>
      </c>
      <c r="I50" s="120">
        <v>304</v>
      </c>
      <c r="J50" s="120">
        <v>290</v>
      </c>
      <c r="K50" s="120">
        <v>290</v>
      </c>
      <c r="L50" s="120">
        <v>290</v>
      </c>
      <c r="M50" s="120">
        <v>290</v>
      </c>
      <c r="N50" s="120">
        <v>271</v>
      </c>
      <c r="O50" s="120">
        <v>271</v>
      </c>
      <c r="P50" s="120">
        <v>271</v>
      </c>
      <c r="Q50" s="120">
        <v>271</v>
      </c>
      <c r="R50" s="120">
        <v>269</v>
      </c>
      <c r="S50" s="120">
        <v>269</v>
      </c>
      <c r="T50" s="120">
        <v>269</v>
      </c>
      <c r="U50" s="120">
        <v>269</v>
      </c>
      <c r="V50" s="120">
        <v>286</v>
      </c>
      <c r="W50" s="120">
        <v>286</v>
      </c>
      <c r="X50" s="120">
        <v>286</v>
      </c>
      <c r="Y50" s="120">
        <v>286</v>
      </c>
      <c r="Z50" s="120">
        <v>329</v>
      </c>
      <c r="AA50" s="120">
        <v>329</v>
      </c>
      <c r="AB50" s="120">
        <v>329</v>
      </c>
      <c r="AC50" s="120">
        <v>329</v>
      </c>
      <c r="AD50" s="120">
        <v>378</v>
      </c>
      <c r="AE50" s="120">
        <v>378</v>
      </c>
      <c r="AF50" s="120">
        <v>378</v>
      </c>
      <c r="AG50" s="120">
        <v>378</v>
      </c>
      <c r="AH50" s="120">
        <v>398</v>
      </c>
      <c r="AI50" s="120">
        <v>398</v>
      </c>
      <c r="AJ50" s="120">
        <v>398</v>
      </c>
      <c r="AK50" s="120">
        <v>398</v>
      </c>
      <c r="AL50" s="120">
        <v>393</v>
      </c>
      <c r="AM50" s="120">
        <v>393</v>
      </c>
      <c r="AN50" s="120">
        <v>393</v>
      </c>
      <c r="AO50" s="120">
        <v>393</v>
      </c>
      <c r="AP50" s="120">
        <v>383</v>
      </c>
      <c r="AQ50" s="120">
        <v>383</v>
      </c>
      <c r="AR50" s="120">
        <v>383</v>
      </c>
      <c r="AS50" s="120">
        <v>383</v>
      </c>
      <c r="AT50" s="120">
        <v>384</v>
      </c>
      <c r="AU50" s="120">
        <v>384</v>
      </c>
      <c r="AV50" s="120">
        <v>384</v>
      </c>
      <c r="AW50" s="120">
        <v>384</v>
      </c>
      <c r="AX50" s="120">
        <v>395</v>
      </c>
      <c r="AY50" s="120">
        <v>395</v>
      </c>
      <c r="AZ50" s="120">
        <v>395</v>
      </c>
      <c r="BA50" s="120">
        <v>395</v>
      </c>
      <c r="BB50" s="120">
        <v>401</v>
      </c>
      <c r="BC50" s="120">
        <v>401</v>
      </c>
      <c r="BD50" s="120">
        <v>401</v>
      </c>
      <c r="BE50" s="120">
        <v>401</v>
      </c>
      <c r="BF50" s="120">
        <v>376</v>
      </c>
      <c r="BG50" s="120">
        <v>376</v>
      </c>
      <c r="BH50" s="120">
        <v>376</v>
      </c>
      <c r="BI50" s="120">
        <v>376</v>
      </c>
      <c r="BJ50" s="120">
        <v>385</v>
      </c>
      <c r="BK50" s="120">
        <v>385</v>
      </c>
      <c r="BL50" s="120">
        <v>385</v>
      </c>
      <c r="BM50" s="120">
        <v>385</v>
      </c>
      <c r="BN50" s="120">
        <v>420</v>
      </c>
      <c r="BO50" s="120">
        <v>420</v>
      </c>
      <c r="BP50" s="120">
        <v>420</v>
      </c>
      <c r="BQ50" s="120">
        <v>420</v>
      </c>
      <c r="BR50" s="120">
        <v>473</v>
      </c>
      <c r="BS50" s="120">
        <v>473</v>
      </c>
      <c r="BT50" s="120">
        <v>473</v>
      </c>
      <c r="BU50" s="120">
        <v>473</v>
      </c>
      <c r="BV50" s="120">
        <v>502</v>
      </c>
      <c r="BW50" s="120">
        <v>502</v>
      </c>
      <c r="BX50" s="120">
        <v>502</v>
      </c>
      <c r="BY50" s="120">
        <v>502</v>
      </c>
      <c r="BZ50" s="120">
        <v>508</v>
      </c>
      <c r="CA50" s="120">
        <v>508</v>
      </c>
      <c r="CB50" s="120">
        <v>508</v>
      </c>
      <c r="CC50" s="120">
        <v>508</v>
      </c>
      <c r="CD50" s="120">
        <v>491</v>
      </c>
      <c r="CE50" s="120">
        <v>491</v>
      </c>
      <c r="CF50" s="120">
        <v>491</v>
      </c>
      <c r="CG50" s="120">
        <v>491</v>
      </c>
      <c r="CH50" s="120">
        <v>445</v>
      </c>
      <c r="CI50" s="120">
        <v>445</v>
      </c>
      <c r="CJ50" s="120">
        <v>445</v>
      </c>
      <c r="CK50" s="120">
        <v>445</v>
      </c>
      <c r="CL50" s="120">
        <v>401</v>
      </c>
      <c r="CM50" s="120">
        <v>401</v>
      </c>
      <c r="CN50" s="120">
        <v>401</v>
      </c>
      <c r="CO50" s="120">
        <v>401</v>
      </c>
      <c r="CP50" s="120">
        <v>343</v>
      </c>
      <c r="CQ50" s="120">
        <v>343</v>
      </c>
      <c r="CR50" s="120">
        <v>343</v>
      </c>
      <c r="CS50" s="120">
        <v>343</v>
      </c>
      <c r="CT50" s="122"/>
      <c r="CU50" s="122"/>
      <c r="CV50" s="122"/>
      <c r="CW50" s="121"/>
      <c r="CX50" s="97">
        <f t="array" ref="CX50">SUMPRODUCT(B50:CW50*0.25)</f>
        <v>9157</v>
      </c>
    </row>
    <row r="51" spans="1:102" ht="30" customHeight="1" thickBot="1" x14ac:dyDescent="0.25">
      <c r="A51" s="105" t="s">
        <v>52</v>
      </c>
      <c r="B51" s="106">
        <f>SUM(B45:B50)</f>
        <v>1770.6</v>
      </c>
      <c r="C51" s="107">
        <f t="shared" ref="C51:BN51" si="8">SUM(C45:C50)</f>
        <v>1745.9</v>
      </c>
      <c r="D51" s="107">
        <f t="shared" si="8"/>
        <v>1416.6</v>
      </c>
      <c r="E51" s="107">
        <f t="shared" si="8"/>
        <v>1151</v>
      </c>
      <c r="F51" s="107">
        <f t="shared" si="8"/>
        <v>1073.9000000000001</v>
      </c>
      <c r="G51" s="107">
        <f t="shared" si="8"/>
        <v>912.8</v>
      </c>
      <c r="H51" s="107">
        <f t="shared" si="8"/>
        <v>804</v>
      </c>
      <c r="I51" s="107">
        <f t="shared" si="8"/>
        <v>804</v>
      </c>
      <c r="J51" s="107">
        <f t="shared" si="8"/>
        <v>790</v>
      </c>
      <c r="K51" s="107">
        <f t="shared" si="8"/>
        <v>790</v>
      </c>
      <c r="L51" s="107">
        <f t="shared" si="8"/>
        <v>790</v>
      </c>
      <c r="M51" s="107">
        <f t="shared" si="8"/>
        <v>790</v>
      </c>
      <c r="N51" s="107">
        <f t="shared" si="8"/>
        <v>771</v>
      </c>
      <c r="O51" s="107">
        <f t="shared" si="8"/>
        <v>771</v>
      </c>
      <c r="P51" s="107">
        <f t="shared" si="8"/>
        <v>771</v>
      </c>
      <c r="Q51" s="107">
        <f t="shared" si="8"/>
        <v>771</v>
      </c>
      <c r="R51" s="107">
        <f t="shared" si="8"/>
        <v>769</v>
      </c>
      <c r="S51" s="107">
        <f t="shared" si="8"/>
        <v>769</v>
      </c>
      <c r="T51" s="107">
        <f t="shared" si="8"/>
        <v>769</v>
      </c>
      <c r="U51" s="107">
        <f t="shared" si="8"/>
        <v>769</v>
      </c>
      <c r="V51" s="107">
        <f t="shared" si="8"/>
        <v>786</v>
      </c>
      <c r="W51" s="107">
        <f t="shared" si="8"/>
        <v>786</v>
      </c>
      <c r="X51" s="107">
        <f t="shared" si="8"/>
        <v>786</v>
      </c>
      <c r="Y51" s="107">
        <f t="shared" si="8"/>
        <v>796.1</v>
      </c>
      <c r="Z51" s="107">
        <f t="shared" si="8"/>
        <v>829</v>
      </c>
      <c r="AA51" s="107">
        <f t="shared" si="8"/>
        <v>829</v>
      </c>
      <c r="AB51" s="107">
        <f t="shared" si="8"/>
        <v>829</v>
      </c>
      <c r="AC51" s="107">
        <f t="shared" si="8"/>
        <v>829</v>
      </c>
      <c r="AD51" s="107">
        <f t="shared" si="8"/>
        <v>878</v>
      </c>
      <c r="AE51" s="107">
        <f t="shared" si="8"/>
        <v>878</v>
      </c>
      <c r="AF51" s="107">
        <f t="shared" si="8"/>
        <v>983.5</v>
      </c>
      <c r="AG51" s="107">
        <f t="shared" si="8"/>
        <v>1029</v>
      </c>
      <c r="AH51" s="107">
        <f t="shared" si="8"/>
        <v>1294.8</v>
      </c>
      <c r="AI51" s="107">
        <f t="shared" si="8"/>
        <v>1275.5</v>
      </c>
      <c r="AJ51" s="107">
        <f t="shared" si="8"/>
        <v>1219</v>
      </c>
      <c r="AK51" s="107">
        <f t="shared" si="8"/>
        <v>1429.8</v>
      </c>
      <c r="AL51" s="107">
        <f t="shared" si="8"/>
        <v>1245</v>
      </c>
      <c r="AM51" s="107">
        <f t="shared" si="8"/>
        <v>1587.7</v>
      </c>
      <c r="AN51" s="107">
        <f t="shared" si="8"/>
        <v>1695.7</v>
      </c>
      <c r="AO51" s="107">
        <f t="shared" si="8"/>
        <v>1735.6</v>
      </c>
      <c r="AP51" s="107">
        <f t="shared" si="8"/>
        <v>1833</v>
      </c>
      <c r="AQ51" s="107">
        <f t="shared" si="8"/>
        <v>1750.6</v>
      </c>
      <c r="AR51" s="107">
        <f t="shared" si="8"/>
        <v>1833</v>
      </c>
      <c r="AS51" s="107">
        <f t="shared" si="8"/>
        <v>1833</v>
      </c>
      <c r="AT51" s="107">
        <f t="shared" si="8"/>
        <v>1834</v>
      </c>
      <c r="AU51" s="107">
        <f t="shared" si="8"/>
        <v>1834</v>
      </c>
      <c r="AV51" s="107">
        <f t="shared" si="8"/>
        <v>1834</v>
      </c>
      <c r="AW51" s="107">
        <f t="shared" si="8"/>
        <v>1834</v>
      </c>
      <c r="AX51" s="107">
        <f t="shared" si="8"/>
        <v>1845</v>
      </c>
      <c r="AY51" s="107">
        <f t="shared" si="8"/>
        <v>1808.6</v>
      </c>
      <c r="AZ51" s="107">
        <f t="shared" si="8"/>
        <v>1710.8</v>
      </c>
      <c r="BA51" s="107">
        <f t="shared" si="8"/>
        <v>1625.3</v>
      </c>
      <c r="BB51" s="107">
        <f t="shared" si="8"/>
        <v>1809.7</v>
      </c>
      <c r="BC51" s="107">
        <f t="shared" si="8"/>
        <v>1697.5</v>
      </c>
      <c r="BD51" s="107">
        <f t="shared" si="8"/>
        <v>1630.1</v>
      </c>
      <c r="BE51" s="107">
        <f t="shared" si="8"/>
        <v>1384.6</v>
      </c>
      <c r="BF51" s="107">
        <f t="shared" si="8"/>
        <v>1641.4</v>
      </c>
      <c r="BG51" s="107">
        <f t="shared" si="8"/>
        <v>1621.4</v>
      </c>
      <c r="BH51" s="107">
        <f t="shared" si="8"/>
        <v>1580.2</v>
      </c>
      <c r="BI51" s="107">
        <f t="shared" si="8"/>
        <v>1584.7</v>
      </c>
      <c r="BJ51" s="107">
        <f t="shared" si="8"/>
        <v>1521</v>
      </c>
      <c r="BK51" s="107">
        <f t="shared" si="8"/>
        <v>1685.7</v>
      </c>
      <c r="BL51" s="107">
        <f t="shared" si="8"/>
        <v>1543.5</v>
      </c>
      <c r="BM51" s="107">
        <f t="shared" si="8"/>
        <v>1561.8</v>
      </c>
      <c r="BN51" s="107">
        <f t="shared" si="8"/>
        <v>1321</v>
      </c>
      <c r="BO51" s="107">
        <f t="shared" ref="BO51:CW51" si="9">SUM(BO45:BO50)</f>
        <v>1251.9000000000001</v>
      </c>
      <c r="BP51" s="107">
        <f t="shared" si="9"/>
        <v>1542.5</v>
      </c>
      <c r="BQ51" s="107">
        <f t="shared" si="9"/>
        <v>1870</v>
      </c>
      <c r="BR51" s="107">
        <f t="shared" si="9"/>
        <v>1497.6</v>
      </c>
      <c r="BS51" s="107">
        <f t="shared" si="9"/>
        <v>1649.7</v>
      </c>
      <c r="BT51" s="107">
        <f t="shared" si="9"/>
        <v>1647</v>
      </c>
      <c r="BU51" s="107">
        <f t="shared" si="9"/>
        <v>1647.5</v>
      </c>
      <c r="BV51" s="107">
        <f t="shared" si="9"/>
        <v>1063.2</v>
      </c>
      <c r="BW51" s="107">
        <f t="shared" si="9"/>
        <v>997.9</v>
      </c>
      <c r="BX51" s="107">
        <f t="shared" si="9"/>
        <v>873.1</v>
      </c>
      <c r="BY51" s="107">
        <f t="shared" si="9"/>
        <v>502</v>
      </c>
      <c r="BZ51" s="107">
        <f t="shared" si="9"/>
        <v>917.6</v>
      </c>
      <c r="CA51" s="107">
        <f t="shared" si="9"/>
        <v>917.6</v>
      </c>
      <c r="CB51" s="107">
        <f t="shared" si="9"/>
        <v>917.6</v>
      </c>
      <c r="CC51" s="107">
        <f t="shared" si="9"/>
        <v>917.6</v>
      </c>
      <c r="CD51" s="107">
        <f t="shared" si="9"/>
        <v>881.8</v>
      </c>
      <c r="CE51" s="107">
        <f t="shared" si="9"/>
        <v>881.8</v>
      </c>
      <c r="CF51" s="107">
        <f t="shared" si="9"/>
        <v>881.8</v>
      </c>
      <c r="CG51" s="107">
        <f t="shared" si="9"/>
        <v>881.8</v>
      </c>
      <c r="CH51" s="107">
        <f t="shared" si="9"/>
        <v>762.9</v>
      </c>
      <c r="CI51" s="107">
        <f t="shared" si="9"/>
        <v>762.9</v>
      </c>
      <c r="CJ51" s="107">
        <f t="shared" si="9"/>
        <v>762.9</v>
      </c>
      <c r="CK51" s="107">
        <f t="shared" si="9"/>
        <v>762.9</v>
      </c>
      <c r="CL51" s="107">
        <f t="shared" si="9"/>
        <v>595.70000000000005</v>
      </c>
      <c r="CM51" s="107">
        <f t="shared" si="9"/>
        <v>595.70000000000005</v>
      </c>
      <c r="CN51" s="107">
        <f t="shared" si="9"/>
        <v>595.70000000000005</v>
      </c>
      <c r="CO51" s="107">
        <f t="shared" si="9"/>
        <v>595.70000000000005</v>
      </c>
      <c r="CP51" s="107">
        <f t="shared" si="9"/>
        <v>480.1</v>
      </c>
      <c r="CQ51" s="107">
        <f t="shared" si="9"/>
        <v>356.6</v>
      </c>
      <c r="CR51" s="107">
        <f t="shared" si="9"/>
        <v>356.6</v>
      </c>
      <c r="CS51" s="107">
        <f t="shared" si="9"/>
        <v>356.6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27900.674999999999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8845.3419999999987</v>
      </c>
      <c r="C54" s="107">
        <f t="shared" ref="C54:BN54" si="12">C18+C28+C42</f>
        <v>8757.7080000000005</v>
      </c>
      <c r="D54" s="107">
        <f t="shared" si="12"/>
        <v>8366.134</v>
      </c>
      <c r="E54" s="107">
        <f t="shared" si="12"/>
        <v>8022.7199999999993</v>
      </c>
      <c r="F54" s="107">
        <f t="shared" si="12"/>
        <v>7732.9</v>
      </c>
      <c r="G54" s="107">
        <f t="shared" si="12"/>
        <v>7505.0720000000001</v>
      </c>
      <c r="H54" s="107">
        <f t="shared" si="12"/>
        <v>7348.7109999999993</v>
      </c>
      <c r="I54" s="107">
        <f t="shared" si="12"/>
        <v>7306.8360000000002</v>
      </c>
      <c r="J54" s="107">
        <f t="shared" si="12"/>
        <v>7199.7709999999997</v>
      </c>
      <c r="K54" s="107">
        <f t="shared" si="12"/>
        <v>7182.4840000000004</v>
      </c>
      <c r="L54" s="107">
        <f t="shared" si="12"/>
        <v>7135.0460000000003</v>
      </c>
      <c r="M54" s="107">
        <f t="shared" si="12"/>
        <v>7092.8109999999997</v>
      </c>
      <c r="N54" s="107">
        <f t="shared" si="12"/>
        <v>7066.375</v>
      </c>
      <c r="O54" s="107">
        <f t="shared" si="12"/>
        <v>7038.5209999999997</v>
      </c>
      <c r="P54" s="107">
        <f t="shared" si="12"/>
        <v>7016.4230000000007</v>
      </c>
      <c r="Q54" s="107">
        <f t="shared" si="12"/>
        <v>7012.49</v>
      </c>
      <c r="R54" s="107">
        <f t="shared" si="12"/>
        <v>7021.2440000000006</v>
      </c>
      <c r="S54" s="107">
        <f t="shared" si="12"/>
        <v>7016.5889999999999</v>
      </c>
      <c r="T54" s="107">
        <f t="shared" si="12"/>
        <v>7021.1279999999997</v>
      </c>
      <c r="U54" s="107">
        <f t="shared" si="12"/>
        <v>7039.1910000000007</v>
      </c>
      <c r="V54" s="107">
        <f t="shared" si="12"/>
        <v>7087.5789999999997</v>
      </c>
      <c r="W54" s="107">
        <f t="shared" si="12"/>
        <v>7126.1080000000002</v>
      </c>
      <c r="X54" s="107">
        <f t="shared" si="12"/>
        <v>7186.4939999999997</v>
      </c>
      <c r="Y54" s="107">
        <f t="shared" si="12"/>
        <v>7246.3230000000003</v>
      </c>
      <c r="Z54" s="107">
        <f t="shared" si="12"/>
        <v>7701.2409999999991</v>
      </c>
      <c r="AA54" s="107">
        <f t="shared" si="12"/>
        <v>7804.8829999999998</v>
      </c>
      <c r="AB54" s="107">
        <f t="shared" si="12"/>
        <v>7912.723</v>
      </c>
      <c r="AC54" s="107">
        <f t="shared" si="12"/>
        <v>8084.9839999999995</v>
      </c>
      <c r="AD54" s="107">
        <f t="shared" si="12"/>
        <v>8358.1689999999999</v>
      </c>
      <c r="AE54" s="107">
        <f t="shared" si="12"/>
        <v>8518.0460000000003</v>
      </c>
      <c r="AF54" s="107">
        <f t="shared" si="12"/>
        <v>8736.5910000000003</v>
      </c>
      <c r="AG54" s="107">
        <f t="shared" si="12"/>
        <v>8901.8860000000004</v>
      </c>
      <c r="AH54" s="107">
        <f t="shared" si="12"/>
        <v>9365.5630000000001</v>
      </c>
      <c r="AI54" s="107">
        <f t="shared" si="12"/>
        <v>9407.2599999999984</v>
      </c>
      <c r="AJ54" s="107">
        <f t="shared" si="12"/>
        <v>9414.6729999999989</v>
      </c>
      <c r="AK54" s="107">
        <f t="shared" si="12"/>
        <v>9654.893</v>
      </c>
      <c r="AL54" s="107">
        <f t="shared" si="12"/>
        <v>9628.9650000000001</v>
      </c>
      <c r="AM54" s="107">
        <f t="shared" si="12"/>
        <v>10014.763999999999</v>
      </c>
      <c r="AN54" s="107">
        <f t="shared" si="12"/>
        <v>10190.013999999999</v>
      </c>
      <c r="AO54" s="107">
        <f t="shared" si="12"/>
        <v>10499.226000000001</v>
      </c>
      <c r="AP54" s="107">
        <f t="shared" si="12"/>
        <v>10726.61</v>
      </c>
      <c r="AQ54" s="107">
        <f t="shared" si="12"/>
        <v>10981.598</v>
      </c>
      <c r="AR54" s="107">
        <f t="shared" si="12"/>
        <v>11169.166999999999</v>
      </c>
      <c r="AS54" s="107">
        <f t="shared" si="12"/>
        <v>11249.906999999999</v>
      </c>
      <c r="AT54" s="107">
        <f t="shared" si="12"/>
        <v>11352.245000000001</v>
      </c>
      <c r="AU54" s="107">
        <f t="shared" si="12"/>
        <v>11425.43</v>
      </c>
      <c r="AV54" s="107">
        <f t="shared" si="12"/>
        <v>11495.649000000001</v>
      </c>
      <c r="AW54" s="107">
        <f t="shared" si="12"/>
        <v>11573.083000000001</v>
      </c>
      <c r="AX54" s="107">
        <f t="shared" si="12"/>
        <v>11637.130999999999</v>
      </c>
      <c r="AY54" s="107">
        <f t="shared" si="12"/>
        <v>11633.494999999999</v>
      </c>
      <c r="AZ54" s="107">
        <f t="shared" si="12"/>
        <v>11610.954000000002</v>
      </c>
      <c r="BA54" s="107">
        <f t="shared" si="12"/>
        <v>11561.786</v>
      </c>
      <c r="BB54" s="107">
        <f t="shared" si="12"/>
        <v>11494.063999999998</v>
      </c>
      <c r="BC54" s="107">
        <f t="shared" si="12"/>
        <v>11408.371000000001</v>
      </c>
      <c r="BD54" s="107">
        <f t="shared" si="12"/>
        <v>11293.044</v>
      </c>
      <c r="BE54" s="107">
        <f t="shared" si="12"/>
        <v>11170.467999999999</v>
      </c>
      <c r="BF54" s="107">
        <f t="shared" si="12"/>
        <v>11097.985999999999</v>
      </c>
      <c r="BG54" s="107">
        <f t="shared" si="12"/>
        <v>10949.806999999999</v>
      </c>
      <c r="BH54" s="107">
        <f t="shared" si="12"/>
        <v>10839.068000000001</v>
      </c>
      <c r="BI54" s="107">
        <f t="shared" si="12"/>
        <v>10667.755000000001</v>
      </c>
      <c r="BJ54" s="107">
        <f t="shared" si="12"/>
        <v>10602.973</v>
      </c>
      <c r="BK54" s="107">
        <f t="shared" si="12"/>
        <v>10760.324000000001</v>
      </c>
      <c r="BL54" s="107">
        <f t="shared" si="12"/>
        <v>10590.727000000001</v>
      </c>
      <c r="BM54" s="107">
        <f t="shared" si="12"/>
        <v>10627.406999999999</v>
      </c>
      <c r="BN54" s="107">
        <f t="shared" si="12"/>
        <v>10316.723</v>
      </c>
      <c r="BO54" s="107">
        <f t="shared" ref="BO54:CX54" si="13">BO18+BO28+BO42</f>
        <v>10284.711000000001</v>
      </c>
      <c r="BP54" s="107">
        <f t="shared" si="13"/>
        <v>10561.409000000001</v>
      </c>
      <c r="BQ54" s="107">
        <f t="shared" si="13"/>
        <v>10911.111000000001</v>
      </c>
      <c r="BR54" s="107">
        <f t="shared" si="13"/>
        <v>10420.008000000002</v>
      </c>
      <c r="BS54" s="107">
        <f t="shared" si="13"/>
        <v>10605.237000000001</v>
      </c>
      <c r="BT54" s="107">
        <f t="shared" si="13"/>
        <v>10612.226999999999</v>
      </c>
      <c r="BU54" s="107">
        <f t="shared" si="13"/>
        <v>10609.027</v>
      </c>
      <c r="BV54" s="107">
        <f t="shared" si="13"/>
        <v>9911.3729999999996</v>
      </c>
      <c r="BW54" s="107">
        <f t="shared" si="13"/>
        <v>9847.8590000000004</v>
      </c>
      <c r="BX54" s="107">
        <f t="shared" si="13"/>
        <v>9709.0059999999994</v>
      </c>
      <c r="BY54" s="107">
        <f t="shared" si="13"/>
        <v>9352.2710000000006</v>
      </c>
      <c r="BZ54" s="107">
        <f t="shared" si="13"/>
        <v>9644.5460000000003</v>
      </c>
      <c r="CA54" s="107">
        <f t="shared" si="13"/>
        <v>9683.8950000000004</v>
      </c>
      <c r="CB54" s="107">
        <f t="shared" si="13"/>
        <v>9675.625</v>
      </c>
      <c r="CC54" s="107">
        <f t="shared" si="13"/>
        <v>9633.4380000000001</v>
      </c>
      <c r="CD54" s="107">
        <f t="shared" si="13"/>
        <v>9566.378999999999</v>
      </c>
      <c r="CE54" s="107">
        <f t="shared" si="13"/>
        <v>9534.5359999999982</v>
      </c>
      <c r="CF54" s="107">
        <f t="shared" si="13"/>
        <v>9477.4239999999991</v>
      </c>
      <c r="CG54" s="107">
        <f t="shared" si="13"/>
        <v>9392.3209999999999</v>
      </c>
      <c r="CH54" s="107">
        <f t="shared" si="13"/>
        <v>9233.8559999999998</v>
      </c>
      <c r="CI54" s="107">
        <f t="shared" si="13"/>
        <v>9136.1360000000004</v>
      </c>
      <c r="CJ54" s="107">
        <f t="shared" si="13"/>
        <v>9050.7919999999995</v>
      </c>
      <c r="CK54" s="107">
        <f t="shared" si="13"/>
        <v>8999.68</v>
      </c>
      <c r="CL54" s="107">
        <f t="shared" si="13"/>
        <v>8738.991</v>
      </c>
      <c r="CM54" s="107">
        <f t="shared" si="13"/>
        <v>8651.5519999999997</v>
      </c>
      <c r="CN54" s="107">
        <f t="shared" si="13"/>
        <v>8616.2659999999996</v>
      </c>
      <c r="CO54" s="107">
        <f t="shared" si="13"/>
        <v>8487.9369999999999</v>
      </c>
      <c r="CP54" s="107">
        <f t="shared" si="13"/>
        <v>8271.2330000000002</v>
      </c>
      <c r="CQ54" s="107">
        <f t="shared" si="13"/>
        <v>8004.5220000000008</v>
      </c>
      <c r="CR54" s="107">
        <f t="shared" si="13"/>
        <v>7913.2240000000002</v>
      </c>
      <c r="CS54" s="107">
        <f t="shared" si="13"/>
        <v>7835.8950000000004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223044.03499999997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1438.6</v>
      </c>
      <c r="C5" s="25">
        <v>1413.9</v>
      </c>
      <c r="D5" s="25">
        <v>1084.5999999999999</v>
      </c>
      <c r="E5" s="25">
        <v>819</v>
      </c>
      <c r="F5" s="25">
        <v>769.9</v>
      </c>
      <c r="G5" s="25">
        <v>608.79999999999995</v>
      </c>
      <c r="H5" s="25">
        <v>419.2</v>
      </c>
      <c r="I5" s="25">
        <v>225.5</v>
      </c>
      <c r="J5" s="25">
        <v>326.7</v>
      </c>
      <c r="K5" s="25">
        <v>319.2</v>
      </c>
      <c r="L5" s="25">
        <v>298.10000000000002</v>
      </c>
      <c r="M5" s="25">
        <v>197.10000000000002</v>
      </c>
      <c r="N5" s="25">
        <v>99</v>
      </c>
      <c r="O5" s="25">
        <v>83.100000000000023</v>
      </c>
      <c r="P5" s="25">
        <v>39.800000000000011</v>
      </c>
      <c r="Q5" s="25">
        <v>49.5</v>
      </c>
      <c r="R5" s="25">
        <v>140</v>
      </c>
      <c r="S5" s="25">
        <v>-29.600000000000023</v>
      </c>
      <c r="T5" s="25">
        <v>-46</v>
      </c>
      <c r="U5" s="25">
        <v>97.300000000000011</v>
      </c>
      <c r="V5" s="25">
        <v>141</v>
      </c>
      <c r="W5" s="25">
        <v>262.3</v>
      </c>
      <c r="X5" s="25">
        <v>396.4</v>
      </c>
      <c r="Y5" s="25">
        <v>510.1</v>
      </c>
      <c r="Z5" s="25">
        <v>125</v>
      </c>
      <c r="AA5" s="25">
        <v>260.60000000000002</v>
      </c>
      <c r="AB5" s="25">
        <v>425.7</v>
      </c>
      <c r="AC5" s="25">
        <v>379.1</v>
      </c>
      <c r="AD5" s="25">
        <v>391.5</v>
      </c>
      <c r="AE5" s="25">
        <v>464.6</v>
      </c>
      <c r="AF5" s="25">
        <v>605.5</v>
      </c>
      <c r="AG5" s="25">
        <v>651</v>
      </c>
      <c r="AH5" s="25">
        <v>896.8</v>
      </c>
      <c r="AI5" s="25">
        <v>877.5</v>
      </c>
      <c r="AJ5" s="25">
        <v>821</v>
      </c>
      <c r="AK5" s="25">
        <v>1031.8</v>
      </c>
      <c r="AL5" s="25">
        <v>852</v>
      </c>
      <c r="AM5" s="25">
        <v>1194.7</v>
      </c>
      <c r="AN5" s="25">
        <v>1302.7</v>
      </c>
      <c r="AO5" s="25">
        <v>1342.6</v>
      </c>
      <c r="AP5" s="25">
        <v>1450</v>
      </c>
      <c r="AQ5" s="25">
        <v>1367.6</v>
      </c>
      <c r="AR5" s="25">
        <v>1450</v>
      </c>
      <c r="AS5" s="25">
        <v>1450</v>
      </c>
      <c r="AT5" s="25">
        <v>1450</v>
      </c>
      <c r="AU5" s="25">
        <v>1450</v>
      </c>
      <c r="AV5" s="25">
        <v>1450</v>
      </c>
      <c r="AW5" s="25">
        <v>1450</v>
      </c>
      <c r="AX5" s="25">
        <v>1450</v>
      </c>
      <c r="AY5" s="25">
        <v>1413.6</v>
      </c>
      <c r="AZ5" s="25">
        <v>1315.8</v>
      </c>
      <c r="BA5" s="25">
        <v>1230.3</v>
      </c>
      <c r="BB5" s="25">
        <v>1408.7</v>
      </c>
      <c r="BC5" s="25">
        <v>1296.5</v>
      </c>
      <c r="BD5" s="25">
        <v>1229.0999999999999</v>
      </c>
      <c r="BE5" s="25">
        <v>983.6</v>
      </c>
      <c r="BF5" s="25">
        <v>1265.4000000000001</v>
      </c>
      <c r="BG5" s="25">
        <v>1245.4000000000001</v>
      </c>
      <c r="BH5" s="25">
        <v>1204.2</v>
      </c>
      <c r="BI5" s="25">
        <v>1208.7</v>
      </c>
      <c r="BJ5" s="25">
        <v>1136</v>
      </c>
      <c r="BK5" s="25">
        <v>1300.7</v>
      </c>
      <c r="BL5" s="25">
        <v>1158.5</v>
      </c>
      <c r="BM5" s="25">
        <v>1176.8</v>
      </c>
      <c r="BN5" s="25">
        <v>901</v>
      </c>
      <c r="BO5" s="25">
        <v>831.9</v>
      </c>
      <c r="BP5" s="25">
        <v>1122.5</v>
      </c>
      <c r="BQ5" s="25">
        <v>1450</v>
      </c>
      <c r="BR5" s="25">
        <v>842.69999999999993</v>
      </c>
      <c r="BS5" s="25">
        <v>994.80000000000007</v>
      </c>
      <c r="BT5" s="25">
        <v>992.1</v>
      </c>
      <c r="BU5" s="25">
        <v>992.6</v>
      </c>
      <c r="BV5" s="25">
        <v>223.90000000000003</v>
      </c>
      <c r="BW5" s="25">
        <v>158.59999999999997</v>
      </c>
      <c r="BX5" s="25">
        <v>33.800000000000011</v>
      </c>
      <c r="BY5" s="25">
        <v>-460.5</v>
      </c>
      <c r="BZ5" s="25">
        <v>-336.5</v>
      </c>
      <c r="CA5" s="25">
        <v>-330.29999999999995</v>
      </c>
      <c r="CB5" s="25">
        <v>-413.9</v>
      </c>
      <c r="CC5" s="25">
        <v>-403.69999999999993</v>
      </c>
      <c r="CD5" s="25">
        <v>-422.90000000000003</v>
      </c>
      <c r="CE5" s="25">
        <v>-405.3</v>
      </c>
      <c r="CF5" s="25">
        <v>-359.8</v>
      </c>
      <c r="CG5" s="25">
        <v>-299.09999999999997</v>
      </c>
      <c r="CH5" s="25">
        <v>-425.5</v>
      </c>
      <c r="CI5" s="25">
        <v>-346.80000000000007</v>
      </c>
      <c r="CJ5" s="25">
        <v>-281.30000000000007</v>
      </c>
      <c r="CK5" s="25">
        <v>-258.10000000000002</v>
      </c>
      <c r="CL5" s="25">
        <v>-163.10000000000002</v>
      </c>
      <c r="CM5" s="25">
        <v>-25.300000000000011</v>
      </c>
      <c r="CN5" s="25">
        <v>-8.6000000000000227</v>
      </c>
      <c r="CO5" s="25">
        <v>-5.5</v>
      </c>
      <c r="CP5" s="25">
        <v>137.1</v>
      </c>
      <c r="CQ5" s="25">
        <v>-112.60000000000001</v>
      </c>
      <c r="CR5" s="25">
        <v>-186</v>
      </c>
      <c r="CS5" s="25">
        <v>-268</v>
      </c>
      <c r="CT5" s="26"/>
      <c r="CU5" s="26"/>
      <c r="CV5" s="26"/>
      <c r="CW5" s="27"/>
      <c r="CX5" s="132">
        <f t="array" ref="CX5">SUMPRODUCT(B5:CW5*0.25)</f>
        <v>13998.674999999996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186.24</v>
      </c>
      <c r="C8" s="138">
        <v>175.89</v>
      </c>
      <c r="D8" s="138">
        <v>175.85</v>
      </c>
      <c r="E8" s="138">
        <v>170.5</v>
      </c>
      <c r="F8" s="138">
        <v>165.64</v>
      </c>
      <c r="G8" s="138">
        <v>155.19999999999999</v>
      </c>
      <c r="H8" s="138">
        <v>155.12</v>
      </c>
      <c r="I8" s="138">
        <v>144.74</v>
      </c>
      <c r="J8" s="138">
        <v>164.11</v>
      </c>
      <c r="K8" s="138">
        <v>156.41</v>
      </c>
      <c r="L8" s="138">
        <v>144.79</v>
      </c>
      <c r="M8" s="138">
        <v>142.31</v>
      </c>
      <c r="N8" s="138">
        <v>140.4</v>
      </c>
      <c r="O8" s="138">
        <v>138.36000000000001</v>
      </c>
      <c r="P8" s="138">
        <v>135.12</v>
      </c>
      <c r="Q8" s="138">
        <v>135.81</v>
      </c>
      <c r="R8" s="138">
        <v>138.57</v>
      </c>
      <c r="S8" s="138">
        <v>140.9</v>
      </c>
      <c r="T8" s="138">
        <v>139.55000000000001</v>
      </c>
      <c r="U8" s="138">
        <v>145.05000000000001</v>
      </c>
      <c r="V8" s="138">
        <v>142.66999999999999</v>
      </c>
      <c r="W8" s="138">
        <v>148.13</v>
      </c>
      <c r="X8" s="138">
        <v>171.29</v>
      </c>
      <c r="Y8" s="138">
        <v>174.94</v>
      </c>
      <c r="Z8" s="138">
        <v>171.8</v>
      </c>
      <c r="AA8" s="138">
        <v>173.84</v>
      </c>
      <c r="AB8" s="138">
        <v>174.56</v>
      </c>
      <c r="AC8" s="138">
        <v>161.9</v>
      </c>
      <c r="AD8" s="138">
        <v>171.84</v>
      </c>
      <c r="AE8" s="138">
        <v>163.72999999999999</v>
      </c>
      <c r="AF8" s="138">
        <v>153.29</v>
      </c>
      <c r="AG8" s="138">
        <v>135.30000000000001</v>
      </c>
      <c r="AH8" s="138">
        <v>144.59</v>
      </c>
      <c r="AI8" s="138">
        <v>129</v>
      </c>
      <c r="AJ8" s="138">
        <v>120</v>
      </c>
      <c r="AK8" s="138">
        <v>120</v>
      </c>
      <c r="AL8" s="138">
        <v>124.82</v>
      </c>
      <c r="AM8" s="138">
        <v>120.01</v>
      </c>
      <c r="AN8" s="138">
        <v>114.43</v>
      </c>
      <c r="AO8" s="138">
        <v>105.7</v>
      </c>
      <c r="AP8" s="138">
        <v>106.2</v>
      </c>
      <c r="AQ8" s="138">
        <v>104.72</v>
      </c>
      <c r="AR8" s="138">
        <v>102.09</v>
      </c>
      <c r="AS8" s="138">
        <v>76.599999999999994</v>
      </c>
      <c r="AT8" s="138">
        <v>41.1</v>
      </c>
      <c r="AU8" s="138">
        <v>17.7</v>
      </c>
      <c r="AV8" s="138">
        <v>22.9</v>
      </c>
      <c r="AW8" s="138">
        <v>56.4</v>
      </c>
      <c r="AX8" s="138">
        <v>52.25</v>
      </c>
      <c r="AY8" s="138">
        <v>91.45</v>
      </c>
      <c r="AZ8" s="138">
        <v>94.79</v>
      </c>
      <c r="BA8" s="138">
        <v>97.15</v>
      </c>
      <c r="BB8" s="138">
        <v>105.7</v>
      </c>
      <c r="BC8" s="138">
        <v>105.7</v>
      </c>
      <c r="BD8" s="138">
        <v>105.7</v>
      </c>
      <c r="BE8" s="138">
        <v>105</v>
      </c>
      <c r="BF8" s="138">
        <v>106.2</v>
      </c>
      <c r="BG8" s="138">
        <v>106.2</v>
      </c>
      <c r="BH8" s="138">
        <v>105.7</v>
      </c>
      <c r="BI8" s="138">
        <v>118.66</v>
      </c>
      <c r="BJ8" s="138">
        <v>94.12</v>
      </c>
      <c r="BK8" s="138">
        <v>98.07</v>
      </c>
      <c r="BL8" s="138">
        <v>124.91</v>
      </c>
      <c r="BM8" s="138">
        <v>136.93</v>
      </c>
      <c r="BN8" s="138">
        <v>84.47</v>
      </c>
      <c r="BO8" s="138">
        <v>131.56</v>
      </c>
      <c r="BP8" s="138">
        <v>165.09</v>
      </c>
      <c r="BQ8" s="138">
        <v>186.16</v>
      </c>
      <c r="BR8" s="138">
        <v>165.33</v>
      </c>
      <c r="BS8" s="138">
        <v>175.85</v>
      </c>
      <c r="BT8" s="138">
        <v>209.24</v>
      </c>
      <c r="BU8" s="138">
        <v>225.63</v>
      </c>
      <c r="BV8" s="138">
        <v>207.23</v>
      </c>
      <c r="BW8" s="138">
        <v>222.51</v>
      </c>
      <c r="BX8" s="138">
        <v>242.48</v>
      </c>
      <c r="BY8" s="138">
        <v>207.78</v>
      </c>
      <c r="BZ8" s="138">
        <v>253.28</v>
      </c>
      <c r="CA8" s="138">
        <v>223.8</v>
      </c>
      <c r="CB8" s="138">
        <v>211.7</v>
      </c>
      <c r="CC8" s="138">
        <v>230.16</v>
      </c>
      <c r="CD8" s="138">
        <v>259.93</v>
      </c>
      <c r="CE8" s="138">
        <v>241.15</v>
      </c>
      <c r="CF8" s="138">
        <v>240.95</v>
      </c>
      <c r="CG8" s="138">
        <v>257.2</v>
      </c>
      <c r="CH8" s="138">
        <v>256.43</v>
      </c>
      <c r="CI8" s="138">
        <v>250.58</v>
      </c>
      <c r="CJ8" s="138">
        <v>218.59</v>
      </c>
      <c r="CK8" s="138">
        <v>184.4</v>
      </c>
      <c r="CL8" s="138">
        <v>237.21</v>
      </c>
      <c r="CM8" s="138">
        <v>209.79</v>
      </c>
      <c r="CN8" s="138">
        <v>175.05</v>
      </c>
      <c r="CO8" s="138">
        <v>171.94</v>
      </c>
      <c r="CP8" s="138">
        <v>182.46</v>
      </c>
      <c r="CQ8" s="138">
        <v>172.75</v>
      </c>
      <c r="CR8" s="138">
        <v>170.58</v>
      </c>
      <c r="CS8" s="138">
        <v>162.49</v>
      </c>
      <c r="CT8" s="139"/>
      <c r="CU8" s="139"/>
      <c r="CV8" s="139"/>
      <c r="CW8" s="140"/>
      <c r="CX8" s="141">
        <f>IF(SUM(B8:CW8)&lt;&gt;0,AVERAGEIF(B8:CW8,"&lt;&gt;"""),"")</f>
        <v>152.94177083333332</v>
      </c>
    </row>
    <row r="9" spans="1:102" ht="24.95" customHeight="1" thickBot="1" x14ac:dyDescent="0.25">
      <c r="A9" s="133" t="s">
        <v>6</v>
      </c>
      <c r="B9" s="42">
        <v>177.12</v>
      </c>
      <c r="C9" s="43">
        <v>177.12</v>
      </c>
      <c r="D9" s="43">
        <v>177.12</v>
      </c>
      <c r="E9" s="43">
        <v>177.12</v>
      </c>
      <c r="F9" s="43">
        <v>155.17500000000001</v>
      </c>
      <c r="G9" s="43">
        <v>155.17500000000001</v>
      </c>
      <c r="H9" s="43">
        <v>155.17500000000001</v>
      </c>
      <c r="I9" s="43">
        <v>155.17500000000001</v>
      </c>
      <c r="J9" s="43">
        <v>151.905</v>
      </c>
      <c r="K9" s="43">
        <v>151.905</v>
      </c>
      <c r="L9" s="43">
        <v>151.905</v>
      </c>
      <c r="M9" s="43">
        <v>151.905</v>
      </c>
      <c r="N9" s="43">
        <v>137.42250000000001</v>
      </c>
      <c r="O9" s="43">
        <v>137.42250000000001</v>
      </c>
      <c r="P9" s="43">
        <v>137.42250000000001</v>
      </c>
      <c r="Q9" s="43">
        <v>137.42250000000001</v>
      </c>
      <c r="R9" s="43">
        <v>141.01750000000001</v>
      </c>
      <c r="S9" s="43">
        <v>141.01750000000001</v>
      </c>
      <c r="T9" s="43">
        <v>141.01750000000001</v>
      </c>
      <c r="U9" s="43">
        <v>141.01750000000001</v>
      </c>
      <c r="V9" s="43">
        <v>159.25749999999999</v>
      </c>
      <c r="W9" s="43">
        <v>159.25749999999999</v>
      </c>
      <c r="X9" s="43">
        <v>159.25749999999999</v>
      </c>
      <c r="Y9" s="43">
        <v>159.25749999999999</v>
      </c>
      <c r="Z9" s="43">
        <v>170.52500000000001</v>
      </c>
      <c r="AA9" s="43">
        <v>170.52500000000001</v>
      </c>
      <c r="AB9" s="43">
        <v>170.52500000000001</v>
      </c>
      <c r="AC9" s="43">
        <v>170.52500000000001</v>
      </c>
      <c r="AD9" s="43">
        <v>156.04</v>
      </c>
      <c r="AE9" s="43">
        <v>156.04</v>
      </c>
      <c r="AF9" s="43">
        <v>156.04</v>
      </c>
      <c r="AG9" s="43">
        <v>156.04</v>
      </c>
      <c r="AH9" s="43">
        <v>128.39750000000001</v>
      </c>
      <c r="AI9" s="43">
        <v>128.39750000000001</v>
      </c>
      <c r="AJ9" s="43">
        <v>128.39750000000001</v>
      </c>
      <c r="AK9" s="43">
        <v>128.39750000000001</v>
      </c>
      <c r="AL9" s="43">
        <v>116.24</v>
      </c>
      <c r="AM9" s="43">
        <v>116.24</v>
      </c>
      <c r="AN9" s="43">
        <v>116.24</v>
      </c>
      <c r="AO9" s="43">
        <v>116.24</v>
      </c>
      <c r="AP9" s="43">
        <v>97.402500000000003</v>
      </c>
      <c r="AQ9" s="43">
        <v>97.402500000000003</v>
      </c>
      <c r="AR9" s="43">
        <v>97.402500000000003</v>
      </c>
      <c r="AS9" s="43">
        <v>97.402500000000003</v>
      </c>
      <c r="AT9" s="43">
        <v>34.524999999999999</v>
      </c>
      <c r="AU9" s="43">
        <v>34.524999999999999</v>
      </c>
      <c r="AV9" s="43">
        <v>34.524999999999999</v>
      </c>
      <c r="AW9" s="43">
        <v>34.524999999999999</v>
      </c>
      <c r="AX9" s="43">
        <v>83.91</v>
      </c>
      <c r="AY9" s="43">
        <v>83.91</v>
      </c>
      <c r="AZ9" s="43">
        <v>83.91</v>
      </c>
      <c r="BA9" s="43">
        <v>83.91</v>
      </c>
      <c r="BB9" s="43">
        <v>105.52500000000001</v>
      </c>
      <c r="BC9" s="43">
        <v>105.52500000000001</v>
      </c>
      <c r="BD9" s="43">
        <v>105.52500000000001</v>
      </c>
      <c r="BE9" s="43">
        <v>105.52500000000001</v>
      </c>
      <c r="BF9" s="43">
        <v>109.19</v>
      </c>
      <c r="BG9" s="43">
        <v>109.19</v>
      </c>
      <c r="BH9" s="43">
        <v>109.19</v>
      </c>
      <c r="BI9" s="43">
        <v>109.19</v>
      </c>
      <c r="BJ9" s="43">
        <v>113.50749999999999</v>
      </c>
      <c r="BK9" s="43">
        <v>113.50749999999999</v>
      </c>
      <c r="BL9" s="43">
        <v>113.50749999999999</v>
      </c>
      <c r="BM9" s="43">
        <v>113.50749999999999</v>
      </c>
      <c r="BN9" s="43">
        <v>141.82</v>
      </c>
      <c r="BO9" s="43">
        <v>141.82</v>
      </c>
      <c r="BP9" s="43">
        <v>141.82</v>
      </c>
      <c r="BQ9" s="43">
        <v>141.82</v>
      </c>
      <c r="BR9" s="43">
        <v>194.01249999999999</v>
      </c>
      <c r="BS9" s="43">
        <v>194.01249999999999</v>
      </c>
      <c r="BT9" s="43">
        <v>194.01249999999999</v>
      </c>
      <c r="BU9" s="43">
        <v>194.01249999999999</v>
      </c>
      <c r="BV9" s="43">
        <v>220</v>
      </c>
      <c r="BW9" s="43">
        <v>220</v>
      </c>
      <c r="BX9" s="43">
        <v>220</v>
      </c>
      <c r="BY9" s="43">
        <v>220</v>
      </c>
      <c r="BZ9" s="43">
        <v>229.73500000000001</v>
      </c>
      <c r="CA9" s="43">
        <v>229.73500000000001</v>
      </c>
      <c r="CB9" s="43">
        <v>229.73500000000001</v>
      </c>
      <c r="CC9" s="43">
        <v>229.73500000000001</v>
      </c>
      <c r="CD9" s="43">
        <v>249.8075</v>
      </c>
      <c r="CE9" s="43">
        <v>249.8075</v>
      </c>
      <c r="CF9" s="43">
        <v>249.8075</v>
      </c>
      <c r="CG9" s="43">
        <v>249.8075</v>
      </c>
      <c r="CH9" s="43">
        <v>227.5</v>
      </c>
      <c r="CI9" s="43">
        <v>227.5</v>
      </c>
      <c r="CJ9" s="43">
        <v>227.5</v>
      </c>
      <c r="CK9" s="43">
        <v>227.5</v>
      </c>
      <c r="CL9" s="43">
        <v>198.4975</v>
      </c>
      <c r="CM9" s="43">
        <v>198.4975</v>
      </c>
      <c r="CN9" s="43">
        <v>198.4975</v>
      </c>
      <c r="CO9" s="43">
        <v>198.4975</v>
      </c>
      <c r="CP9" s="43">
        <v>172.07</v>
      </c>
      <c r="CQ9" s="43">
        <v>172.07</v>
      </c>
      <c r="CR9" s="43">
        <v>172.07</v>
      </c>
      <c r="CS9" s="43">
        <v>172.07</v>
      </c>
      <c r="CT9" s="44"/>
      <c r="CU9" s="44"/>
      <c r="CV9" s="44"/>
      <c r="CW9" s="45"/>
      <c r="CX9" s="142">
        <f>IF(SUM(B9:CW9)&lt;&gt;0,AVERAGEIF(B9:CW9,"&lt;&gt;"""),"")</f>
        <v>152.94177083333332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>
        <v>80.8</v>
      </c>
      <c r="I14" s="149">
        <v>274.5</v>
      </c>
      <c r="J14" s="149">
        <v>173.3</v>
      </c>
      <c r="K14" s="149">
        <v>180.8</v>
      </c>
      <c r="L14" s="149">
        <v>201.9</v>
      </c>
      <c r="M14" s="149">
        <v>302.89999999999998</v>
      </c>
      <c r="N14" s="149">
        <v>401</v>
      </c>
      <c r="O14" s="149">
        <v>416.9</v>
      </c>
      <c r="P14" s="149">
        <v>460.2</v>
      </c>
      <c r="Q14" s="149">
        <v>450.5</v>
      </c>
      <c r="R14" s="149">
        <v>360</v>
      </c>
      <c r="S14" s="149">
        <v>529.6</v>
      </c>
      <c r="T14" s="149">
        <v>546</v>
      </c>
      <c r="U14" s="149">
        <v>402.7</v>
      </c>
      <c r="V14" s="149">
        <v>359</v>
      </c>
      <c r="W14" s="149">
        <v>237.7</v>
      </c>
      <c r="X14" s="149">
        <v>103.6</v>
      </c>
      <c r="Y14" s="149"/>
      <c r="Z14" s="149">
        <v>375</v>
      </c>
      <c r="AA14" s="149">
        <v>239.4</v>
      </c>
      <c r="AB14" s="149">
        <v>74.3</v>
      </c>
      <c r="AC14" s="149">
        <v>120.9</v>
      </c>
      <c r="AD14" s="149">
        <v>108.5</v>
      </c>
      <c r="AE14" s="149">
        <v>35.4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>
        <v>123.2</v>
      </c>
      <c r="BZ14" s="149">
        <v>746.1</v>
      </c>
      <c r="CA14" s="149">
        <v>739.9</v>
      </c>
      <c r="CB14" s="149">
        <v>823.5</v>
      </c>
      <c r="CC14" s="149">
        <v>813.3</v>
      </c>
      <c r="CD14" s="149">
        <v>813.7</v>
      </c>
      <c r="CE14" s="149">
        <v>796.1</v>
      </c>
      <c r="CF14" s="149">
        <v>750.6</v>
      </c>
      <c r="CG14" s="149">
        <v>689.9</v>
      </c>
      <c r="CH14" s="149">
        <v>743.4</v>
      </c>
      <c r="CI14" s="149">
        <v>664.7</v>
      </c>
      <c r="CJ14" s="149">
        <v>599.20000000000005</v>
      </c>
      <c r="CK14" s="149">
        <v>576</v>
      </c>
      <c r="CL14" s="149">
        <v>357.8</v>
      </c>
      <c r="CM14" s="149">
        <v>220</v>
      </c>
      <c r="CN14" s="149">
        <v>203.3</v>
      </c>
      <c r="CO14" s="149">
        <v>200.2</v>
      </c>
      <c r="CP14" s="149"/>
      <c r="CQ14" s="149">
        <v>126.2</v>
      </c>
      <c r="CR14" s="149">
        <v>199.6</v>
      </c>
      <c r="CS14" s="149">
        <v>281.60000000000002</v>
      </c>
      <c r="CT14" s="150"/>
      <c r="CU14" s="150"/>
      <c r="CV14" s="150"/>
      <c r="CW14" s="151"/>
      <c r="CX14" s="152">
        <f t="array" ref="CX14">SUMPRODUCT(B14:CW14*0.25)</f>
        <v>4225.7999999999993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181.9</v>
      </c>
      <c r="BS16" s="155">
        <v>181.9</v>
      </c>
      <c r="BT16" s="155">
        <v>181.9</v>
      </c>
      <c r="BU16" s="155">
        <v>181.9</v>
      </c>
      <c r="BV16" s="155">
        <v>337.3</v>
      </c>
      <c r="BW16" s="155">
        <v>337.3</v>
      </c>
      <c r="BX16" s="155">
        <v>337.3</v>
      </c>
      <c r="BY16" s="155">
        <v>337.3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519.20000000000005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80.8</v>
      </c>
      <c r="I17" s="160">
        <f t="shared" si="0"/>
        <v>274.5</v>
      </c>
      <c r="J17" s="160">
        <f t="shared" si="0"/>
        <v>173.3</v>
      </c>
      <c r="K17" s="160">
        <f t="shared" si="0"/>
        <v>180.8</v>
      </c>
      <c r="L17" s="160">
        <f t="shared" si="0"/>
        <v>201.9</v>
      </c>
      <c r="M17" s="160">
        <f t="shared" si="0"/>
        <v>302.89999999999998</v>
      </c>
      <c r="N17" s="160">
        <f t="shared" si="0"/>
        <v>401</v>
      </c>
      <c r="O17" s="160">
        <f t="shared" si="0"/>
        <v>416.9</v>
      </c>
      <c r="P17" s="160">
        <f t="shared" si="0"/>
        <v>460.2</v>
      </c>
      <c r="Q17" s="160">
        <f t="shared" si="0"/>
        <v>450.5</v>
      </c>
      <c r="R17" s="160">
        <f t="shared" si="0"/>
        <v>360</v>
      </c>
      <c r="S17" s="160">
        <f t="shared" si="0"/>
        <v>529.6</v>
      </c>
      <c r="T17" s="160">
        <f t="shared" si="0"/>
        <v>546</v>
      </c>
      <c r="U17" s="160">
        <f t="shared" si="0"/>
        <v>402.7</v>
      </c>
      <c r="V17" s="160">
        <f t="shared" si="0"/>
        <v>359</v>
      </c>
      <c r="W17" s="160">
        <f t="shared" si="0"/>
        <v>237.7</v>
      </c>
      <c r="X17" s="160">
        <f t="shared" si="0"/>
        <v>103.6</v>
      </c>
      <c r="Y17" s="160">
        <f t="shared" si="0"/>
        <v>0</v>
      </c>
      <c r="Z17" s="160">
        <f t="shared" si="0"/>
        <v>375</v>
      </c>
      <c r="AA17" s="160">
        <f t="shared" si="0"/>
        <v>239.4</v>
      </c>
      <c r="AB17" s="160">
        <f t="shared" si="0"/>
        <v>74.3</v>
      </c>
      <c r="AC17" s="160">
        <f t="shared" si="0"/>
        <v>120.9</v>
      </c>
      <c r="AD17" s="160">
        <f t="shared" si="0"/>
        <v>108.5</v>
      </c>
      <c r="AE17" s="160">
        <f t="shared" si="0"/>
        <v>35.4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181.9</v>
      </c>
      <c r="BS17" s="160">
        <f t="shared" si="1"/>
        <v>181.9</v>
      </c>
      <c r="BT17" s="160">
        <f t="shared" si="1"/>
        <v>181.9</v>
      </c>
      <c r="BU17" s="160">
        <f t="shared" si="1"/>
        <v>181.9</v>
      </c>
      <c r="BV17" s="160">
        <f t="shared" si="1"/>
        <v>337.3</v>
      </c>
      <c r="BW17" s="160">
        <f t="shared" si="1"/>
        <v>337.3</v>
      </c>
      <c r="BX17" s="160">
        <f t="shared" si="1"/>
        <v>337.3</v>
      </c>
      <c r="BY17" s="160">
        <f t="shared" si="1"/>
        <v>460.5</v>
      </c>
      <c r="BZ17" s="160">
        <f t="shared" si="1"/>
        <v>746.1</v>
      </c>
      <c r="CA17" s="160">
        <f t="shared" si="1"/>
        <v>739.9</v>
      </c>
      <c r="CB17" s="160">
        <f t="shared" si="1"/>
        <v>823.5</v>
      </c>
      <c r="CC17" s="160">
        <f t="shared" si="1"/>
        <v>813.3</v>
      </c>
      <c r="CD17" s="160">
        <f t="shared" si="1"/>
        <v>813.7</v>
      </c>
      <c r="CE17" s="160">
        <f t="shared" si="1"/>
        <v>796.1</v>
      </c>
      <c r="CF17" s="160">
        <f t="shared" si="1"/>
        <v>750.6</v>
      </c>
      <c r="CG17" s="160">
        <f t="shared" si="1"/>
        <v>689.9</v>
      </c>
      <c r="CH17" s="160">
        <f t="shared" si="1"/>
        <v>743.4</v>
      </c>
      <c r="CI17" s="160">
        <f t="shared" si="1"/>
        <v>664.7</v>
      </c>
      <c r="CJ17" s="160">
        <f t="shared" si="1"/>
        <v>599.20000000000005</v>
      </c>
      <c r="CK17" s="160">
        <f t="shared" si="1"/>
        <v>576</v>
      </c>
      <c r="CL17" s="160">
        <f t="shared" si="1"/>
        <v>357.8</v>
      </c>
      <c r="CM17" s="160">
        <f t="shared" si="1"/>
        <v>220</v>
      </c>
      <c r="CN17" s="160">
        <f t="shared" si="1"/>
        <v>203.3</v>
      </c>
      <c r="CO17" s="160">
        <f t="shared" si="1"/>
        <v>200.2</v>
      </c>
      <c r="CP17" s="160">
        <f t="shared" si="1"/>
        <v>0</v>
      </c>
      <c r="CQ17" s="160">
        <f t="shared" si="1"/>
        <v>126.2</v>
      </c>
      <c r="CR17" s="160">
        <f t="shared" si="1"/>
        <v>199.6</v>
      </c>
      <c r="CS17" s="160">
        <f t="shared" si="1"/>
        <v>281.60000000000002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4744.9999999999991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938.6</v>
      </c>
      <c r="C22" s="149">
        <v>913.9</v>
      </c>
      <c r="D22" s="149">
        <v>584.6</v>
      </c>
      <c r="E22" s="149">
        <v>319</v>
      </c>
      <c r="F22" s="149">
        <v>269.89999999999998</v>
      </c>
      <c r="G22" s="149">
        <v>108.8</v>
      </c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>
        <v>10.1</v>
      </c>
      <c r="Z22" s="149"/>
      <c r="AA22" s="149"/>
      <c r="AB22" s="149"/>
      <c r="AC22" s="149"/>
      <c r="AD22" s="149"/>
      <c r="AE22" s="149"/>
      <c r="AF22" s="149">
        <v>105.5</v>
      </c>
      <c r="AG22" s="149">
        <v>151</v>
      </c>
      <c r="AH22" s="149">
        <v>396.8</v>
      </c>
      <c r="AI22" s="149">
        <v>377.5</v>
      </c>
      <c r="AJ22" s="149">
        <v>321</v>
      </c>
      <c r="AK22" s="149">
        <v>531.79999999999995</v>
      </c>
      <c r="AL22" s="149">
        <v>352</v>
      </c>
      <c r="AM22" s="149">
        <v>694.7</v>
      </c>
      <c r="AN22" s="149">
        <v>802.7</v>
      </c>
      <c r="AO22" s="149">
        <v>842.6</v>
      </c>
      <c r="AP22" s="149">
        <v>950</v>
      </c>
      <c r="AQ22" s="149">
        <v>867.6</v>
      </c>
      <c r="AR22" s="149">
        <v>950</v>
      </c>
      <c r="AS22" s="149">
        <v>950</v>
      </c>
      <c r="AT22" s="149">
        <v>950</v>
      </c>
      <c r="AU22" s="149">
        <v>950</v>
      </c>
      <c r="AV22" s="149">
        <v>950</v>
      </c>
      <c r="AW22" s="149">
        <v>950</v>
      </c>
      <c r="AX22" s="149">
        <v>950</v>
      </c>
      <c r="AY22" s="149">
        <v>913.6</v>
      </c>
      <c r="AZ22" s="149">
        <v>815.8</v>
      </c>
      <c r="BA22" s="149">
        <v>730.3</v>
      </c>
      <c r="BB22" s="149">
        <v>908.7</v>
      </c>
      <c r="BC22" s="149">
        <v>796.5</v>
      </c>
      <c r="BD22" s="149">
        <v>729.1</v>
      </c>
      <c r="BE22" s="149">
        <v>483.6</v>
      </c>
      <c r="BF22" s="149">
        <v>765.4</v>
      </c>
      <c r="BG22" s="149">
        <v>745.4</v>
      </c>
      <c r="BH22" s="149">
        <v>704.2</v>
      </c>
      <c r="BI22" s="149">
        <v>708.7</v>
      </c>
      <c r="BJ22" s="149">
        <v>636</v>
      </c>
      <c r="BK22" s="149">
        <v>800.7</v>
      </c>
      <c r="BL22" s="149">
        <v>658.5</v>
      </c>
      <c r="BM22" s="149">
        <v>676.8</v>
      </c>
      <c r="BN22" s="149">
        <v>401</v>
      </c>
      <c r="BO22" s="149">
        <v>331.9</v>
      </c>
      <c r="BP22" s="149">
        <v>622.5</v>
      </c>
      <c r="BQ22" s="149">
        <v>950</v>
      </c>
      <c r="BR22" s="149">
        <v>1024.5999999999999</v>
      </c>
      <c r="BS22" s="149">
        <v>1176.7</v>
      </c>
      <c r="BT22" s="149">
        <v>1174</v>
      </c>
      <c r="BU22" s="149">
        <v>1174.5</v>
      </c>
      <c r="BV22" s="149">
        <v>561.20000000000005</v>
      </c>
      <c r="BW22" s="149">
        <v>495.9</v>
      </c>
      <c r="BX22" s="149">
        <v>371.1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123.5</v>
      </c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8917.0750000000007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409.6</v>
      </c>
      <c r="CA24" s="155">
        <v>409.6</v>
      </c>
      <c r="CB24" s="155">
        <v>409.6</v>
      </c>
      <c r="CC24" s="155">
        <v>409.6</v>
      </c>
      <c r="CD24" s="155">
        <v>390.8</v>
      </c>
      <c r="CE24" s="155">
        <v>390.8</v>
      </c>
      <c r="CF24" s="155">
        <v>390.8</v>
      </c>
      <c r="CG24" s="155">
        <v>390.8</v>
      </c>
      <c r="CH24" s="155">
        <v>317.89999999999998</v>
      </c>
      <c r="CI24" s="155">
        <v>317.89999999999998</v>
      </c>
      <c r="CJ24" s="155">
        <v>317.89999999999998</v>
      </c>
      <c r="CK24" s="155">
        <v>317.89999999999998</v>
      </c>
      <c r="CL24" s="155">
        <v>194.7</v>
      </c>
      <c r="CM24" s="155">
        <v>194.7</v>
      </c>
      <c r="CN24" s="155">
        <v>194.7</v>
      </c>
      <c r="CO24" s="155">
        <v>194.7</v>
      </c>
      <c r="CP24" s="155">
        <v>13.6</v>
      </c>
      <c r="CQ24" s="155">
        <v>13.6</v>
      </c>
      <c r="CR24" s="155">
        <v>13.6</v>
      </c>
      <c r="CS24" s="155">
        <v>13.6</v>
      </c>
      <c r="CT24" s="156"/>
      <c r="CU24" s="156"/>
      <c r="CV24" s="156"/>
      <c r="CW24" s="157"/>
      <c r="CX24" s="158">
        <f t="array" ref="CX24">SUMPRODUCT(B24:CW24*0.25)</f>
        <v>9826.5999999999985</v>
      </c>
    </row>
    <row r="25" spans="1:102" ht="30" customHeight="1" thickBot="1" x14ac:dyDescent="0.25">
      <c r="A25" s="105" t="s">
        <v>52</v>
      </c>
      <c r="B25" s="159">
        <f>SUM(B20:B24)</f>
        <v>1438.6</v>
      </c>
      <c r="C25" s="160">
        <f t="shared" ref="C25:BN25" si="2">SUM(C20:C24)</f>
        <v>1413.9</v>
      </c>
      <c r="D25" s="160">
        <f t="shared" si="2"/>
        <v>1084.5999999999999</v>
      </c>
      <c r="E25" s="160">
        <f t="shared" si="2"/>
        <v>819</v>
      </c>
      <c r="F25" s="160">
        <f t="shared" si="2"/>
        <v>769.9</v>
      </c>
      <c r="G25" s="160">
        <f t="shared" si="2"/>
        <v>608.79999999999995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510.1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605.5</v>
      </c>
      <c r="AG25" s="160">
        <f t="shared" si="2"/>
        <v>651</v>
      </c>
      <c r="AH25" s="160">
        <f t="shared" si="2"/>
        <v>896.8</v>
      </c>
      <c r="AI25" s="160">
        <f t="shared" si="2"/>
        <v>877.5</v>
      </c>
      <c r="AJ25" s="160">
        <f t="shared" si="2"/>
        <v>821</v>
      </c>
      <c r="AK25" s="160">
        <f t="shared" si="2"/>
        <v>1031.8</v>
      </c>
      <c r="AL25" s="160">
        <f t="shared" si="2"/>
        <v>852</v>
      </c>
      <c r="AM25" s="160">
        <f t="shared" si="2"/>
        <v>1194.7</v>
      </c>
      <c r="AN25" s="160">
        <f t="shared" si="2"/>
        <v>1302.7</v>
      </c>
      <c r="AO25" s="160">
        <f t="shared" si="2"/>
        <v>1342.6</v>
      </c>
      <c r="AP25" s="160">
        <f t="shared" si="2"/>
        <v>1450</v>
      </c>
      <c r="AQ25" s="160">
        <f t="shared" si="2"/>
        <v>1367.6</v>
      </c>
      <c r="AR25" s="160">
        <f t="shared" si="2"/>
        <v>1450</v>
      </c>
      <c r="AS25" s="160">
        <f t="shared" si="2"/>
        <v>1450</v>
      </c>
      <c r="AT25" s="160">
        <f t="shared" si="2"/>
        <v>1450</v>
      </c>
      <c r="AU25" s="160">
        <f t="shared" si="2"/>
        <v>1450</v>
      </c>
      <c r="AV25" s="160">
        <f t="shared" si="2"/>
        <v>1450</v>
      </c>
      <c r="AW25" s="160">
        <f t="shared" si="2"/>
        <v>1450</v>
      </c>
      <c r="AX25" s="160">
        <f t="shared" si="2"/>
        <v>1450</v>
      </c>
      <c r="AY25" s="160">
        <f t="shared" si="2"/>
        <v>1413.6</v>
      </c>
      <c r="AZ25" s="160">
        <f t="shared" si="2"/>
        <v>1315.8</v>
      </c>
      <c r="BA25" s="160">
        <f t="shared" si="2"/>
        <v>1230.3</v>
      </c>
      <c r="BB25" s="160">
        <f t="shared" si="2"/>
        <v>1408.7</v>
      </c>
      <c r="BC25" s="160">
        <f t="shared" si="2"/>
        <v>1296.5</v>
      </c>
      <c r="BD25" s="160">
        <f t="shared" si="2"/>
        <v>1229.0999999999999</v>
      </c>
      <c r="BE25" s="160">
        <f t="shared" si="2"/>
        <v>983.6</v>
      </c>
      <c r="BF25" s="160">
        <f t="shared" si="2"/>
        <v>1265.4000000000001</v>
      </c>
      <c r="BG25" s="160">
        <f t="shared" si="2"/>
        <v>1245.4000000000001</v>
      </c>
      <c r="BH25" s="160">
        <f t="shared" si="2"/>
        <v>1204.2</v>
      </c>
      <c r="BI25" s="160">
        <f t="shared" si="2"/>
        <v>1208.7</v>
      </c>
      <c r="BJ25" s="160">
        <f t="shared" si="2"/>
        <v>1136</v>
      </c>
      <c r="BK25" s="160">
        <f t="shared" si="2"/>
        <v>1300.7</v>
      </c>
      <c r="BL25" s="160">
        <f t="shared" si="2"/>
        <v>1158.5</v>
      </c>
      <c r="BM25" s="160">
        <f t="shared" si="2"/>
        <v>1176.8</v>
      </c>
      <c r="BN25" s="160">
        <f t="shared" si="2"/>
        <v>901</v>
      </c>
      <c r="BO25" s="160">
        <f t="shared" ref="BO25:CW25" si="3">SUM(BO20:BO24)</f>
        <v>831.9</v>
      </c>
      <c r="BP25" s="160">
        <f t="shared" si="3"/>
        <v>1122.5</v>
      </c>
      <c r="BQ25" s="160">
        <f t="shared" si="3"/>
        <v>1450</v>
      </c>
      <c r="BR25" s="160">
        <f t="shared" si="3"/>
        <v>1024.5999999999999</v>
      </c>
      <c r="BS25" s="160">
        <f t="shared" si="3"/>
        <v>1176.7</v>
      </c>
      <c r="BT25" s="160">
        <f t="shared" si="3"/>
        <v>1174</v>
      </c>
      <c r="BU25" s="160">
        <f t="shared" si="3"/>
        <v>1174.5</v>
      </c>
      <c r="BV25" s="160">
        <f t="shared" si="3"/>
        <v>561.20000000000005</v>
      </c>
      <c r="BW25" s="160">
        <f t="shared" si="3"/>
        <v>495.9</v>
      </c>
      <c r="BX25" s="160">
        <f t="shared" si="3"/>
        <v>371.1</v>
      </c>
      <c r="BY25" s="160">
        <f t="shared" si="3"/>
        <v>0</v>
      </c>
      <c r="BZ25" s="160">
        <f t="shared" si="3"/>
        <v>409.6</v>
      </c>
      <c r="CA25" s="160">
        <f t="shared" si="3"/>
        <v>409.6</v>
      </c>
      <c r="CB25" s="160">
        <f t="shared" si="3"/>
        <v>409.6</v>
      </c>
      <c r="CC25" s="160">
        <f t="shared" si="3"/>
        <v>409.6</v>
      </c>
      <c r="CD25" s="160">
        <f t="shared" si="3"/>
        <v>390.8</v>
      </c>
      <c r="CE25" s="160">
        <f t="shared" si="3"/>
        <v>390.8</v>
      </c>
      <c r="CF25" s="160">
        <f t="shared" si="3"/>
        <v>390.8</v>
      </c>
      <c r="CG25" s="160">
        <f t="shared" si="3"/>
        <v>390.8</v>
      </c>
      <c r="CH25" s="160">
        <f t="shared" si="3"/>
        <v>317.89999999999998</v>
      </c>
      <c r="CI25" s="160">
        <f t="shared" si="3"/>
        <v>317.89999999999998</v>
      </c>
      <c r="CJ25" s="160">
        <f t="shared" si="3"/>
        <v>317.89999999999998</v>
      </c>
      <c r="CK25" s="160">
        <f t="shared" si="3"/>
        <v>317.89999999999998</v>
      </c>
      <c r="CL25" s="160">
        <f t="shared" si="3"/>
        <v>194.7</v>
      </c>
      <c r="CM25" s="160">
        <f t="shared" si="3"/>
        <v>194.7</v>
      </c>
      <c r="CN25" s="160">
        <f t="shared" si="3"/>
        <v>194.7</v>
      </c>
      <c r="CO25" s="160">
        <f t="shared" si="3"/>
        <v>194.7</v>
      </c>
      <c r="CP25" s="160">
        <f t="shared" si="3"/>
        <v>137.1</v>
      </c>
      <c r="CQ25" s="160">
        <f t="shared" si="3"/>
        <v>13.6</v>
      </c>
      <c r="CR25" s="160">
        <f t="shared" si="3"/>
        <v>13.6</v>
      </c>
      <c r="CS25" s="160">
        <f t="shared" si="3"/>
        <v>13.6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18743.674999999999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2026-08-06T11:06:19Z</dcterms:created>
  <dcterms:modified xsi:type="dcterms:W3CDTF">2026-08-06T11:06:22Z</dcterms:modified>
</cp:coreProperties>
</file>