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<sst xmlns="http://schemas.openxmlformats.org/spreadsheetml/2006/main" count="124" uniqueCount="57">
  <si>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05/04/2026 16:24:38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</si>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</sst>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63-4CEC-8318-5E555B857B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50</c:v>
                </c:pt>
                <c:pt idx="3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3-4CEC-8318-5E555B857B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B63-4CEC-8318-5E555B857B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1.288</c:v>
                </c:pt>
                <c:pt idx="1">
                  <c:v>11.55</c:v>
                </c:pt>
                <c:pt idx="2">
                  <c:v>28.021999999999998</c:v>
                </c:pt>
                <c:pt idx="3">
                  <c:v>11.840999999999999</c:v>
                </c:pt>
                <c:pt idx="4">
                  <c:v>7.569</c:v>
                </c:pt>
                <c:pt idx="5">
                  <c:v>28.192</c:v>
                </c:pt>
                <c:pt idx="6">
                  <c:v>25.335000000000001</c:v>
                </c:pt>
                <c:pt idx="7">
                  <c:v>25.611000000000001</c:v>
                </c:pt>
                <c:pt idx="8">
                  <c:v>30.911000000000001</c:v>
                </c:pt>
                <c:pt idx="9">
                  <c:v>32.159999999999997</c:v>
                </c:pt>
                <c:pt idx="10">
                  <c:v>0.7</c:v>
                </c:pt>
                <c:pt idx="11">
                  <c:v>0.7</c:v>
                </c:pt>
                <c:pt idx="12">
                  <c:v>0.6</c:v>
                </c:pt>
                <c:pt idx="13">
                  <c:v>9.5000000000000001E-2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8">
                  <c:v>0.4</c:v>
                </c:pt>
                <c:pt idx="19">
                  <c:v>2.1549999999999998</c:v>
                </c:pt>
                <c:pt idx="22">
                  <c:v>0.4</c:v>
                </c:pt>
                <c:pt idx="23">
                  <c:v>0.6</c:v>
                </c:pt>
                <c:pt idx="24">
                  <c:v>1.1000000000000001</c:v>
                </c:pt>
                <c:pt idx="25">
                  <c:v>2.1</c:v>
                </c:pt>
                <c:pt idx="26">
                  <c:v>2.8</c:v>
                </c:pt>
                <c:pt idx="27">
                  <c:v>2.4</c:v>
                </c:pt>
                <c:pt idx="28">
                  <c:v>2.2000000000000002</c:v>
                </c:pt>
                <c:pt idx="29">
                  <c:v>1.7</c:v>
                </c:pt>
                <c:pt idx="30">
                  <c:v>0.6</c:v>
                </c:pt>
                <c:pt idx="31">
                  <c:v>1.4</c:v>
                </c:pt>
                <c:pt idx="32">
                  <c:v>24.847000000000001</c:v>
                </c:pt>
                <c:pt idx="33">
                  <c:v>43.631</c:v>
                </c:pt>
                <c:pt idx="34">
                  <c:v>39.14</c:v>
                </c:pt>
                <c:pt idx="35">
                  <c:v>1.6</c:v>
                </c:pt>
                <c:pt idx="36">
                  <c:v>44.720999999999997</c:v>
                </c:pt>
                <c:pt idx="37">
                  <c:v>19.812000000000001</c:v>
                </c:pt>
                <c:pt idx="38">
                  <c:v>2</c:v>
                </c:pt>
                <c:pt idx="39">
                  <c:v>0.3</c:v>
                </c:pt>
                <c:pt idx="40">
                  <c:v>0.8</c:v>
                </c:pt>
                <c:pt idx="41">
                  <c:v>0.9</c:v>
                </c:pt>
                <c:pt idx="42">
                  <c:v>2.8</c:v>
                </c:pt>
                <c:pt idx="43">
                  <c:v>3.2</c:v>
                </c:pt>
                <c:pt idx="44">
                  <c:v>3.8</c:v>
                </c:pt>
                <c:pt idx="45">
                  <c:v>3.8</c:v>
                </c:pt>
                <c:pt idx="46">
                  <c:v>2</c:v>
                </c:pt>
                <c:pt idx="47">
                  <c:v>2</c:v>
                </c:pt>
                <c:pt idx="48">
                  <c:v>2.2999999999999998</c:v>
                </c:pt>
                <c:pt idx="49">
                  <c:v>4.0999999999999996</c:v>
                </c:pt>
                <c:pt idx="50">
                  <c:v>3.1</c:v>
                </c:pt>
                <c:pt idx="51">
                  <c:v>1.9</c:v>
                </c:pt>
                <c:pt idx="52">
                  <c:v>1.6</c:v>
                </c:pt>
                <c:pt idx="53">
                  <c:v>2.2999999999999998</c:v>
                </c:pt>
                <c:pt idx="54">
                  <c:v>4.8</c:v>
                </c:pt>
                <c:pt idx="55">
                  <c:v>4</c:v>
                </c:pt>
                <c:pt idx="56">
                  <c:v>4.3</c:v>
                </c:pt>
                <c:pt idx="57">
                  <c:v>3.9</c:v>
                </c:pt>
                <c:pt idx="58">
                  <c:v>4.4000000000000004</c:v>
                </c:pt>
                <c:pt idx="59">
                  <c:v>3.9</c:v>
                </c:pt>
                <c:pt idx="60">
                  <c:v>5.4</c:v>
                </c:pt>
                <c:pt idx="61">
                  <c:v>4.5</c:v>
                </c:pt>
                <c:pt idx="62">
                  <c:v>3.9</c:v>
                </c:pt>
                <c:pt idx="63">
                  <c:v>3.8</c:v>
                </c:pt>
                <c:pt idx="64">
                  <c:v>3.4</c:v>
                </c:pt>
                <c:pt idx="65">
                  <c:v>23.408000000000001</c:v>
                </c:pt>
                <c:pt idx="66">
                  <c:v>3.9409999999999998</c:v>
                </c:pt>
                <c:pt idx="67">
                  <c:v>3.5</c:v>
                </c:pt>
                <c:pt idx="68">
                  <c:v>4.5</c:v>
                </c:pt>
                <c:pt idx="69">
                  <c:v>4.5</c:v>
                </c:pt>
                <c:pt idx="70">
                  <c:v>4.8</c:v>
                </c:pt>
                <c:pt idx="71">
                  <c:v>5</c:v>
                </c:pt>
                <c:pt idx="72">
                  <c:v>7.1</c:v>
                </c:pt>
                <c:pt idx="73">
                  <c:v>5</c:v>
                </c:pt>
                <c:pt idx="74">
                  <c:v>4.0999999999999996</c:v>
                </c:pt>
                <c:pt idx="75">
                  <c:v>5.8</c:v>
                </c:pt>
                <c:pt idx="76">
                  <c:v>5.8</c:v>
                </c:pt>
                <c:pt idx="77">
                  <c:v>5.2</c:v>
                </c:pt>
                <c:pt idx="78">
                  <c:v>5.5</c:v>
                </c:pt>
                <c:pt idx="79">
                  <c:v>5.5</c:v>
                </c:pt>
                <c:pt idx="80">
                  <c:v>4.9000000000000004</c:v>
                </c:pt>
                <c:pt idx="81">
                  <c:v>5.0999999999999996</c:v>
                </c:pt>
                <c:pt idx="82">
                  <c:v>4.7</c:v>
                </c:pt>
                <c:pt idx="83">
                  <c:v>5.3</c:v>
                </c:pt>
                <c:pt idx="84">
                  <c:v>4.7</c:v>
                </c:pt>
                <c:pt idx="85">
                  <c:v>5.2</c:v>
                </c:pt>
                <c:pt idx="86">
                  <c:v>4.5999999999999996</c:v>
                </c:pt>
                <c:pt idx="87">
                  <c:v>5.7</c:v>
                </c:pt>
                <c:pt idx="88">
                  <c:v>6</c:v>
                </c:pt>
                <c:pt idx="89">
                  <c:v>4.4000000000000004</c:v>
                </c:pt>
                <c:pt idx="90">
                  <c:v>4.4000000000000004</c:v>
                </c:pt>
                <c:pt idx="91">
                  <c:v>5.0999999999999996</c:v>
                </c:pt>
                <c:pt idx="92">
                  <c:v>4</c:v>
                </c:pt>
                <c:pt idx="93">
                  <c:v>3.8</c:v>
                </c:pt>
                <c:pt idx="94">
                  <c:v>4.4000000000000004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3-4CEC-8318-5E555B857B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63-4CEC-8318-5E555B857B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63-4CEC-8318-5E555B857B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63-4CEC-8318-5E555B857B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63-4CEC-8318-5E555B857B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63-4CEC-8318-5E555B857B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37.667000000000002</c:v>
                </c:pt>
                <c:pt idx="73">
                  <c:v>10</c:v>
                </c:pt>
                <c:pt idx="74">
                  <c:v>1.7150000000000001</c:v>
                </c:pt>
                <c:pt idx="75">
                  <c:v>4.6669999999999998</c:v>
                </c:pt>
                <c:pt idx="76">
                  <c:v>72.881999999999991</c:v>
                </c:pt>
                <c:pt idx="77">
                  <c:v>77.781000000000006</c:v>
                </c:pt>
                <c:pt idx="78">
                  <c:v>8.4209999999999994</c:v>
                </c:pt>
                <c:pt idx="79">
                  <c:v>65.988</c:v>
                </c:pt>
                <c:pt idx="80">
                  <c:v>5.5250000000000004</c:v>
                </c:pt>
                <c:pt idx="81">
                  <c:v>45.16</c:v>
                </c:pt>
                <c:pt idx="82">
                  <c:v>51.07</c:v>
                </c:pt>
                <c:pt idx="83">
                  <c:v>48.96</c:v>
                </c:pt>
                <c:pt idx="84">
                  <c:v>21.690999999999999</c:v>
                </c:pt>
                <c:pt idx="85">
                  <c:v>42.19</c:v>
                </c:pt>
                <c:pt idx="86">
                  <c:v>47.712000000000003</c:v>
                </c:pt>
                <c:pt idx="87">
                  <c:v>45.781999999999996</c:v>
                </c:pt>
                <c:pt idx="88">
                  <c:v>125.07899999999999</c:v>
                </c:pt>
                <c:pt idx="89">
                  <c:v>103</c:v>
                </c:pt>
                <c:pt idx="90">
                  <c:v>199.40700000000001</c:v>
                </c:pt>
                <c:pt idx="91">
                  <c:v>152.73099999999999</c:v>
                </c:pt>
                <c:pt idx="92">
                  <c:v>45.009</c:v>
                </c:pt>
                <c:pt idx="93">
                  <c:v>34.667000000000002</c:v>
                </c:pt>
                <c:pt idx="94">
                  <c:v>34.332999999999998</c:v>
                </c:pt>
                <c:pt idx="95">
                  <c:v>34.619999999999997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63-4CEC-8318-5E555B857B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14.3</c:v>
                </c:pt>
                <c:pt idx="11">
                  <c:v>21.2</c:v>
                </c:pt>
                <c:pt idx="12">
                  <c:v>35.6</c:v>
                </c:pt>
                <c:pt idx="13">
                  <c:v>64.400000000000006</c:v>
                </c:pt>
                <c:pt idx="14">
                  <c:v>39.799999999999997</c:v>
                </c:pt>
                <c:pt idx="15">
                  <c:v>43.7</c:v>
                </c:pt>
                <c:pt idx="16">
                  <c:v>44.3</c:v>
                </c:pt>
                <c:pt idx="17">
                  <c:v>35.1</c:v>
                </c:pt>
                <c:pt idx="18">
                  <c:v>0</c:v>
                </c:pt>
                <c:pt idx="19">
                  <c:v>10.7</c:v>
                </c:pt>
                <c:pt idx="20">
                  <c:v>4.8</c:v>
                </c:pt>
                <c:pt idx="21">
                  <c:v>13.4</c:v>
                </c:pt>
                <c:pt idx="22">
                  <c:v>15.5</c:v>
                </c:pt>
                <c:pt idx="23">
                  <c:v>3.5</c:v>
                </c:pt>
                <c:pt idx="24">
                  <c:v>34.1</c:v>
                </c:pt>
                <c:pt idx="25">
                  <c:v>61.3</c:v>
                </c:pt>
                <c:pt idx="26">
                  <c:v>71.400000000000006</c:v>
                </c:pt>
                <c:pt idx="27">
                  <c:v>27.8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13.3</c:v>
                </c:pt>
                <c:pt idx="32">
                  <c:v>40.299999999999997</c:v>
                </c:pt>
                <c:pt idx="33">
                  <c:v>16.3</c:v>
                </c:pt>
                <c:pt idx="34">
                  <c:v>48.5</c:v>
                </c:pt>
                <c:pt idx="35">
                  <c:v>0</c:v>
                </c:pt>
                <c:pt idx="36">
                  <c:v>0</c:v>
                </c:pt>
                <c:pt idx="37">
                  <c:v>108.7</c:v>
                </c:pt>
                <c:pt idx="38">
                  <c:v>63.3</c:v>
                </c:pt>
                <c:pt idx="39">
                  <c:v>106</c:v>
                </c:pt>
                <c:pt idx="40">
                  <c:v>32.799999999999997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59.7</c:v>
                </c:pt>
                <c:pt idx="45">
                  <c:v>66.599999999999994</c:v>
                </c:pt>
                <c:pt idx="46">
                  <c:v>69.8</c:v>
                </c:pt>
                <c:pt idx="47">
                  <c:v>69.5</c:v>
                </c:pt>
                <c:pt idx="48">
                  <c:v>68.099999999999994</c:v>
                </c:pt>
                <c:pt idx="49">
                  <c:v>66</c:v>
                </c:pt>
                <c:pt idx="50">
                  <c:v>66.3</c:v>
                </c:pt>
                <c:pt idx="51">
                  <c:v>65.7</c:v>
                </c:pt>
                <c:pt idx="52">
                  <c:v>69.2</c:v>
                </c:pt>
                <c:pt idx="53">
                  <c:v>67.400000000000006</c:v>
                </c:pt>
                <c:pt idx="54">
                  <c:v>65.5</c:v>
                </c:pt>
                <c:pt idx="55">
                  <c:v>69.2</c:v>
                </c:pt>
                <c:pt idx="56">
                  <c:v>95.9</c:v>
                </c:pt>
                <c:pt idx="57">
                  <c:v>91.8</c:v>
                </c:pt>
                <c:pt idx="58">
                  <c:v>146.19999999999999</c:v>
                </c:pt>
                <c:pt idx="59">
                  <c:v>157</c:v>
                </c:pt>
                <c:pt idx="60">
                  <c:v>170.2</c:v>
                </c:pt>
                <c:pt idx="61">
                  <c:v>159.30000000000001</c:v>
                </c:pt>
                <c:pt idx="62">
                  <c:v>175.2</c:v>
                </c:pt>
                <c:pt idx="63">
                  <c:v>123.8</c:v>
                </c:pt>
                <c:pt idx="64">
                  <c:v>154.69999999999999</c:v>
                </c:pt>
                <c:pt idx="65">
                  <c:v>267.5</c:v>
                </c:pt>
                <c:pt idx="66">
                  <c:v>261.7</c:v>
                </c:pt>
                <c:pt idx="67">
                  <c:v>287.2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66.599999999999994</c:v>
                </c:pt>
                <c:pt idx="75">
                  <c:v>95.2</c:v>
                </c:pt>
                <c:pt idx="76">
                  <c:v>106.5</c:v>
                </c:pt>
                <c:pt idx="77">
                  <c:v>101.8</c:v>
                </c:pt>
                <c:pt idx="78">
                  <c:v>99.6</c:v>
                </c:pt>
                <c:pt idx="79">
                  <c:v>112.8</c:v>
                </c:pt>
                <c:pt idx="80">
                  <c:v>121.8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26.9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5.2</c:v>
                </c:pt>
                <c:pt idx="93">
                  <c:v>5.2</c:v>
                </c:pt>
                <c:pt idx="94">
                  <c:v>5.2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63-4CEC-8318-5E555B857B7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B63-4CEC-8318-5E555B857B7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2.1000000000000001E-2</c:v>
                </c:pt>
                <c:pt idx="1">
                  <c:v>0.45700000000000002</c:v>
                </c:pt>
                <c:pt idx="2">
                  <c:v>5.2450000000000001</c:v>
                </c:pt>
                <c:pt idx="3">
                  <c:v>8.7629999999999999</c:v>
                </c:pt>
                <c:pt idx="4">
                  <c:v>5.375</c:v>
                </c:pt>
                <c:pt idx="5">
                  <c:v>5.6059999999999999</c:v>
                </c:pt>
                <c:pt idx="6">
                  <c:v>1.1950000000000001</c:v>
                </c:pt>
                <c:pt idx="7">
                  <c:v>2.4649999999999999</c:v>
                </c:pt>
                <c:pt idx="8">
                  <c:v>7.5620000000000003</c:v>
                </c:pt>
                <c:pt idx="9">
                  <c:v>8.2590000000000003</c:v>
                </c:pt>
                <c:pt idx="19">
                  <c:v>0.19900000000000001</c:v>
                </c:pt>
                <c:pt idx="20">
                  <c:v>8.8190000000000008</c:v>
                </c:pt>
                <c:pt idx="21">
                  <c:v>8.6660000000000004</c:v>
                </c:pt>
                <c:pt idx="22">
                  <c:v>8.2230000000000008</c:v>
                </c:pt>
                <c:pt idx="23">
                  <c:v>10.79</c:v>
                </c:pt>
                <c:pt idx="24">
                  <c:v>11.34</c:v>
                </c:pt>
                <c:pt idx="25">
                  <c:v>12.04</c:v>
                </c:pt>
                <c:pt idx="26">
                  <c:v>12.629</c:v>
                </c:pt>
                <c:pt idx="27">
                  <c:v>13.52</c:v>
                </c:pt>
                <c:pt idx="28">
                  <c:v>26.838999999999999</c:v>
                </c:pt>
                <c:pt idx="29">
                  <c:v>11.489000000000001</c:v>
                </c:pt>
                <c:pt idx="30">
                  <c:v>16.152000000000001</c:v>
                </c:pt>
                <c:pt idx="31">
                  <c:v>2.15</c:v>
                </c:pt>
                <c:pt idx="32">
                  <c:v>3.01</c:v>
                </c:pt>
                <c:pt idx="33">
                  <c:v>8.157</c:v>
                </c:pt>
                <c:pt idx="34">
                  <c:v>6.7140000000000004</c:v>
                </c:pt>
                <c:pt idx="35">
                  <c:v>61.052</c:v>
                </c:pt>
                <c:pt idx="36">
                  <c:v>33.612000000000002</c:v>
                </c:pt>
                <c:pt idx="37">
                  <c:v>86.816000000000003</c:v>
                </c:pt>
                <c:pt idx="40">
                  <c:v>10.244</c:v>
                </c:pt>
                <c:pt idx="41">
                  <c:v>96.623999999999995</c:v>
                </c:pt>
                <c:pt idx="42">
                  <c:v>46.65</c:v>
                </c:pt>
                <c:pt idx="43">
                  <c:v>69.37</c:v>
                </c:pt>
                <c:pt idx="65">
                  <c:v>9.3670000000000009</c:v>
                </c:pt>
                <c:pt idx="66">
                  <c:v>6.9539999999999997</c:v>
                </c:pt>
                <c:pt idx="68">
                  <c:v>26.108000000000001</c:v>
                </c:pt>
                <c:pt idx="69">
                  <c:v>30.082000000000001</c:v>
                </c:pt>
                <c:pt idx="70">
                  <c:v>15</c:v>
                </c:pt>
                <c:pt idx="71">
                  <c:v>15.287000000000001</c:v>
                </c:pt>
                <c:pt idx="72">
                  <c:v>15.55</c:v>
                </c:pt>
                <c:pt idx="73">
                  <c:v>17.145</c:v>
                </c:pt>
                <c:pt idx="74">
                  <c:v>0.72</c:v>
                </c:pt>
                <c:pt idx="79">
                  <c:v>4.4999999999999998E-2</c:v>
                </c:pt>
                <c:pt idx="80">
                  <c:v>4.8000000000000001E-2</c:v>
                </c:pt>
                <c:pt idx="81">
                  <c:v>5.6000000000000001E-2</c:v>
                </c:pt>
                <c:pt idx="82">
                  <c:v>6.3E-2</c:v>
                </c:pt>
                <c:pt idx="83">
                  <c:v>7.0999999999999994E-2</c:v>
                </c:pt>
                <c:pt idx="84">
                  <c:v>6.3E-2</c:v>
                </c:pt>
                <c:pt idx="85">
                  <c:v>0.04</c:v>
                </c:pt>
                <c:pt idx="86">
                  <c:v>1.7999999999999999E-2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63-4CEC-8318-5E555B857B7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B63-4CEC-8318-5E555B857B7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0">
                  <c:v>6.8680000000000003</c:v>
                </c:pt>
                <c:pt idx="18">
                  <c:v>26.638000000000002</c:v>
                </c:pt>
                <c:pt idx="78">
                  <c:v>70.792000000000002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B63-4CEC-8318-5E555B857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112.33</c:v>
                </c:pt>
                <c:pt idx="1">
                  <c:v>67.59</c:v>
                </c:pt>
                <c:pt idx="2">
                  <c:v>72.05</c:v>
                </c:pt>
                <c:pt idx="3">
                  <c:v>88.48</c:v>
                </c:pt>
                <c:pt idx="4">
                  <c:v>123.3</c:v>
                </c:pt>
                <c:pt idx="5">
                  <c:v>80</c:v>
                </c:pt>
                <c:pt idx="6">
                  <c:v>68.849999999999994</c:v>
                </c:pt>
                <c:pt idx="7">
                  <c:v>67.78</c:v>
                </c:pt>
                <c:pt idx="8">
                  <c:v>77.180000000000007</c:v>
                </c:pt>
                <c:pt idx="9">
                  <c:v>75.05</c:v>
                </c:pt>
                <c:pt idx="10">
                  <c:v>80.33</c:v>
                </c:pt>
                <c:pt idx="11">
                  <c:v>87.06</c:v>
                </c:pt>
                <c:pt idx="12">
                  <c:v>76</c:v>
                </c:pt>
                <c:pt idx="13">
                  <c:v>64</c:v>
                </c:pt>
                <c:pt idx="14">
                  <c:v>38.56</c:v>
                </c:pt>
                <c:pt idx="15">
                  <c:v>45.89</c:v>
                </c:pt>
                <c:pt idx="16">
                  <c:v>78</c:v>
                </c:pt>
                <c:pt idx="17">
                  <c:v>84.77</c:v>
                </c:pt>
                <c:pt idx="18">
                  <c:v>61.7</c:v>
                </c:pt>
                <c:pt idx="19">
                  <c:v>91.99</c:v>
                </c:pt>
                <c:pt idx="20">
                  <c:v>111.51</c:v>
                </c:pt>
                <c:pt idx="21">
                  <c:v>117.48</c:v>
                </c:pt>
                <c:pt idx="22">
                  <c:v>121.97</c:v>
                </c:pt>
                <c:pt idx="23">
                  <c:v>117.86</c:v>
                </c:pt>
                <c:pt idx="24">
                  <c:v>139.52000000000001</c:v>
                </c:pt>
                <c:pt idx="25">
                  <c:v>167.77</c:v>
                </c:pt>
                <c:pt idx="26">
                  <c:v>163.83000000000001</c:v>
                </c:pt>
                <c:pt idx="27">
                  <c:v>118.75</c:v>
                </c:pt>
                <c:pt idx="28">
                  <c:v>183.21</c:v>
                </c:pt>
                <c:pt idx="29">
                  <c:v>135.76</c:v>
                </c:pt>
                <c:pt idx="30">
                  <c:v>84.42</c:v>
                </c:pt>
                <c:pt idx="31">
                  <c:v>19.95</c:v>
                </c:pt>
                <c:pt idx="32">
                  <c:v>30.1</c:v>
                </c:pt>
                <c:pt idx="33">
                  <c:v>21.13</c:v>
                </c:pt>
                <c:pt idx="34">
                  <c:v>10.35</c:v>
                </c:pt>
                <c:pt idx="35">
                  <c:v>-6.49</c:v>
                </c:pt>
                <c:pt idx="36">
                  <c:v>9.59</c:v>
                </c:pt>
                <c:pt idx="37">
                  <c:v>1.62</c:v>
                </c:pt>
                <c:pt idx="38">
                  <c:v>-9.4700000000000006</c:v>
                </c:pt>
                <c:pt idx="39">
                  <c:v>-14.67</c:v>
                </c:pt>
                <c:pt idx="40">
                  <c:v>-0.81</c:v>
                </c:pt>
                <c:pt idx="41">
                  <c:v>0</c:v>
                </c:pt>
                <c:pt idx="42">
                  <c:v>-10.01</c:v>
                </c:pt>
                <c:pt idx="43">
                  <c:v>-24</c:v>
                </c:pt>
                <c:pt idx="44">
                  <c:v>-24.31</c:v>
                </c:pt>
                <c:pt idx="45">
                  <c:v>-24.93</c:v>
                </c:pt>
                <c:pt idx="46">
                  <c:v>-24.92</c:v>
                </c:pt>
                <c:pt idx="47">
                  <c:v>-34.92</c:v>
                </c:pt>
                <c:pt idx="48">
                  <c:v>-34.93</c:v>
                </c:pt>
                <c:pt idx="49">
                  <c:v>-24.93</c:v>
                </c:pt>
                <c:pt idx="50">
                  <c:v>-19.93</c:v>
                </c:pt>
                <c:pt idx="51">
                  <c:v>-19.93</c:v>
                </c:pt>
                <c:pt idx="52">
                  <c:v>-15.98</c:v>
                </c:pt>
                <c:pt idx="53">
                  <c:v>-19.98</c:v>
                </c:pt>
                <c:pt idx="54">
                  <c:v>-19.989999999999998</c:v>
                </c:pt>
                <c:pt idx="55">
                  <c:v>-16.28</c:v>
                </c:pt>
                <c:pt idx="56">
                  <c:v>-14.99</c:v>
                </c:pt>
                <c:pt idx="57">
                  <c:v>-13.91</c:v>
                </c:pt>
                <c:pt idx="58">
                  <c:v>-19.079999999999998</c:v>
                </c:pt>
                <c:pt idx="59">
                  <c:v>-19.690000000000001</c:v>
                </c:pt>
                <c:pt idx="60">
                  <c:v>-16.87</c:v>
                </c:pt>
                <c:pt idx="61">
                  <c:v>-15.01</c:v>
                </c:pt>
                <c:pt idx="62">
                  <c:v>-10.97</c:v>
                </c:pt>
                <c:pt idx="63">
                  <c:v>-20.190000000000001</c:v>
                </c:pt>
                <c:pt idx="64">
                  <c:v>-12.35</c:v>
                </c:pt>
                <c:pt idx="65">
                  <c:v>2.88</c:v>
                </c:pt>
                <c:pt idx="66">
                  <c:v>0</c:v>
                </c:pt>
                <c:pt idx="67">
                  <c:v>-2.91</c:v>
                </c:pt>
                <c:pt idx="68">
                  <c:v>-9.39</c:v>
                </c:pt>
                <c:pt idx="69">
                  <c:v>-6.7</c:v>
                </c:pt>
                <c:pt idx="70">
                  <c:v>109</c:v>
                </c:pt>
                <c:pt idx="71">
                  <c:v>118.06</c:v>
                </c:pt>
                <c:pt idx="72">
                  <c:v>130.54</c:v>
                </c:pt>
                <c:pt idx="73">
                  <c:v>181.93</c:v>
                </c:pt>
                <c:pt idx="74">
                  <c:v>140.01</c:v>
                </c:pt>
                <c:pt idx="75">
                  <c:v>181.89</c:v>
                </c:pt>
                <c:pt idx="76">
                  <c:v>147.4</c:v>
                </c:pt>
                <c:pt idx="77">
                  <c:v>157.79</c:v>
                </c:pt>
                <c:pt idx="78">
                  <c:v>180.91</c:v>
                </c:pt>
                <c:pt idx="79">
                  <c:v>172.96</c:v>
                </c:pt>
                <c:pt idx="80">
                  <c:v>171.64</c:v>
                </c:pt>
                <c:pt idx="81">
                  <c:v>170.56</c:v>
                </c:pt>
                <c:pt idx="82">
                  <c:v>144.65</c:v>
                </c:pt>
                <c:pt idx="83">
                  <c:v>146.30000000000001</c:v>
                </c:pt>
                <c:pt idx="84">
                  <c:v>150.02000000000001</c:v>
                </c:pt>
                <c:pt idx="85">
                  <c:v>141.53</c:v>
                </c:pt>
                <c:pt idx="86">
                  <c:v>133.66999999999999</c:v>
                </c:pt>
                <c:pt idx="87">
                  <c:v>136.12</c:v>
                </c:pt>
                <c:pt idx="88">
                  <c:v>139.80000000000001</c:v>
                </c:pt>
                <c:pt idx="89">
                  <c:v>145.04</c:v>
                </c:pt>
                <c:pt idx="90">
                  <c:v>155.28</c:v>
                </c:pt>
                <c:pt idx="91">
                  <c:v>132.04</c:v>
                </c:pt>
                <c:pt idx="92">
                  <c:v>122.65</c:v>
                </c:pt>
                <c:pt idx="93">
                  <c:v>117.08</c:v>
                </c:pt>
                <c:pt idx="94">
                  <c:v>117.37</c:v>
                </c:pt>
                <c:pt idx="95">
                  <c:v>114.77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63-4CEC-8318-5E555B857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2E-44F7-854E-92B32C4BB2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3.7</c:v>
                </c:pt>
                <c:pt idx="45">
                  <c:v>3.7</c:v>
                </c:pt>
                <c:pt idx="46">
                  <c:v>3.7</c:v>
                </c:pt>
                <c:pt idx="47">
                  <c:v>3.7</c:v>
                </c:pt>
                <c:pt idx="48">
                  <c:v>5.8</c:v>
                </c:pt>
                <c:pt idx="49">
                  <c:v>5.8</c:v>
                </c:pt>
                <c:pt idx="50">
                  <c:v>5.8</c:v>
                </c:pt>
                <c:pt idx="51">
                  <c:v>5.8</c:v>
                </c:pt>
                <c:pt idx="52">
                  <c:v>8.6999999999999993</c:v>
                </c:pt>
                <c:pt idx="53">
                  <c:v>8.6999999999999993</c:v>
                </c:pt>
                <c:pt idx="54">
                  <c:v>8.6999999999999993</c:v>
                </c:pt>
                <c:pt idx="55">
                  <c:v>8.6999999999999993</c:v>
                </c:pt>
                <c:pt idx="56">
                  <c:v>8.6999999999999993</c:v>
                </c:pt>
                <c:pt idx="57">
                  <c:v>8.6999999999999993</c:v>
                </c:pt>
                <c:pt idx="58">
                  <c:v>8.6999999999999993</c:v>
                </c:pt>
                <c:pt idx="59">
                  <c:v>8.6999999999999993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2E-44F7-854E-92B32C4BB2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0.57999999999999996</c:v>
                </c:pt>
                <c:pt idx="1">
                  <c:v>0.56399999999999995</c:v>
                </c:pt>
                <c:pt idx="10">
                  <c:v>0.62</c:v>
                </c:pt>
                <c:pt idx="11">
                  <c:v>0.61599999999999999</c:v>
                </c:pt>
                <c:pt idx="12">
                  <c:v>4.6319999999999997</c:v>
                </c:pt>
                <c:pt idx="13">
                  <c:v>8.3979999999999997</c:v>
                </c:pt>
                <c:pt idx="14">
                  <c:v>7.8540000000000001</c:v>
                </c:pt>
                <c:pt idx="15">
                  <c:v>5.04</c:v>
                </c:pt>
                <c:pt idx="16">
                  <c:v>5.0039999999999996</c:v>
                </c:pt>
                <c:pt idx="17">
                  <c:v>4.9560000000000004</c:v>
                </c:pt>
                <c:pt idx="18">
                  <c:v>0.59199999999999997</c:v>
                </c:pt>
                <c:pt idx="19">
                  <c:v>0.60799999999999998</c:v>
                </c:pt>
                <c:pt idx="20">
                  <c:v>0.61199999999999999</c:v>
                </c:pt>
                <c:pt idx="21">
                  <c:v>3.3759999999999999</c:v>
                </c:pt>
                <c:pt idx="22">
                  <c:v>3.492</c:v>
                </c:pt>
                <c:pt idx="23">
                  <c:v>0.52800000000000002</c:v>
                </c:pt>
                <c:pt idx="24">
                  <c:v>0.6</c:v>
                </c:pt>
                <c:pt idx="25">
                  <c:v>0.66800000000000004</c:v>
                </c:pt>
                <c:pt idx="26">
                  <c:v>0.68</c:v>
                </c:pt>
                <c:pt idx="27">
                  <c:v>0.76800000000000002</c:v>
                </c:pt>
                <c:pt idx="28">
                  <c:v>0.97199999999999998</c:v>
                </c:pt>
                <c:pt idx="29">
                  <c:v>1.0720000000000001</c:v>
                </c:pt>
                <c:pt idx="30">
                  <c:v>4.7160000000000002</c:v>
                </c:pt>
                <c:pt idx="31">
                  <c:v>1.0680000000000001</c:v>
                </c:pt>
                <c:pt idx="32">
                  <c:v>1.008</c:v>
                </c:pt>
                <c:pt idx="35">
                  <c:v>3.6</c:v>
                </c:pt>
                <c:pt idx="37">
                  <c:v>1.02</c:v>
                </c:pt>
                <c:pt idx="38">
                  <c:v>7.8239999999999998</c:v>
                </c:pt>
                <c:pt idx="39">
                  <c:v>7.8879999999999999</c:v>
                </c:pt>
                <c:pt idx="40">
                  <c:v>1.1160000000000001</c:v>
                </c:pt>
                <c:pt idx="57">
                  <c:v>5</c:v>
                </c:pt>
                <c:pt idx="58">
                  <c:v>10</c:v>
                </c:pt>
                <c:pt idx="59">
                  <c:v>14.532999999999999</c:v>
                </c:pt>
                <c:pt idx="60">
                  <c:v>14.596</c:v>
                </c:pt>
                <c:pt idx="61">
                  <c:v>12.510999999999999</c:v>
                </c:pt>
                <c:pt idx="62">
                  <c:v>8.0559999999999992</c:v>
                </c:pt>
                <c:pt idx="63">
                  <c:v>19.449000000000002</c:v>
                </c:pt>
                <c:pt idx="64">
                  <c:v>5</c:v>
                </c:pt>
                <c:pt idx="67">
                  <c:v>5</c:v>
                </c:pt>
                <c:pt idx="70">
                  <c:v>1.468</c:v>
                </c:pt>
                <c:pt idx="71">
                  <c:v>1.52</c:v>
                </c:pt>
                <c:pt idx="72">
                  <c:v>0.60599999999999998</c:v>
                </c:pt>
                <c:pt idx="74">
                  <c:v>6.1360000000000001</c:v>
                </c:pt>
                <c:pt idx="75">
                  <c:v>1.3919999999999999</c:v>
                </c:pt>
                <c:pt idx="76">
                  <c:v>1.3919999999999999</c:v>
                </c:pt>
                <c:pt idx="77">
                  <c:v>1.3680000000000001</c:v>
                </c:pt>
                <c:pt idx="78">
                  <c:v>1.4039999999999999</c:v>
                </c:pt>
                <c:pt idx="79">
                  <c:v>1.3560000000000001</c:v>
                </c:pt>
                <c:pt idx="80">
                  <c:v>5.992</c:v>
                </c:pt>
                <c:pt idx="81">
                  <c:v>1.4159999999999999</c:v>
                </c:pt>
                <c:pt idx="82">
                  <c:v>1.28</c:v>
                </c:pt>
                <c:pt idx="83">
                  <c:v>1.0880000000000001</c:v>
                </c:pt>
                <c:pt idx="84">
                  <c:v>5.2</c:v>
                </c:pt>
                <c:pt idx="85">
                  <c:v>5.1840000000000002</c:v>
                </c:pt>
                <c:pt idx="86">
                  <c:v>5</c:v>
                </c:pt>
                <c:pt idx="87">
                  <c:v>5.024</c:v>
                </c:pt>
                <c:pt idx="88">
                  <c:v>0.996</c:v>
                </c:pt>
                <c:pt idx="89">
                  <c:v>0.97199999999999998</c:v>
                </c:pt>
                <c:pt idx="90">
                  <c:v>4.992</c:v>
                </c:pt>
                <c:pt idx="91">
                  <c:v>4.9359999999999999</c:v>
                </c:pt>
                <c:pt idx="92">
                  <c:v>4.7279999999999998</c:v>
                </c:pt>
                <c:pt idx="93">
                  <c:v>4.9359999999999999</c:v>
                </c:pt>
                <c:pt idx="94">
                  <c:v>4.9160000000000004</c:v>
                </c:pt>
                <c:pt idx="95">
                  <c:v>4.8840000000000003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2E-44F7-854E-92B32C4BB2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2.3410000000000002</c:v>
                </c:pt>
                <c:pt idx="1">
                  <c:v>0.51600000000000001</c:v>
                </c:pt>
                <c:pt idx="3">
                  <c:v>0.2</c:v>
                </c:pt>
                <c:pt idx="4">
                  <c:v>0.4</c:v>
                </c:pt>
                <c:pt idx="10">
                  <c:v>3.1019999999999999</c:v>
                </c:pt>
                <c:pt idx="11">
                  <c:v>3.1179999999999999</c:v>
                </c:pt>
                <c:pt idx="12">
                  <c:v>10.573</c:v>
                </c:pt>
                <c:pt idx="13">
                  <c:v>27.335999999999999</c:v>
                </c:pt>
                <c:pt idx="14">
                  <c:v>10.743</c:v>
                </c:pt>
                <c:pt idx="15">
                  <c:v>13.31</c:v>
                </c:pt>
                <c:pt idx="16">
                  <c:v>16.291</c:v>
                </c:pt>
                <c:pt idx="17">
                  <c:v>10.057</c:v>
                </c:pt>
                <c:pt idx="18">
                  <c:v>2.1869999999999998</c:v>
                </c:pt>
                <c:pt idx="19">
                  <c:v>0.63200000000000001</c:v>
                </c:pt>
                <c:pt idx="20">
                  <c:v>3.3620000000000001</c:v>
                </c:pt>
                <c:pt idx="21">
                  <c:v>7.4820000000000002</c:v>
                </c:pt>
                <c:pt idx="22">
                  <c:v>8.9589999999999996</c:v>
                </c:pt>
                <c:pt idx="23">
                  <c:v>3.875</c:v>
                </c:pt>
                <c:pt idx="24">
                  <c:v>5.4630000000000001</c:v>
                </c:pt>
                <c:pt idx="25">
                  <c:v>36.817999999999998</c:v>
                </c:pt>
                <c:pt idx="26">
                  <c:v>47.515999999999998</c:v>
                </c:pt>
                <c:pt idx="27">
                  <c:v>3.5609999999999999</c:v>
                </c:pt>
                <c:pt idx="28">
                  <c:v>26.1</c:v>
                </c:pt>
                <c:pt idx="29">
                  <c:v>4.8760000000000003</c:v>
                </c:pt>
                <c:pt idx="30">
                  <c:v>8.0980000000000008</c:v>
                </c:pt>
                <c:pt idx="31">
                  <c:v>1.0760000000000001</c:v>
                </c:pt>
                <c:pt idx="32">
                  <c:v>1.0920000000000001</c:v>
                </c:pt>
                <c:pt idx="35">
                  <c:v>5.6</c:v>
                </c:pt>
                <c:pt idx="37">
                  <c:v>1.0920000000000001</c:v>
                </c:pt>
                <c:pt idx="38">
                  <c:v>12.276</c:v>
                </c:pt>
                <c:pt idx="39">
                  <c:v>12.268000000000001</c:v>
                </c:pt>
                <c:pt idx="40">
                  <c:v>1.032</c:v>
                </c:pt>
                <c:pt idx="44">
                  <c:v>37.238</c:v>
                </c:pt>
                <c:pt idx="45">
                  <c:v>40.661000000000001</c:v>
                </c:pt>
                <c:pt idx="46">
                  <c:v>40.927999999999997</c:v>
                </c:pt>
                <c:pt idx="47">
                  <c:v>41.027000000000001</c:v>
                </c:pt>
                <c:pt idx="48">
                  <c:v>39.906999999999996</c:v>
                </c:pt>
                <c:pt idx="49">
                  <c:v>40.241999999999997</c:v>
                </c:pt>
                <c:pt idx="50">
                  <c:v>39.991999999999997</c:v>
                </c:pt>
                <c:pt idx="51">
                  <c:v>38.643999999999998</c:v>
                </c:pt>
                <c:pt idx="52">
                  <c:v>38.619</c:v>
                </c:pt>
                <c:pt idx="53">
                  <c:v>37.96</c:v>
                </c:pt>
                <c:pt idx="54">
                  <c:v>38.737000000000002</c:v>
                </c:pt>
                <c:pt idx="55">
                  <c:v>40.853000000000002</c:v>
                </c:pt>
                <c:pt idx="56">
                  <c:v>40.326999999999998</c:v>
                </c:pt>
                <c:pt idx="57">
                  <c:v>50.162999999999997</c:v>
                </c:pt>
                <c:pt idx="58">
                  <c:v>69.08</c:v>
                </c:pt>
                <c:pt idx="59">
                  <c:v>72.805000000000007</c:v>
                </c:pt>
                <c:pt idx="60">
                  <c:v>21.495999999999999</c:v>
                </c:pt>
                <c:pt idx="61">
                  <c:v>21.044</c:v>
                </c:pt>
                <c:pt idx="62">
                  <c:v>10.827999999999999</c:v>
                </c:pt>
                <c:pt idx="63">
                  <c:v>25.626000000000001</c:v>
                </c:pt>
                <c:pt idx="64">
                  <c:v>7.2</c:v>
                </c:pt>
                <c:pt idx="67">
                  <c:v>7.4</c:v>
                </c:pt>
                <c:pt idx="70">
                  <c:v>2.2210000000000001</c:v>
                </c:pt>
                <c:pt idx="71">
                  <c:v>14.741</c:v>
                </c:pt>
                <c:pt idx="72">
                  <c:v>1.1599999999999999</c:v>
                </c:pt>
                <c:pt idx="74">
                  <c:v>26.902000000000001</c:v>
                </c:pt>
                <c:pt idx="75">
                  <c:v>66.450999999999993</c:v>
                </c:pt>
                <c:pt idx="76">
                  <c:v>8.9</c:v>
                </c:pt>
                <c:pt idx="77">
                  <c:v>8.8369999999999997</c:v>
                </c:pt>
                <c:pt idx="78">
                  <c:v>8.7970000000000006</c:v>
                </c:pt>
                <c:pt idx="79">
                  <c:v>8.7850000000000001</c:v>
                </c:pt>
                <c:pt idx="80">
                  <c:v>88.858000000000004</c:v>
                </c:pt>
                <c:pt idx="81">
                  <c:v>12.95</c:v>
                </c:pt>
                <c:pt idx="82">
                  <c:v>23.4</c:v>
                </c:pt>
                <c:pt idx="83">
                  <c:v>21.92</c:v>
                </c:pt>
                <c:pt idx="84">
                  <c:v>27.733000000000001</c:v>
                </c:pt>
                <c:pt idx="85">
                  <c:v>26.259</c:v>
                </c:pt>
                <c:pt idx="86">
                  <c:v>26.792000000000002</c:v>
                </c:pt>
                <c:pt idx="87">
                  <c:v>25.919</c:v>
                </c:pt>
                <c:pt idx="88">
                  <c:v>12.676</c:v>
                </c:pt>
                <c:pt idx="89">
                  <c:v>0.752</c:v>
                </c:pt>
                <c:pt idx="90">
                  <c:v>79.216999999999999</c:v>
                </c:pt>
                <c:pt idx="91">
                  <c:v>32.470999999999997</c:v>
                </c:pt>
                <c:pt idx="92">
                  <c:v>28.28</c:v>
                </c:pt>
                <c:pt idx="93">
                  <c:v>19.009</c:v>
                </c:pt>
                <c:pt idx="94">
                  <c:v>19.497</c:v>
                </c:pt>
                <c:pt idx="95">
                  <c:v>19.135000000000002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2E-44F7-854E-92B32C4BB2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2E-44F7-854E-92B32C4BB2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2E-44F7-854E-92B32C4BB26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2E-44F7-854E-92B32C4BB26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2E-44F7-854E-92B32C4BB26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2E-44F7-854E-92B32C4BB26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02E-44F7-854E-92B32C4BB26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02E-44F7-854E-92B32C4BB26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0.6</c:v>
                </c:pt>
                <c:pt idx="2">
                  <c:v>23</c:v>
                </c:pt>
                <c:pt idx="3">
                  <c:v>10.1</c:v>
                </c:pt>
                <c:pt idx="4">
                  <c:v>0</c:v>
                </c:pt>
                <c:pt idx="5">
                  <c:v>21.3</c:v>
                </c:pt>
                <c:pt idx="6">
                  <c:v>14.1</c:v>
                </c:pt>
                <c:pt idx="7">
                  <c:v>15.7</c:v>
                </c:pt>
                <c:pt idx="8">
                  <c:v>26.9</c:v>
                </c:pt>
                <c:pt idx="9">
                  <c:v>28.9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30.6</c:v>
                </c:pt>
                <c:pt idx="25">
                  <c:v>30.6</c:v>
                </c:pt>
                <c:pt idx="26">
                  <c:v>30.6</c:v>
                </c:pt>
                <c:pt idx="27">
                  <c:v>30.6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10.4</c:v>
                </c:pt>
                <c:pt idx="36">
                  <c:v>10.5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54.2</c:v>
                </c:pt>
                <c:pt idx="42">
                  <c:v>4.8</c:v>
                </c:pt>
                <c:pt idx="43">
                  <c:v>27.8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20.5</c:v>
                </c:pt>
                <c:pt idx="69">
                  <c:v>25.7</c:v>
                </c:pt>
                <c:pt idx="70">
                  <c:v>0</c:v>
                </c:pt>
                <c:pt idx="71">
                  <c:v>0</c:v>
                </c:pt>
                <c:pt idx="72">
                  <c:v>25.2</c:v>
                </c:pt>
                <c:pt idx="73">
                  <c:v>25.2</c:v>
                </c:pt>
                <c:pt idx="74">
                  <c:v>25.2</c:v>
                </c:pt>
                <c:pt idx="75">
                  <c:v>25.2</c:v>
                </c:pt>
                <c:pt idx="76">
                  <c:v>150.80000000000001</c:v>
                </c:pt>
                <c:pt idx="77">
                  <c:v>150.80000000000001</c:v>
                </c:pt>
                <c:pt idx="78">
                  <c:v>150.80000000000001</c:v>
                </c:pt>
                <c:pt idx="79">
                  <c:v>150.80000000000001</c:v>
                </c:pt>
                <c:pt idx="80">
                  <c:v>12.1</c:v>
                </c:pt>
                <c:pt idx="81">
                  <c:v>12.1</c:v>
                </c:pt>
                <c:pt idx="82">
                  <c:v>12.1</c:v>
                </c:pt>
                <c:pt idx="83">
                  <c:v>12.1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98.5</c:v>
                </c:pt>
                <c:pt idx="89">
                  <c:v>98.5</c:v>
                </c:pt>
                <c:pt idx="90">
                  <c:v>98.5</c:v>
                </c:pt>
                <c:pt idx="91">
                  <c:v>98.5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2E-44F7-854E-92B32C4BB26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15.348000000000001</c:v>
                </c:pt>
                <c:pt idx="1">
                  <c:v>10.327</c:v>
                </c:pt>
                <c:pt idx="2">
                  <c:v>10.304</c:v>
                </c:pt>
                <c:pt idx="3">
                  <c:v>10.281000000000001</c:v>
                </c:pt>
                <c:pt idx="4">
                  <c:v>10.244</c:v>
                </c:pt>
                <c:pt idx="5">
                  <c:v>10.191000000000001</c:v>
                </c:pt>
                <c:pt idx="6">
                  <c:v>10.137</c:v>
                </c:pt>
                <c:pt idx="7">
                  <c:v>10.086</c:v>
                </c:pt>
                <c:pt idx="8">
                  <c:v>10.06</c:v>
                </c:pt>
                <c:pt idx="9">
                  <c:v>10.064</c:v>
                </c:pt>
                <c:pt idx="10">
                  <c:v>16.645</c:v>
                </c:pt>
                <c:pt idx="11">
                  <c:v>16.7</c:v>
                </c:pt>
                <c:pt idx="12">
                  <c:v>19.524999999999999</c:v>
                </c:pt>
                <c:pt idx="13">
                  <c:v>27.224</c:v>
                </c:pt>
                <c:pt idx="14">
                  <c:v>19.834</c:v>
                </c:pt>
                <c:pt idx="15">
                  <c:v>23.914000000000001</c:v>
                </c:pt>
                <c:pt idx="16">
                  <c:v>21.646999999999998</c:v>
                </c:pt>
                <c:pt idx="17">
                  <c:v>18.584</c:v>
                </c:pt>
                <c:pt idx="18">
                  <c:v>17.559000000000001</c:v>
                </c:pt>
                <c:pt idx="19">
                  <c:v>10.355</c:v>
                </c:pt>
                <c:pt idx="20">
                  <c:v>8.1010000000000009</c:v>
                </c:pt>
                <c:pt idx="21">
                  <c:v>9.7080000000000002</c:v>
                </c:pt>
                <c:pt idx="22">
                  <c:v>10.172000000000001</c:v>
                </c:pt>
                <c:pt idx="23">
                  <c:v>8.9870000000000001</c:v>
                </c:pt>
                <c:pt idx="24">
                  <c:v>8.3770000000000007</c:v>
                </c:pt>
                <c:pt idx="25">
                  <c:v>5.8860000000000001</c:v>
                </c:pt>
                <c:pt idx="26">
                  <c:v>6.5330000000000004</c:v>
                </c:pt>
                <c:pt idx="27">
                  <c:v>7.2910000000000004</c:v>
                </c:pt>
                <c:pt idx="28">
                  <c:v>0.46700000000000003</c:v>
                </c:pt>
                <c:pt idx="29">
                  <c:v>5.7409999999999997</c:v>
                </c:pt>
                <c:pt idx="30">
                  <c:v>2.4369999999999998</c:v>
                </c:pt>
                <c:pt idx="31">
                  <c:v>13.191000000000001</c:v>
                </c:pt>
                <c:pt idx="32">
                  <c:v>64.602000000000004</c:v>
                </c:pt>
                <c:pt idx="33">
                  <c:v>66.564999999999998</c:v>
                </c:pt>
                <c:pt idx="34">
                  <c:v>92.826999999999998</c:v>
                </c:pt>
                <c:pt idx="35">
                  <c:v>41.515000000000001</c:v>
                </c:pt>
                <c:pt idx="36">
                  <c:v>116.32</c:v>
                </c:pt>
                <c:pt idx="37">
                  <c:v>261.66899999999998</c:v>
                </c:pt>
                <c:pt idx="38">
                  <c:v>43.69</c:v>
                </c:pt>
                <c:pt idx="39">
                  <c:v>84.661000000000001</c:v>
                </c:pt>
                <c:pt idx="40">
                  <c:v>40.243000000000002</c:v>
                </c:pt>
                <c:pt idx="41">
                  <c:v>41.79</c:v>
                </c:pt>
                <c:pt idx="42">
                  <c:v>43.15</c:v>
                </c:pt>
                <c:pt idx="43">
                  <c:v>43.27</c:v>
                </c:pt>
                <c:pt idx="44">
                  <c:v>22.562000000000001</c:v>
                </c:pt>
                <c:pt idx="45">
                  <c:v>25.992000000000001</c:v>
                </c:pt>
                <c:pt idx="46">
                  <c:v>27.172999999999998</c:v>
                </c:pt>
                <c:pt idx="47">
                  <c:v>26.795999999999999</c:v>
                </c:pt>
                <c:pt idx="48">
                  <c:v>24.713999999999999</c:v>
                </c:pt>
                <c:pt idx="49">
                  <c:v>24.053999999999998</c:v>
                </c:pt>
                <c:pt idx="50">
                  <c:v>23.562999999999999</c:v>
                </c:pt>
                <c:pt idx="51">
                  <c:v>23.129000000000001</c:v>
                </c:pt>
                <c:pt idx="52">
                  <c:v>23.434000000000001</c:v>
                </c:pt>
                <c:pt idx="53">
                  <c:v>23.073</c:v>
                </c:pt>
                <c:pt idx="54">
                  <c:v>22.866</c:v>
                </c:pt>
                <c:pt idx="55">
                  <c:v>23.623999999999999</c:v>
                </c:pt>
                <c:pt idx="56">
                  <c:v>51.173000000000002</c:v>
                </c:pt>
                <c:pt idx="57">
                  <c:v>31.837</c:v>
                </c:pt>
                <c:pt idx="58">
                  <c:v>62.863</c:v>
                </c:pt>
                <c:pt idx="59">
                  <c:v>64.873000000000005</c:v>
                </c:pt>
                <c:pt idx="60">
                  <c:v>134.73400000000001</c:v>
                </c:pt>
                <c:pt idx="61">
                  <c:v>125.44499999999999</c:v>
                </c:pt>
                <c:pt idx="62">
                  <c:v>155.38300000000001</c:v>
                </c:pt>
                <c:pt idx="63">
                  <c:v>73.391999999999996</c:v>
                </c:pt>
                <c:pt idx="64">
                  <c:v>145.9</c:v>
                </c:pt>
                <c:pt idx="65">
                  <c:v>300.27499999999998</c:v>
                </c:pt>
                <c:pt idx="66">
                  <c:v>272.59500000000003</c:v>
                </c:pt>
                <c:pt idx="67">
                  <c:v>278.26499999999999</c:v>
                </c:pt>
                <c:pt idx="68">
                  <c:v>10.153</c:v>
                </c:pt>
                <c:pt idx="69">
                  <c:v>8.8529999999999998</c:v>
                </c:pt>
                <c:pt idx="70">
                  <c:v>16.111000000000001</c:v>
                </c:pt>
                <c:pt idx="71">
                  <c:v>4.0259999999999998</c:v>
                </c:pt>
                <c:pt idx="72">
                  <c:v>33.348999999999997</c:v>
                </c:pt>
                <c:pt idx="73">
                  <c:v>6.944</c:v>
                </c:pt>
                <c:pt idx="74">
                  <c:v>14.896000000000001</c:v>
                </c:pt>
                <c:pt idx="75">
                  <c:v>12.622</c:v>
                </c:pt>
                <c:pt idx="76">
                  <c:v>24.021999999999998</c:v>
                </c:pt>
                <c:pt idx="77">
                  <c:v>23.771000000000001</c:v>
                </c:pt>
                <c:pt idx="78">
                  <c:v>23.263000000000002</c:v>
                </c:pt>
                <c:pt idx="79">
                  <c:v>23.344000000000001</c:v>
                </c:pt>
                <c:pt idx="80">
                  <c:v>25.286999999999999</c:v>
                </c:pt>
                <c:pt idx="81">
                  <c:v>23.85</c:v>
                </c:pt>
                <c:pt idx="82">
                  <c:v>19.053000000000001</c:v>
                </c:pt>
                <c:pt idx="83">
                  <c:v>19.222999999999999</c:v>
                </c:pt>
                <c:pt idx="84">
                  <c:v>20.420999999999999</c:v>
                </c:pt>
                <c:pt idx="85">
                  <c:v>15.987</c:v>
                </c:pt>
                <c:pt idx="86">
                  <c:v>20.538</c:v>
                </c:pt>
                <c:pt idx="87">
                  <c:v>20.539000000000001</c:v>
                </c:pt>
                <c:pt idx="88">
                  <c:v>18.878</c:v>
                </c:pt>
                <c:pt idx="89">
                  <c:v>12.146000000000001</c:v>
                </c:pt>
                <c:pt idx="90">
                  <c:v>21.068000000000001</c:v>
                </c:pt>
                <c:pt idx="91">
                  <c:v>21.895</c:v>
                </c:pt>
                <c:pt idx="92">
                  <c:v>21.201000000000001</c:v>
                </c:pt>
                <c:pt idx="93">
                  <c:v>19.721</c:v>
                </c:pt>
                <c:pt idx="94">
                  <c:v>19.52</c:v>
                </c:pt>
                <c:pt idx="95">
                  <c:v>19.201000000000001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2E-44F7-854E-92B32C4BB26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2E-44F7-854E-92B32C4BB26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02E-44F7-854E-92B32C4BB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112.33</c:v>
                </c:pt>
                <c:pt idx="1">
                  <c:v>67.59</c:v>
                </c:pt>
                <c:pt idx="2">
                  <c:v>72.05</c:v>
                </c:pt>
                <c:pt idx="3">
                  <c:v>88.48</c:v>
                </c:pt>
                <c:pt idx="4">
                  <c:v>123.3</c:v>
                </c:pt>
                <c:pt idx="5">
                  <c:v>80</c:v>
                </c:pt>
                <c:pt idx="6">
                  <c:v>68.849999999999994</c:v>
                </c:pt>
                <c:pt idx="7">
                  <c:v>67.78</c:v>
                </c:pt>
                <c:pt idx="8">
                  <c:v>77.180000000000007</c:v>
                </c:pt>
                <c:pt idx="9">
                  <c:v>75.05</c:v>
                </c:pt>
                <c:pt idx="10">
                  <c:v>80.33</c:v>
                </c:pt>
                <c:pt idx="11">
                  <c:v>87.06</c:v>
                </c:pt>
                <c:pt idx="12">
                  <c:v>76</c:v>
                </c:pt>
                <c:pt idx="13">
                  <c:v>64</c:v>
                </c:pt>
                <c:pt idx="14">
                  <c:v>38.56</c:v>
                </c:pt>
                <c:pt idx="15">
                  <c:v>45.89</c:v>
                </c:pt>
                <c:pt idx="16">
                  <c:v>78</c:v>
                </c:pt>
                <c:pt idx="17">
                  <c:v>84.77</c:v>
                </c:pt>
                <c:pt idx="18">
                  <c:v>61.7</c:v>
                </c:pt>
                <c:pt idx="19">
                  <c:v>91.99</c:v>
                </c:pt>
                <c:pt idx="20">
                  <c:v>111.51</c:v>
                </c:pt>
                <c:pt idx="21">
                  <c:v>117.48</c:v>
                </c:pt>
                <c:pt idx="22">
                  <c:v>121.97</c:v>
                </c:pt>
                <c:pt idx="23">
                  <c:v>117.86</c:v>
                </c:pt>
                <c:pt idx="24">
                  <c:v>139.52000000000001</c:v>
                </c:pt>
                <c:pt idx="25">
                  <c:v>167.77</c:v>
                </c:pt>
                <c:pt idx="26">
                  <c:v>163.83000000000001</c:v>
                </c:pt>
                <c:pt idx="27">
                  <c:v>118.75</c:v>
                </c:pt>
                <c:pt idx="28">
                  <c:v>183.21</c:v>
                </c:pt>
                <c:pt idx="29">
                  <c:v>135.76</c:v>
                </c:pt>
                <c:pt idx="30">
                  <c:v>84.42</c:v>
                </c:pt>
                <c:pt idx="31">
                  <c:v>19.95</c:v>
                </c:pt>
                <c:pt idx="32">
                  <c:v>30.1</c:v>
                </c:pt>
                <c:pt idx="33">
                  <c:v>21.13</c:v>
                </c:pt>
                <c:pt idx="34">
                  <c:v>10.35</c:v>
                </c:pt>
                <c:pt idx="35">
                  <c:v>-6.49</c:v>
                </c:pt>
                <c:pt idx="36">
                  <c:v>9.59</c:v>
                </c:pt>
                <c:pt idx="37">
                  <c:v>1.62</c:v>
                </c:pt>
                <c:pt idx="38">
                  <c:v>-9.4700000000000006</c:v>
                </c:pt>
                <c:pt idx="39">
                  <c:v>-14.67</c:v>
                </c:pt>
                <c:pt idx="40">
                  <c:v>-0.81</c:v>
                </c:pt>
                <c:pt idx="41">
                  <c:v>0</c:v>
                </c:pt>
                <c:pt idx="42">
                  <c:v>-10.01</c:v>
                </c:pt>
                <c:pt idx="43">
                  <c:v>-24</c:v>
                </c:pt>
                <c:pt idx="44">
                  <c:v>-24.31</c:v>
                </c:pt>
                <c:pt idx="45">
                  <c:v>-24.93</c:v>
                </c:pt>
                <c:pt idx="46">
                  <c:v>-24.92</c:v>
                </c:pt>
                <c:pt idx="47">
                  <c:v>-34.92</c:v>
                </c:pt>
                <c:pt idx="48">
                  <c:v>-34.93</c:v>
                </c:pt>
                <c:pt idx="49">
                  <c:v>-24.93</c:v>
                </c:pt>
                <c:pt idx="50">
                  <c:v>-19.93</c:v>
                </c:pt>
                <c:pt idx="51">
                  <c:v>-19.93</c:v>
                </c:pt>
                <c:pt idx="52">
                  <c:v>-15.98</c:v>
                </c:pt>
                <c:pt idx="53">
                  <c:v>-19.98</c:v>
                </c:pt>
                <c:pt idx="54">
                  <c:v>-19.989999999999998</c:v>
                </c:pt>
                <c:pt idx="55">
                  <c:v>-16.28</c:v>
                </c:pt>
                <c:pt idx="56">
                  <c:v>-14.99</c:v>
                </c:pt>
                <c:pt idx="57">
                  <c:v>-13.91</c:v>
                </c:pt>
                <c:pt idx="58">
                  <c:v>-19.079999999999998</c:v>
                </c:pt>
                <c:pt idx="59">
                  <c:v>-19.690000000000001</c:v>
                </c:pt>
                <c:pt idx="60">
                  <c:v>-16.87</c:v>
                </c:pt>
                <c:pt idx="61">
                  <c:v>-15.01</c:v>
                </c:pt>
                <c:pt idx="62">
                  <c:v>-10.97</c:v>
                </c:pt>
                <c:pt idx="63">
                  <c:v>-20.190000000000001</c:v>
                </c:pt>
                <c:pt idx="64">
                  <c:v>-12.35</c:v>
                </c:pt>
                <c:pt idx="65">
                  <c:v>2.88</c:v>
                </c:pt>
                <c:pt idx="66">
                  <c:v>0</c:v>
                </c:pt>
                <c:pt idx="67">
                  <c:v>-2.91</c:v>
                </c:pt>
                <c:pt idx="68">
                  <c:v>-9.39</c:v>
                </c:pt>
                <c:pt idx="69">
                  <c:v>-6.7</c:v>
                </c:pt>
                <c:pt idx="70">
                  <c:v>109</c:v>
                </c:pt>
                <c:pt idx="71">
                  <c:v>118.06</c:v>
                </c:pt>
                <c:pt idx="72">
                  <c:v>130.54</c:v>
                </c:pt>
                <c:pt idx="73">
                  <c:v>181.93</c:v>
                </c:pt>
                <c:pt idx="74">
                  <c:v>140.01</c:v>
                </c:pt>
                <c:pt idx="75">
                  <c:v>181.89</c:v>
                </c:pt>
                <c:pt idx="76">
                  <c:v>147.4</c:v>
                </c:pt>
                <c:pt idx="77">
                  <c:v>157.79</c:v>
                </c:pt>
                <c:pt idx="78">
                  <c:v>180.91</c:v>
                </c:pt>
                <c:pt idx="79">
                  <c:v>172.96</c:v>
                </c:pt>
                <c:pt idx="80">
                  <c:v>171.64</c:v>
                </c:pt>
                <c:pt idx="81">
                  <c:v>170.56</c:v>
                </c:pt>
                <c:pt idx="82">
                  <c:v>144.65</c:v>
                </c:pt>
                <c:pt idx="83">
                  <c:v>146.30000000000001</c:v>
                </c:pt>
                <c:pt idx="84">
                  <c:v>150.02000000000001</c:v>
                </c:pt>
                <c:pt idx="85">
                  <c:v>141.53</c:v>
                </c:pt>
                <c:pt idx="86">
                  <c:v>133.66999999999999</c:v>
                </c:pt>
                <c:pt idx="87">
                  <c:v>136.12</c:v>
                </c:pt>
                <c:pt idx="88">
                  <c:v>139.80000000000001</c:v>
                </c:pt>
                <c:pt idx="89">
                  <c:v>145.04</c:v>
                </c:pt>
                <c:pt idx="90">
                  <c:v>155.28</c:v>
                </c:pt>
                <c:pt idx="91">
                  <c:v>132.04</c:v>
                </c:pt>
                <c:pt idx="92">
                  <c:v>122.65</c:v>
                </c:pt>
                <c:pt idx="93">
                  <c:v>117.08</c:v>
                </c:pt>
                <c:pt idx="94">
                  <c:v>117.37</c:v>
                </c:pt>
                <c:pt idx="95">
                  <c:v>114.77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02E-44F7-854E-92B32C4BB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18.309000000000001</v>
      </c>
      <c r="C5" s="25">
        <v>12.007</v>
      </c>
      <c r="D5" s="25">
        <v>33.267000000000003</v>
      </c>
      <c r="E5" s="25">
        <v>20.603999999999999</v>
      </c>
      <c r="F5" s="25">
        <v>12.944000000000001</v>
      </c>
      <c r="G5" s="25">
        <v>33.798000000000002</v>
      </c>
      <c r="H5" s="25">
        <v>26.53</v>
      </c>
      <c r="I5" s="25">
        <v>28.076000000000001</v>
      </c>
      <c r="J5" s="25">
        <v>38.472999999999999</v>
      </c>
      <c r="K5" s="25">
        <v>40.418999999999997</v>
      </c>
      <c r="L5" s="25">
        <v>21.867999999999999</v>
      </c>
      <c r="M5" s="25">
        <v>21.9</v>
      </c>
      <c r="N5" s="25">
        <v>36.200000000000003</v>
      </c>
      <c r="O5" s="25">
        <v>64.495000000000005</v>
      </c>
      <c r="P5" s="25">
        <v>39.9</v>
      </c>
      <c r="Q5" s="25">
        <v>43.8</v>
      </c>
      <c r="R5" s="25">
        <v>44.4</v>
      </c>
      <c r="S5" s="25">
        <v>35.1</v>
      </c>
      <c r="T5" s="25">
        <v>27.038</v>
      </c>
      <c r="U5" s="25">
        <v>13.054</v>
      </c>
      <c r="V5" s="25">
        <v>13.619</v>
      </c>
      <c r="W5" s="25">
        <v>22.065999999999999</v>
      </c>
      <c r="X5" s="25">
        <v>24.123000000000001</v>
      </c>
      <c r="Y5" s="25">
        <v>14.89</v>
      </c>
      <c r="Z5" s="25">
        <v>46.54</v>
      </c>
      <c r="AA5" s="25">
        <v>75.44</v>
      </c>
      <c r="AB5" s="25">
        <v>86.828999999999994</v>
      </c>
      <c r="AC5" s="25">
        <v>43.72</v>
      </c>
      <c r="AD5" s="25">
        <v>29.039000000000001</v>
      </c>
      <c r="AE5" s="25">
        <v>13.189</v>
      </c>
      <c r="AF5" s="25">
        <v>16.751999999999999</v>
      </c>
      <c r="AG5" s="25">
        <v>16.850000000000001</v>
      </c>
      <c r="AH5" s="25">
        <v>68.156999999999996</v>
      </c>
      <c r="AI5" s="25">
        <v>68.087999999999994</v>
      </c>
      <c r="AJ5" s="25">
        <v>94.353999999999999</v>
      </c>
      <c r="AK5" s="25">
        <v>62.652000000000001</v>
      </c>
      <c r="AL5" s="25">
        <v>128.333</v>
      </c>
      <c r="AM5" s="25">
        <v>265.32799999999997</v>
      </c>
      <c r="AN5" s="25">
        <v>65.3</v>
      </c>
      <c r="AO5" s="25">
        <v>106.3</v>
      </c>
      <c r="AP5" s="25">
        <v>43.844000000000001</v>
      </c>
      <c r="AQ5" s="25">
        <v>97.524000000000001</v>
      </c>
      <c r="AR5" s="25">
        <v>49.45</v>
      </c>
      <c r="AS5" s="25">
        <v>72.569999999999993</v>
      </c>
      <c r="AT5" s="25">
        <v>63.5</v>
      </c>
      <c r="AU5" s="25">
        <v>70.400000000000006</v>
      </c>
      <c r="AV5" s="25">
        <v>71.8</v>
      </c>
      <c r="AW5" s="25">
        <v>71.5</v>
      </c>
      <c r="AX5" s="25">
        <v>70.400000000000006</v>
      </c>
      <c r="AY5" s="25">
        <v>70.099999999999994</v>
      </c>
      <c r="AZ5" s="25">
        <v>69.400000000000006</v>
      </c>
      <c r="BA5" s="25">
        <v>67.599999999999994</v>
      </c>
      <c r="BB5" s="25">
        <v>70.8</v>
      </c>
      <c r="BC5" s="25">
        <v>69.7</v>
      </c>
      <c r="BD5" s="25">
        <v>70.3</v>
      </c>
      <c r="BE5" s="25">
        <v>73.2</v>
      </c>
      <c r="BF5" s="25">
        <v>100.2</v>
      </c>
      <c r="BG5" s="25">
        <v>95.7</v>
      </c>
      <c r="BH5" s="25">
        <v>150.6</v>
      </c>
      <c r="BI5" s="25">
        <v>160.9</v>
      </c>
      <c r="BJ5" s="25">
        <v>175.6</v>
      </c>
      <c r="BK5" s="25">
        <v>163.80000000000001</v>
      </c>
      <c r="BL5" s="25">
        <v>179.1</v>
      </c>
      <c r="BM5" s="25">
        <v>127.6</v>
      </c>
      <c r="BN5" s="25">
        <v>158.1</v>
      </c>
      <c r="BO5" s="25">
        <v>300.27499999999998</v>
      </c>
      <c r="BP5" s="25">
        <v>272.59500000000003</v>
      </c>
      <c r="BQ5" s="25">
        <v>290.7</v>
      </c>
      <c r="BR5" s="25">
        <v>30.608000000000001</v>
      </c>
      <c r="BS5" s="25">
        <v>34.582000000000001</v>
      </c>
      <c r="BT5" s="25">
        <v>19.8</v>
      </c>
      <c r="BU5" s="25">
        <v>20.286999999999999</v>
      </c>
      <c r="BV5" s="25">
        <v>60.317</v>
      </c>
      <c r="BW5" s="25">
        <v>32.145000000000003</v>
      </c>
      <c r="BX5" s="25">
        <v>73.135000000000005</v>
      </c>
      <c r="BY5" s="25">
        <v>105.667</v>
      </c>
      <c r="BZ5" s="25">
        <v>185.18199999999999</v>
      </c>
      <c r="CA5" s="25">
        <v>184.78100000000001</v>
      </c>
      <c r="CB5" s="25">
        <v>184.31299999999999</v>
      </c>
      <c r="CC5" s="25">
        <v>184.333</v>
      </c>
      <c r="CD5" s="25">
        <v>132.273</v>
      </c>
      <c r="CE5" s="25">
        <v>50.316000000000003</v>
      </c>
      <c r="CF5" s="25">
        <v>55.832999999999998</v>
      </c>
      <c r="CG5" s="25">
        <v>54.331000000000003</v>
      </c>
      <c r="CH5" s="25">
        <v>53.353999999999999</v>
      </c>
      <c r="CI5" s="25">
        <v>47.43</v>
      </c>
      <c r="CJ5" s="25">
        <v>52.33</v>
      </c>
      <c r="CK5" s="25">
        <v>51.481999999999999</v>
      </c>
      <c r="CL5" s="25">
        <v>131.07900000000001</v>
      </c>
      <c r="CM5" s="25">
        <v>112.4</v>
      </c>
      <c r="CN5" s="25">
        <v>203.80699999999999</v>
      </c>
      <c r="CO5" s="25">
        <v>157.83099999999999</v>
      </c>
      <c r="CP5" s="25">
        <v>54.209000000000003</v>
      </c>
      <c r="CQ5" s="25">
        <v>43.667000000000002</v>
      </c>
      <c r="CR5" s="25">
        <v>43.933</v>
      </c>
      <c r="CS5" s="25">
        <v>43.22</v>
      </c>
      <c r="CT5" s="26"/>
      <c r="CU5" s="26"/>
      <c r="CV5" s="26"/>
      <c r="CW5" s="27"/>
      <c r="CX5" s="28">
        <f t="array" ref="CX5">SUMPRODUCT(B5:CW5*0.25)</f>
        <v>1888.4135000000003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112.33</v>
      </c>
      <c r="C8" s="37">
        <v>67.59</v>
      </c>
      <c r="D8" s="37">
        <v>72.05</v>
      </c>
      <c r="E8" s="37">
        <v>88.48</v>
      </c>
      <c r="F8" s="37">
        <v>123.3</v>
      </c>
      <c r="G8" s="37">
        <v>80</v>
      </c>
      <c r="H8" s="37">
        <v>68.849999999999994</v>
      </c>
      <c r="I8" s="37">
        <v>67.78</v>
      </c>
      <c r="J8" s="37">
        <v>77.180000000000007</v>
      </c>
      <c r="K8" s="37">
        <v>75.05</v>
      </c>
      <c r="L8" s="37">
        <v>80.33</v>
      </c>
      <c r="M8" s="37">
        <v>87.06</v>
      </c>
      <c r="N8" s="37">
        <v>76</v>
      </c>
      <c r="O8" s="37">
        <v>64</v>
      </c>
      <c r="P8" s="37">
        <v>38.56</v>
      </c>
      <c r="Q8" s="37">
        <v>45.89</v>
      </c>
      <c r="R8" s="37">
        <v>78</v>
      </c>
      <c r="S8" s="37">
        <v>84.77</v>
      </c>
      <c r="T8" s="37">
        <v>61.7</v>
      </c>
      <c r="U8" s="37">
        <v>91.99</v>
      </c>
      <c r="V8" s="37">
        <v>111.51</v>
      </c>
      <c r="W8" s="37">
        <v>117.48</v>
      </c>
      <c r="X8" s="37">
        <v>121.97</v>
      </c>
      <c r="Y8" s="37">
        <v>117.86</v>
      </c>
      <c r="Z8" s="37">
        <v>139.52000000000001</v>
      </c>
      <c r="AA8" s="37">
        <v>167.77</v>
      </c>
      <c r="AB8" s="37">
        <v>163.83000000000001</v>
      </c>
      <c r="AC8" s="37">
        <v>118.75</v>
      </c>
      <c r="AD8" s="37">
        <v>183.21</v>
      </c>
      <c r="AE8" s="37">
        <v>135.76</v>
      </c>
      <c r="AF8" s="37">
        <v>84.42</v>
      </c>
      <c r="AG8" s="37">
        <v>19.95</v>
      </c>
      <c r="AH8" s="37">
        <v>30.1</v>
      </c>
      <c r="AI8" s="37">
        <v>21.13</v>
      </c>
      <c r="AJ8" s="37">
        <v>10.35</v>
      </c>
      <c r="AK8" s="37">
        <v>-6.49</v>
      </c>
      <c r="AL8" s="37">
        <v>9.59</v>
      </c>
      <c r="AM8" s="37">
        <v>1.62</v>
      </c>
      <c r="AN8" s="37">
        <v>-9.4700000000000006</v>
      </c>
      <c r="AO8" s="37">
        <v>-14.67</v>
      </c>
      <c r="AP8" s="37">
        <v>-0.81</v>
      </c>
      <c r="AQ8" s="37">
        <v>0</v>
      </c>
      <c r="AR8" s="37">
        <v>-10.01</v>
      </c>
      <c r="AS8" s="37">
        <v>-24</v>
      </c>
      <c r="AT8" s="37">
        <v>-24.31</v>
      </c>
      <c r="AU8" s="37">
        <v>-24.93</v>
      </c>
      <c r="AV8" s="37">
        <v>-24.92</v>
      </c>
      <c r="AW8" s="37">
        <v>-34.92</v>
      </c>
      <c r="AX8" s="37">
        <v>-34.93</v>
      </c>
      <c r="AY8" s="37">
        <v>-24.93</v>
      </c>
      <c r="AZ8" s="37">
        <v>-19.93</v>
      </c>
      <c r="BA8" s="37">
        <v>-19.93</v>
      </c>
      <c r="BB8" s="37">
        <v>-15.98</v>
      </c>
      <c r="BC8" s="37">
        <v>-19.98</v>
      </c>
      <c r="BD8" s="37">
        <v>-19.989999999999998</v>
      </c>
      <c r="BE8" s="37">
        <v>-16.28</v>
      </c>
      <c r="BF8" s="37">
        <v>-14.99</v>
      </c>
      <c r="BG8" s="37">
        <v>-13.91</v>
      </c>
      <c r="BH8" s="37">
        <v>-19.079999999999998</v>
      </c>
      <c r="BI8" s="37">
        <v>-19.690000000000001</v>
      </c>
      <c r="BJ8" s="37">
        <v>-16.87</v>
      </c>
      <c r="BK8" s="37">
        <v>-15.01</v>
      </c>
      <c r="BL8" s="37">
        <v>-10.97</v>
      </c>
      <c r="BM8" s="37">
        <v>-20.190000000000001</v>
      </c>
      <c r="BN8" s="37">
        <v>-12.35</v>
      </c>
      <c r="BO8" s="37">
        <v>2.88</v>
      </c>
      <c r="BP8" s="37">
        <v>0</v>
      </c>
      <c r="BQ8" s="37">
        <v>-2.91</v>
      </c>
      <c r="BR8" s="37">
        <v>-9.39</v>
      </c>
      <c r="BS8" s="37">
        <v>-6.7</v>
      </c>
      <c r="BT8" s="37">
        <v>109</v>
      </c>
      <c r="BU8" s="37">
        <v>118.06</v>
      </c>
      <c r="BV8" s="37">
        <v>130.54</v>
      </c>
      <c r="BW8" s="37">
        <v>181.93</v>
      </c>
      <c r="BX8" s="37">
        <v>140.01</v>
      </c>
      <c r="BY8" s="37">
        <v>181.89</v>
      </c>
      <c r="BZ8" s="37">
        <v>147.4</v>
      </c>
      <c r="CA8" s="37">
        <v>157.79</v>
      </c>
      <c r="CB8" s="37">
        <v>180.91</v>
      </c>
      <c r="CC8" s="37">
        <v>172.96</v>
      </c>
      <c r="CD8" s="37">
        <v>171.64</v>
      </c>
      <c r="CE8" s="37">
        <v>170.56</v>
      </c>
      <c r="CF8" s="37">
        <v>144.65</v>
      </c>
      <c r="CG8" s="37">
        <v>146.30000000000001</v>
      </c>
      <c r="CH8" s="37">
        <v>150.02000000000001</v>
      </c>
      <c r="CI8" s="37">
        <v>141.53</v>
      </c>
      <c r="CJ8" s="37">
        <v>133.66999999999999</v>
      </c>
      <c r="CK8" s="37">
        <v>136.12</v>
      </c>
      <c r="CL8" s="37">
        <v>139.80000000000001</v>
      </c>
      <c r="CM8" s="37">
        <v>145.04</v>
      </c>
      <c r="CN8" s="37">
        <v>155.28</v>
      </c>
      <c r="CO8" s="37">
        <v>132.04</v>
      </c>
      <c r="CP8" s="37">
        <v>122.65</v>
      </c>
      <c r="CQ8" s="37">
        <v>117.08</v>
      </c>
      <c r="CR8" s="37">
        <v>117.37</v>
      </c>
      <c r="CS8" s="37">
        <v>114.77</v>
      </c>
      <c r="CT8" s="38"/>
      <c r="CU8" s="38"/>
      <c r="CV8" s="38"/>
      <c r="CW8" s="39"/>
      <c r="CX8" s="40">
        <f>IF(SUM(B8:CW8)&lt;&gt;0,AVERAGEIF(B8:CW8,"&lt;&gt;"""),"")</f>
        <v>66.136250000000018</v>
      </c>
    </row>
    <row r="9" spans="1:102" ht="24.95" customHeight="1" thickBot="1" x14ac:dyDescent="0.25">
      <c r="A9" s="41" t="s">
        <v>6</v>
      </c>
      <c r="B9" s="42">
        <v>85.112499999999997</v>
      </c>
      <c r="C9" s="43">
        <v>85.112499999999997</v>
      </c>
      <c r="D9" s="43">
        <v>85.112499999999997</v>
      </c>
      <c r="E9" s="43">
        <v>85.112499999999997</v>
      </c>
      <c r="F9" s="43">
        <v>84.982500000000002</v>
      </c>
      <c r="G9" s="43">
        <v>84.982500000000002</v>
      </c>
      <c r="H9" s="43">
        <v>84.982500000000002</v>
      </c>
      <c r="I9" s="43">
        <v>84.982500000000002</v>
      </c>
      <c r="J9" s="43">
        <v>79.905000000000001</v>
      </c>
      <c r="K9" s="43">
        <v>79.905000000000001</v>
      </c>
      <c r="L9" s="43">
        <v>79.905000000000001</v>
      </c>
      <c r="M9" s="43">
        <v>79.905000000000001</v>
      </c>
      <c r="N9" s="43">
        <v>56.112499999999997</v>
      </c>
      <c r="O9" s="43">
        <v>56.112499999999997</v>
      </c>
      <c r="P9" s="43">
        <v>56.112499999999997</v>
      </c>
      <c r="Q9" s="43">
        <v>56.112499999999997</v>
      </c>
      <c r="R9" s="43">
        <v>79.114999999999995</v>
      </c>
      <c r="S9" s="43">
        <v>79.114999999999995</v>
      </c>
      <c r="T9" s="43">
        <v>79.114999999999995</v>
      </c>
      <c r="U9" s="43">
        <v>79.114999999999995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147.4675</v>
      </c>
      <c r="AA9" s="43">
        <v>147.4675</v>
      </c>
      <c r="AB9" s="43">
        <v>147.4675</v>
      </c>
      <c r="AC9" s="43">
        <v>147.4675</v>
      </c>
      <c r="AD9" s="43">
        <v>105.83499999999999</v>
      </c>
      <c r="AE9" s="43">
        <v>105.83499999999999</v>
      </c>
      <c r="AF9" s="43">
        <v>105.83499999999999</v>
      </c>
      <c r="AG9" s="43">
        <v>105.83499999999999</v>
      </c>
      <c r="AH9" s="43">
        <v>13.772500000000001</v>
      </c>
      <c r="AI9" s="43">
        <v>13.772500000000001</v>
      </c>
      <c r="AJ9" s="43">
        <v>13.772500000000001</v>
      </c>
      <c r="AK9" s="43">
        <v>13.772500000000001</v>
      </c>
      <c r="AL9" s="43">
        <v>-3.2324999999999999</v>
      </c>
      <c r="AM9" s="43">
        <v>-3.2324999999999999</v>
      </c>
      <c r="AN9" s="43">
        <v>-3.2324999999999999</v>
      </c>
      <c r="AO9" s="43">
        <v>-3.2324999999999999</v>
      </c>
      <c r="AP9" s="43">
        <v>-8.7050000000000001</v>
      </c>
      <c r="AQ9" s="43">
        <v>-8.7050000000000001</v>
      </c>
      <c r="AR9" s="43">
        <v>-8.7050000000000001</v>
      </c>
      <c r="AS9" s="43">
        <v>-8.7050000000000001</v>
      </c>
      <c r="AT9" s="43">
        <v>-27.27</v>
      </c>
      <c r="AU9" s="43">
        <v>-27.27</v>
      </c>
      <c r="AV9" s="43">
        <v>-27.27</v>
      </c>
      <c r="AW9" s="43">
        <v>-27.27</v>
      </c>
      <c r="AX9" s="43">
        <v>-24.93</v>
      </c>
      <c r="AY9" s="43">
        <v>-24.93</v>
      </c>
      <c r="AZ9" s="43">
        <v>-24.93</v>
      </c>
      <c r="BA9" s="43">
        <v>-24.93</v>
      </c>
      <c r="BB9" s="43">
        <v>-18.057500000000001</v>
      </c>
      <c r="BC9" s="43">
        <v>-18.057500000000001</v>
      </c>
      <c r="BD9" s="43">
        <v>-18.057500000000001</v>
      </c>
      <c r="BE9" s="43">
        <v>-18.057500000000001</v>
      </c>
      <c r="BF9" s="43">
        <v>-16.9175</v>
      </c>
      <c r="BG9" s="43">
        <v>-16.9175</v>
      </c>
      <c r="BH9" s="43">
        <v>-16.9175</v>
      </c>
      <c r="BI9" s="43">
        <v>-16.9175</v>
      </c>
      <c r="BJ9" s="43">
        <v>-15.76</v>
      </c>
      <c r="BK9" s="43">
        <v>-15.76</v>
      </c>
      <c r="BL9" s="43">
        <v>-15.76</v>
      </c>
      <c r="BM9" s="43">
        <v>-15.76</v>
      </c>
      <c r="BN9" s="43">
        <v>-3.0950000000000002</v>
      </c>
      <c r="BO9" s="43">
        <v>-3.0950000000000002</v>
      </c>
      <c r="BP9" s="43">
        <v>-3.0950000000000002</v>
      </c>
      <c r="BQ9" s="43">
        <v>-3.0950000000000002</v>
      </c>
      <c r="BR9" s="43">
        <v>52.7425</v>
      </c>
      <c r="BS9" s="43">
        <v>52.7425</v>
      </c>
      <c r="BT9" s="43">
        <v>52.7425</v>
      </c>
      <c r="BU9" s="43">
        <v>52.7425</v>
      </c>
      <c r="BV9" s="43">
        <v>158.5925</v>
      </c>
      <c r="BW9" s="43">
        <v>158.5925</v>
      </c>
      <c r="BX9" s="43">
        <v>158.5925</v>
      </c>
      <c r="BY9" s="43">
        <v>158.5925</v>
      </c>
      <c r="BZ9" s="43">
        <v>164.76499999999999</v>
      </c>
      <c r="CA9" s="43">
        <v>164.76499999999999</v>
      </c>
      <c r="CB9" s="43">
        <v>164.76499999999999</v>
      </c>
      <c r="CC9" s="43">
        <v>164.76499999999999</v>
      </c>
      <c r="CD9" s="43">
        <v>158.28749999999999</v>
      </c>
      <c r="CE9" s="43">
        <v>158.28749999999999</v>
      </c>
      <c r="CF9" s="43">
        <v>158.28749999999999</v>
      </c>
      <c r="CG9" s="43">
        <v>158.28749999999999</v>
      </c>
      <c r="CH9" s="43">
        <v>140.33500000000001</v>
      </c>
      <c r="CI9" s="43">
        <v>140.33500000000001</v>
      </c>
      <c r="CJ9" s="43">
        <v>140.33500000000001</v>
      </c>
      <c r="CK9" s="43">
        <v>140.33500000000001</v>
      </c>
      <c r="CL9" s="43">
        <v>143.04</v>
      </c>
      <c r="CM9" s="43">
        <v>143.04</v>
      </c>
      <c r="CN9" s="43">
        <v>143.04</v>
      </c>
      <c r="CO9" s="43">
        <v>143.04</v>
      </c>
      <c r="CP9" s="43">
        <v>117.9675</v>
      </c>
      <c r="CQ9" s="43">
        <v>117.9675</v>
      </c>
      <c r="CR9" s="43">
        <v>117.9675</v>
      </c>
      <c r="CS9" s="43">
        <v>117.9675</v>
      </c>
      <c r="CT9" s="44"/>
      <c r="CU9" s="44"/>
      <c r="CV9" s="44"/>
      <c r="CW9" s="45"/>
      <c r="CX9" s="46">
        <f>IF(SUM(B9:CW9)&lt;&gt;0,AVERAGEIF(B9:CW9,"&lt;&gt;"""),"")</f>
        <v>66.136250000000018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37.667000000000002</v>
      </c>
      <c r="BW13" s="65">
        <v>10</v>
      </c>
      <c r="BX13" s="65">
        <v>1.7150000000000001</v>
      </c>
      <c r="BY13" s="65">
        <v>4.6669999999999998</v>
      </c>
      <c r="BZ13" s="65">
        <v>72.881999999999991</v>
      </c>
      <c r="CA13" s="65">
        <v>77.781000000000006</v>
      </c>
      <c r="CB13" s="65">
        <v>8.4209999999999994</v>
      </c>
      <c r="CC13" s="65">
        <v>65.988</v>
      </c>
      <c r="CD13" s="65">
        <v>5.5250000000000004</v>
      </c>
      <c r="CE13" s="65">
        <v>45.16</v>
      </c>
      <c r="CF13" s="65">
        <v>51.07</v>
      </c>
      <c r="CG13" s="65">
        <v>48.96</v>
      </c>
      <c r="CH13" s="65">
        <v>21.690999999999999</v>
      </c>
      <c r="CI13" s="65">
        <v>42.19</v>
      </c>
      <c r="CJ13" s="65">
        <v>47.712000000000003</v>
      </c>
      <c r="CK13" s="65">
        <v>45.781999999999996</v>
      </c>
      <c r="CL13" s="65">
        <v>125.07899999999999</v>
      </c>
      <c r="CM13" s="65">
        <v>103</v>
      </c>
      <c r="CN13" s="65">
        <v>199.40700000000001</v>
      </c>
      <c r="CO13" s="65">
        <v>152.73099999999999</v>
      </c>
      <c r="CP13" s="65">
        <v>45.009</v>
      </c>
      <c r="CQ13" s="65">
        <v>34.667000000000002</v>
      </c>
      <c r="CR13" s="65">
        <v>34.332999999999998</v>
      </c>
      <c r="CS13" s="65">
        <v>34.619999999999997</v>
      </c>
      <c r="CT13" s="66"/>
      <c r="CU13" s="66"/>
      <c r="CV13" s="66"/>
      <c r="CW13" s="67"/>
      <c r="CX13" s="68">
        <f t="array" ref="CX13">SUMPRODUCT(B13:CW13*0.25)</f>
        <v>329.01424999999995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>
        <v>6.8680000000000003</v>
      </c>
      <c r="M14" s="65"/>
      <c r="N14" s="65"/>
      <c r="O14" s="65"/>
      <c r="P14" s="65"/>
      <c r="Q14" s="65"/>
      <c r="R14" s="65"/>
      <c r="S14" s="65"/>
      <c r="T14" s="65">
        <v>26.638000000000002</v>
      </c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>
        <v>70.792000000000002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26.0745</v>
      </c>
    </row>
    <row r="15" spans="1:102" ht="24.95" customHeight="1" x14ac:dyDescent="0.2">
      <c r="A15" s="69" t="s">
        <v>12</v>
      </c>
      <c r="B15" s="70">
        <v>2.1000000000000001E-2</v>
      </c>
      <c r="C15" s="71">
        <v>0.45700000000000002</v>
      </c>
      <c r="D15" s="71">
        <v>5.2450000000000001</v>
      </c>
      <c r="E15" s="71">
        <v>8.7629999999999999</v>
      </c>
      <c r="F15" s="71">
        <v>5.375</v>
      </c>
      <c r="G15" s="71">
        <v>5.6059999999999999</v>
      </c>
      <c r="H15" s="71">
        <v>1.1950000000000001</v>
      </c>
      <c r="I15" s="71">
        <v>2.4649999999999999</v>
      </c>
      <c r="J15" s="71">
        <v>7.5620000000000003</v>
      </c>
      <c r="K15" s="71">
        <v>8.2590000000000003</v>
      </c>
      <c r="L15" s="71"/>
      <c r="M15" s="71"/>
      <c r="N15" s="71"/>
      <c r="O15" s="71"/>
      <c r="P15" s="71"/>
      <c r="Q15" s="71"/>
      <c r="R15" s="71"/>
      <c r="S15" s="71"/>
      <c r="T15" s="71"/>
      <c r="U15" s="71">
        <v>0.19900000000000001</v>
      </c>
      <c r="V15" s="71">
        <v>8.8190000000000008</v>
      </c>
      <c r="W15" s="71">
        <v>8.6660000000000004</v>
      </c>
      <c r="X15" s="71">
        <v>8.2230000000000008</v>
      </c>
      <c r="Y15" s="71">
        <v>10.79</v>
      </c>
      <c r="Z15" s="71">
        <v>11.34</v>
      </c>
      <c r="AA15" s="71">
        <v>12.04</v>
      </c>
      <c r="AB15" s="71">
        <v>12.629</v>
      </c>
      <c r="AC15" s="71">
        <v>13.52</v>
      </c>
      <c r="AD15" s="71">
        <v>26.838999999999999</v>
      </c>
      <c r="AE15" s="71">
        <v>11.489000000000001</v>
      </c>
      <c r="AF15" s="71">
        <v>16.152000000000001</v>
      </c>
      <c r="AG15" s="71">
        <v>2.15</v>
      </c>
      <c r="AH15" s="71">
        <v>3.01</v>
      </c>
      <c r="AI15" s="71">
        <v>8.157</v>
      </c>
      <c r="AJ15" s="71">
        <v>6.7140000000000004</v>
      </c>
      <c r="AK15" s="71">
        <v>61.052</v>
      </c>
      <c r="AL15" s="71">
        <v>33.612000000000002</v>
      </c>
      <c r="AM15" s="71">
        <v>86.816000000000003</v>
      </c>
      <c r="AN15" s="71"/>
      <c r="AO15" s="71"/>
      <c r="AP15" s="71">
        <v>10.244</v>
      </c>
      <c r="AQ15" s="71">
        <v>96.623999999999995</v>
      </c>
      <c r="AR15" s="71">
        <v>46.65</v>
      </c>
      <c r="AS15" s="71">
        <v>69.37</v>
      </c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>
        <v>9.3670000000000009</v>
      </c>
      <c r="BP15" s="71">
        <v>6.9539999999999997</v>
      </c>
      <c r="BQ15" s="71"/>
      <c r="BR15" s="71">
        <v>26.108000000000001</v>
      </c>
      <c r="BS15" s="71">
        <v>30.082000000000001</v>
      </c>
      <c r="BT15" s="71">
        <v>15</v>
      </c>
      <c r="BU15" s="71">
        <v>15.287000000000001</v>
      </c>
      <c r="BV15" s="71">
        <v>15.55</v>
      </c>
      <c r="BW15" s="71">
        <v>17.145</v>
      </c>
      <c r="BX15" s="71">
        <v>0.72</v>
      </c>
      <c r="BY15" s="71"/>
      <c r="BZ15" s="71"/>
      <c r="CA15" s="71"/>
      <c r="CB15" s="71"/>
      <c r="CC15" s="71">
        <v>4.4999999999999998E-2</v>
      </c>
      <c r="CD15" s="71">
        <v>4.8000000000000001E-2</v>
      </c>
      <c r="CE15" s="71">
        <v>5.6000000000000001E-2</v>
      </c>
      <c r="CF15" s="71">
        <v>6.3E-2</v>
      </c>
      <c r="CG15" s="71">
        <v>7.0999999999999994E-2</v>
      </c>
      <c r="CH15" s="71">
        <v>6.3E-2</v>
      </c>
      <c r="CI15" s="71">
        <v>0.04</v>
      </c>
      <c r="CJ15" s="71">
        <v>1.7999999999999999E-2</v>
      </c>
      <c r="CK15" s="71"/>
      <c r="CL15" s="71"/>
      <c r="CM15" s="71">
        <v>5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187.91749999999999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2.1000000000000001E-2</v>
      </c>
      <c r="C18" s="77">
        <f t="shared" ref="C18:BN18" si="0">SUM(C11:C17)</f>
        <v>0.45700000000000002</v>
      </c>
      <c r="D18" s="77">
        <f t="shared" si="0"/>
        <v>5.2450000000000001</v>
      </c>
      <c r="E18" s="77">
        <f t="shared" si="0"/>
        <v>8.7629999999999999</v>
      </c>
      <c r="F18" s="77">
        <f t="shared" si="0"/>
        <v>5.375</v>
      </c>
      <c r="G18" s="77">
        <f t="shared" si="0"/>
        <v>5.6059999999999999</v>
      </c>
      <c r="H18" s="77">
        <f t="shared" si="0"/>
        <v>1.1950000000000001</v>
      </c>
      <c r="I18" s="77">
        <f t="shared" si="0"/>
        <v>2.4649999999999999</v>
      </c>
      <c r="J18" s="77">
        <f t="shared" si="0"/>
        <v>7.5620000000000003</v>
      </c>
      <c r="K18" s="77">
        <f t="shared" si="0"/>
        <v>8.2590000000000003</v>
      </c>
      <c r="L18" s="77">
        <f t="shared" si="0"/>
        <v>6.8680000000000003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26.638000000000002</v>
      </c>
      <c r="U18" s="77">
        <f t="shared" si="0"/>
        <v>0.19900000000000001</v>
      </c>
      <c r="V18" s="77">
        <f t="shared" si="0"/>
        <v>8.8190000000000008</v>
      </c>
      <c r="W18" s="77">
        <f t="shared" si="0"/>
        <v>8.6660000000000004</v>
      </c>
      <c r="X18" s="77">
        <f t="shared" si="0"/>
        <v>8.2230000000000008</v>
      </c>
      <c r="Y18" s="77">
        <f t="shared" si="0"/>
        <v>10.79</v>
      </c>
      <c r="Z18" s="77">
        <f t="shared" si="0"/>
        <v>11.34</v>
      </c>
      <c r="AA18" s="77">
        <f t="shared" si="0"/>
        <v>12.04</v>
      </c>
      <c r="AB18" s="77">
        <f t="shared" si="0"/>
        <v>12.629</v>
      </c>
      <c r="AC18" s="77">
        <f t="shared" si="0"/>
        <v>13.52</v>
      </c>
      <c r="AD18" s="77">
        <f t="shared" si="0"/>
        <v>26.838999999999999</v>
      </c>
      <c r="AE18" s="77">
        <f t="shared" si="0"/>
        <v>11.489000000000001</v>
      </c>
      <c r="AF18" s="77">
        <f t="shared" si="0"/>
        <v>16.152000000000001</v>
      </c>
      <c r="AG18" s="77">
        <f t="shared" si="0"/>
        <v>2.15</v>
      </c>
      <c r="AH18" s="77">
        <f t="shared" si="0"/>
        <v>3.01</v>
      </c>
      <c r="AI18" s="77">
        <f t="shared" si="0"/>
        <v>8.157</v>
      </c>
      <c r="AJ18" s="77">
        <f t="shared" si="0"/>
        <v>6.7140000000000004</v>
      </c>
      <c r="AK18" s="77">
        <f t="shared" si="0"/>
        <v>61.052</v>
      </c>
      <c r="AL18" s="77">
        <f t="shared" si="0"/>
        <v>33.612000000000002</v>
      </c>
      <c r="AM18" s="77">
        <f t="shared" si="0"/>
        <v>86.816000000000003</v>
      </c>
      <c r="AN18" s="77">
        <f t="shared" si="0"/>
        <v>0</v>
      </c>
      <c r="AO18" s="77">
        <f t="shared" si="0"/>
        <v>0</v>
      </c>
      <c r="AP18" s="77">
        <f t="shared" si="0"/>
        <v>10.244</v>
      </c>
      <c r="AQ18" s="77">
        <f t="shared" si="0"/>
        <v>96.623999999999995</v>
      </c>
      <c r="AR18" s="77">
        <f t="shared" si="0"/>
        <v>46.65</v>
      </c>
      <c r="AS18" s="77">
        <f t="shared" si="0"/>
        <v>69.37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9.3670000000000009</v>
      </c>
      <c r="BP18" s="77">
        <f t="shared" si="1"/>
        <v>6.9539999999999997</v>
      </c>
      <c r="BQ18" s="77">
        <f t="shared" si="1"/>
        <v>0</v>
      </c>
      <c r="BR18" s="77">
        <f t="shared" si="1"/>
        <v>26.108000000000001</v>
      </c>
      <c r="BS18" s="77">
        <f t="shared" si="1"/>
        <v>30.082000000000001</v>
      </c>
      <c r="BT18" s="77">
        <f t="shared" si="1"/>
        <v>15</v>
      </c>
      <c r="BU18" s="77">
        <f t="shared" si="1"/>
        <v>15.287000000000001</v>
      </c>
      <c r="BV18" s="77">
        <f t="shared" si="1"/>
        <v>53.216999999999999</v>
      </c>
      <c r="BW18" s="77">
        <f t="shared" si="1"/>
        <v>27.145</v>
      </c>
      <c r="BX18" s="77">
        <f t="shared" si="1"/>
        <v>2.4350000000000001</v>
      </c>
      <c r="BY18" s="77">
        <f t="shared" si="1"/>
        <v>4.6669999999999998</v>
      </c>
      <c r="BZ18" s="77">
        <f t="shared" si="1"/>
        <v>72.881999999999991</v>
      </c>
      <c r="CA18" s="77">
        <f t="shared" si="1"/>
        <v>77.781000000000006</v>
      </c>
      <c r="CB18" s="77">
        <f t="shared" si="1"/>
        <v>79.212999999999994</v>
      </c>
      <c r="CC18" s="77">
        <f t="shared" si="1"/>
        <v>66.033000000000001</v>
      </c>
      <c r="CD18" s="77">
        <f t="shared" si="1"/>
        <v>5.5730000000000004</v>
      </c>
      <c r="CE18" s="77">
        <f t="shared" si="1"/>
        <v>45.215999999999994</v>
      </c>
      <c r="CF18" s="77">
        <f t="shared" si="1"/>
        <v>51.133000000000003</v>
      </c>
      <c r="CG18" s="77">
        <f t="shared" si="1"/>
        <v>49.030999999999999</v>
      </c>
      <c r="CH18" s="77">
        <f t="shared" si="1"/>
        <v>21.753999999999998</v>
      </c>
      <c r="CI18" s="77">
        <f t="shared" si="1"/>
        <v>42.23</v>
      </c>
      <c r="CJ18" s="77">
        <f t="shared" si="1"/>
        <v>47.730000000000004</v>
      </c>
      <c r="CK18" s="77">
        <f t="shared" si="1"/>
        <v>45.781999999999996</v>
      </c>
      <c r="CL18" s="77">
        <f t="shared" si="1"/>
        <v>125.07899999999999</v>
      </c>
      <c r="CM18" s="77">
        <f t="shared" si="1"/>
        <v>108</v>
      </c>
      <c r="CN18" s="77">
        <f t="shared" si="1"/>
        <v>199.40700000000001</v>
      </c>
      <c r="CO18" s="77">
        <f t="shared" si="1"/>
        <v>152.73099999999999</v>
      </c>
      <c r="CP18" s="77">
        <f t="shared" si="1"/>
        <v>45.009</v>
      </c>
      <c r="CQ18" s="77">
        <f t="shared" si="1"/>
        <v>34.667000000000002</v>
      </c>
      <c r="CR18" s="77">
        <f t="shared" si="1"/>
        <v>34.332999999999998</v>
      </c>
      <c r="CS18" s="77">
        <f t="shared" si="1"/>
        <v>34.619999999999997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543.00624999999991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50</v>
      </c>
      <c r="AM21" s="88">
        <v>50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>
        <v>1.288</v>
      </c>
      <c r="C23" s="99">
        <v>11.55</v>
      </c>
      <c r="D23" s="99">
        <v>28.021999999999998</v>
      </c>
      <c r="E23" s="99">
        <v>11.840999999999999</v>
      </c>
      <c r="F23" s="99">
        <v>7.569</v>
      </c>
      <c r="G23" s="99">
        <v>28.192</v>
      </c>
      <c r="H23" s="99">
        <v>25.335000000000001</v>
      </c>
      <c r="I23" s="99">
        <v>25.611000000000001</v>
      </c>
      <c r="J23" s="99">
        <v>30.911000000000001</v>
      </c>
      <c r="K23" s="99">
        <v>32.159999999999997</v>
      </c>
      <c r="L23" s="99">
        <v>0.7</v>
      </c>
      <c r="M23" s="99">
        <v>0.7</v>
      </c>
      <c r="N23" s="99">
        <v>0.6</v>
      </c>
      <c r="O23" s="99">
        <v>9.5000000000000001E-2</v>
      </c>
      <c r="P23" s="99">
        <v>0.1</v>
      </c>
      <c r="Q23" s="99">
        <v>0.1</v>
      </c>
      <c r="R23" s="99">
        <v>0.1</v>
      </c>
      <c r="S23" s="99"/>
      <c r="T23" s="99">
        <v>0.4</v>
      </c>
      <c r="U23" s="99">
        <v>2.1549999999999998</v>
      </c>
      <c r="V23" s="99"/>
      <c r="W23" s="99"/>
      <c r="X23" s="99">
        <v>0.4</v>
      </c>
      <c r="Y23" s="99">
        <v>0.6</v>
      </c>
      <c r="Z23" s="99">
        <v>1.1000000000000001</v>
      </c>
      <c r="AA23" s="99">
        <v>2.1</v>
      </c>
      <c r="AB23" s="99">
        <v>2.8</v>
      </c>
      <c r="AC23" s="99">
        <v>2.4</v>
      </c>
      <c r="AD23" s="99">
        <v>2.2000000000000002</v>
      </c>
      <c r="AE23" s="99">
        <v>1.7</v>
      </c>
      <c r="AF23" s="99">
        <v>0.6</v>
      </c>
      <c r="AG23" s="99">
        <v>1.4</v>
      </c>
      <c r="AH23" s="99">
        <v>24.847000000000001</v>
      </c>
      <c r="AI23" s="99">
        <v>43.631</v>
      </c>
      <c r="AJ23" s="99">
        <v>39.14</v>
      </c>
      <c r="AK23" s="99">
        <v>1.6</v>
      </c>
      <c r="AL23" s="99">
        <v>44.720999999999997</v>
      </c>
      <c r="AM23" s="99">
        <v>19.812000000000001</v>
      </c>
      <c r="AN23" s="99">
        <v>2</v>
      </c>
      <c r="AO23" s="99">
        <v>0.3</v>
      </c>
      <c r="AP23" s="99">
        <v>0.8</v>
      </c>
      <c r="AQ23" s="99">
        <v>0.9</v>
      </c>
      <c r="AR23" s="99">
        <v>2.8</v>
      </c>
      <c r="AS23" s="99">
        <v>3.2</v>
      </c>
      <c r="AT23" s="99">
        <v>3.8</v>
      </c>
      <c r="AU23" s="99">
        <v>3.8</v>
      </c>
      <c r="AV23" s="99">
        <v>2</v>
      </c>
      <c r="AW23" s="99">
        <v>2</v>
      </c>
      <c r="AX23" s="99">
        <v>2.2999999999999998</v>
      </c>
      <c r="AY23" s="99">
        <v>4.0999999999999996</v>
      </c>
      <c r="AZ23" s="99">
        <v>3.1</v>
      </c>
      <c r="BA23" s="99">
        <v>1.9</v>
      </c>
      <c r="BB23" s="99">
        <v>1.6</v>
      </c>
      <c r="BC23" s="99">
        <v>2.2999999999999998</v>
      </c>
      <c r="BD23" s="99">
        <v>4.8</v>
      </c>
      <c r="BE23" s="99">
        <v>4</v>
      </c>
      <c r="BF23" s="99">
        <v>4.3</v>
      </c>
      <c r="BG23" s="99">
        <v>3.9</v>
      </c>
      <c r="BH23" s="99">
        <v>4.4000000000000004</v>
      </c>
      <c r="BI23" s="99">
        <v>3.9</v>
      </c>
      <c r="BJ23" s="99">
        <v>5.4</v>
      </c>
      <c r="BK23" s="99">
        <v>4.5</v>
      </c>
      <c r="BL23" s="99">
        <v>3.9</v>
      </c>
      <c r="BM23" s="99">
        <v>3.8</v>
      </c>
      <c r="BN23" s="99">
        <v>3.4</v>
      </c>
      <c r="BO23" s="99">
        <v>23.408000000000001</v>
      </c>
      <c r="BP23" s="99">
        <v>3.9409999999999998</v>
      </c>
      <c r="BQ23" s="99">
        <v>3.5</v>
      </c>
      <c r="BR23" s="99">
        <v>4.5</v>
      </c>
      <c r="BS23" s="99">
        <v>4.5</v>
      </c>
      <c r="BT23" s="99">
        <v>4.8</v>
      </c>
      <c r="BU23" s="99">
        <v>5</v>
      </c>
      <c r="BV23" s="99">
        <v>7.1</v>
      </c>
      <c r="BW23" s="99">
        <v>5</v>
      </c>
      <c r="BX23" s="99">
        <v>4.0999999999999996</v>
      </c>
      <c r="BY23" s="99">
        <v>5.8</v>
      </c>
      <c r="BZ23" s="99">
        <v>5.8</v>
      </c>
      <c r="CA23" s="99">
        <v>5.2</v>
      </c>
      <c r="CB23" s="99">
        <v>5.5</v>
      </c>
      <c r="CC23" s="99">
        <v>5.5</v>
      </c>
      <c r="CD23" s="99">
        <v>4.9000000000000004</v>
      </c>
      <c r="CE23" s="99">
        <v>5.0999999999999996</v>
      </c>
      <c r="CF23" s="99">
        <v>4.7</v>
      </c>
      <c r="CG23" s="99">
        <v>5.3</v>
      </c>
      <c r="CH23" s="99">
        <v>4.7</v>
      </c>
      <c r="CI23" s="99">
        <v>5.2</v>
      </c>
      <c r="CJ23" s="99">
        <v>4.5999999999999996</v>
      </c>
      <c r="CK23" s="99">
        <v>5.7</v>
      </c>
      <c r="CL23" s="99">
        <v>6</v>
      </c>
      <c r="CM23" s="99">
        <v>4.4000000000000004</v>
      </c>
      <c r="CN23" s="99">
        <v>4.4000000000000004</v>
      </c>
      <c r="CO23" s="99">
        <v>5.0999999999999996</v>
      </c>
      <c r="CP23" s="99">
        <v>4</v>
      </c>
      <c r="CQ23" s="99">
        <v>3.8</v>
      </c>
      <c r="CR23" s="99">
        <v>4.4000000000000004</v>
      </c>
      <c r="CS23" s="99">
        <v>3.4</v>
      </c>
      <c r="CT23" s="100"/>
      <c r="CU23" s="100"/>
      <c r="CV23" s="100"/>
      <c r="CW23" s="96"/>
      <c r="CX23" s="97">
        <f t="array" ref="CX23">SUMPRODUCT(B23:CW23*0.25)</f>
        <v>162.25725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1.288</v>
      </c>
      <c r="C28" s="107">
        <f t="shared" si="2"/>
        <v>11.55</v>
      </c>
      <c r="D28" s="107">
        <f t="shared" si="2"/>
        <v>28.021999999999998</v>
      </c>
      <c r="E28" s="107">
        <f t="shared" si="2"/>
        <v>11.840999999999999</v>
      </c>
      <c r="F28" s="107">
        <f t="shared" si="2"/>
        <v>7.569</v>
      </c>
      <c r="G28" s="107">
        <f t="shared" si="2"/>
        <v>28.192</v>
      </c>
      <c r="H28" s="107">
        <f t="shared" si="2"/>
        <v>25.335000000000001</v>
      </c>
      <c r="I28" s="107">
        <f t="shared" si="2"/>
        <v>25.611000000000001</v>
      </c>
      <c r="J28" s="107">
        <f t="shared" si="2"/>
        <v>30.911000000000001</v>
      </c>
      <c r="K28" s="107">
        <f t="shared" si="2"/>
        <v>32.159999999999997</v>
      </c>
      <c r="L28" s="107">
        <f t="shared" si="2"/>
        <v>0.7</v>
      </c>
      <c r="M28" s="107">
        <f t="shared" si="2"/>
        <v>0.7</v>
      </c>
      <c r="N28" s="107">
        <f t="shared" si="2"/>
        <v>0.6</v>
      </c>
      <c r="O28" s="107">
        <f t="shared" si="2"/>
        <v>9.5000000000000001E-2</v>
      </c>
      <c r="P28" s="107">
        <f t="shared" si="2"/>
        <v>0.1</v>
      </c>
      <c r="Q28" s="107">
        <f>SUM(Q21:Q27)</f>
        <v>0.1</v>
      </c>
      <c r="R28" s="107">
        <f t="shared" ref="R28:CC28" si="3">SUM(R21:R27)</f>
        <v>0.1</v>
      </c>
      <c r="S28" s="107">
        <f t="shared" si="3"/>
        <v>0</v>
      </c>
      <c r="T28" s="107">
        <f t="shared" si="3"/>
        <v>0.4</v>
      </c>
      <c r="U28" s="107">
        <f t="shared" si="3"/>
        <v>2.1549999999999998</v>
      </c>
      <c r="V28" s="107">
        <f t="shared" si="3"/>
        <v>0</v>
      </c>
      <c r="W28" s="107">
        <f t="shared" si="3"/>
        <v>0</v>
      </c>
      <c r="X28" s="107">
        <f t="shared" si="3"/>
        <v>0.4</v>
      </c>
      <c r="Y28" s="107">
        <f t="shared" si="3"/>
        <v>0.6</v>
      </c>
      <c r="Z28" s="107">
        <f t="shared" si="3"/>
        <v>1.1000000000000001</v>
      </c>
      <c r="AA28" s="107">
        <f t="shared" si="3"/>
        <v>2.1</v>
      </c>
      <c r="AB28" s="107">
        <f t="shared" si="3"/>
        <v>2.8</v>
      </c>
      <c r="AC28" s="107">
        <f t="shared" si="3"/>
        <v>2.4</v>
      </c>
      <c r="AD28" s="107">
        <f t="shared" si="3"/>
        <v>2.2000000000000002</v>
      </c>
      <c r="AE28" s="107">
        <f t="shared" si="3"/>
        <v>1.7</v>
      </c>
      <c r="AF28" s="107">
        <f t="shared" si="3"/>
        <v>0.6</v>
      </c>
      <c r="AG28" s="107">
        <f t="shared" si="3"/>
        <v>1.4</v>
      </c>
      <c r="AH28" s="107">
        <f t="shared" si="3"/>
        <v>24.847000000000001</v>
      </c>
      <c r="AI28" s="107">
        <f t="shared" si="3"/>
        <v>43.631</v>
      </c>
      <c r="AJ28" s="107">
        <f t="shared" si="3"/>
        <v>39.14</v>
      </c>
      <c r="AK28" s="107">
        <f t="shared" si="3"/>
        <v>1.6</v>
      </c>
      <c r="AL28" s="107">
        <f t="shared" si="3"/>
        <v>94.721000000000004</v>
      </c>
      <c r="AM28" s="107">
        <f t="shared" si="3"/>
        <v>69.811999999999998</v>
      </c>
      <c r="AN28" s="107">
        <f t="shared" si="3"/>
        <v>2</v>
      </c>
      <c r="AO28" s="107">
        <f t="shared" si="3"/>
        <v>0.3</v>
      </c>
      <c r="AP28" s="107">
        <f t="shared" si="3"/>
        <v>0.8</v>
      </c>
      <c r="AQ28" s="107">
        <f t="shared" si="3"/>
        <v>0.9</v>
      </c>
      <c r="AR28" s="107">
        <f t="shared" si="3"/>
        <v>2.8</v>
      </c>
      <c r="AS28" s="107">
        <f t="shared" si="3"/>
        <v>3.2</v>
      </c>
      <c r="AT28" s="107">
        <f t="shared" si="3"/>
        <v>3.8</v>
      </c>
      <c r="AU28" s="107">
        <f t="shared" si="3"/>
        <v>3.8</v>
      </c>
      <c r="AV28" s="107">
        <f t="shared" si="3"/>
        <v>2</v>
      </c>
      <c r="AW28" s="107">
        <f t="shared" si="3"/>
        <v>2</v>
      </c>
      <c r="AX28" s="107">
        <f t="shared" si="3"/>
        <v>2.2999999999999998</v>
      </c>
      <c r="AY28" s="107">
        <f t="shared" si="3"/>
        <v>4.0999999999999996</v>
      </c>
      <c r="AZ28" s="107">
        <f t="shared" si="3"/>
        <v>3.1</v>
      </c>
      <c r="BA28" s="107">
        <f t="shared" si="3"/>
        <v>1.9</v>
      </c>
      <c r="BB28" s="107">
        <f t="shared" si="3"/>
        <v>1.6</v>
      </c>
      <c r="BC28" s="107">
        <f t="shared" si="3"/>
        <v>2.2999999999999998</v>
      </c>
      <c r="BD28" s="107">
        <f t="shared" si="3"/>
        <v>4.8</v>
      </c>
      <c r="BE28" s="107">
        <f t="shared" si="3"/>
        <v>4</v>
      </c>
      <c r="BF28" s="107">
        <f t="shared" si="3"/>
        <v>4.3</v>
      </c>
      <c r="BG28" s="107">
        <f t="shared" si="3"/>
        <v>3.9</v>
      </c>
      <c r="BH28" s="107">
        <f t="shared" si="3"/>
        <v>4.4000000000000004</v>
      </c>
      <c r="BI28" s="107">
        <f t="shared" si="3"/>
        <v>3.9</v>
      </c>
      <c r="BJ28" s="107">
        <f t="shared" si="3"/>
        <v>5.4</v>
      </c>
      <c r="BK28" s="107">
        <f t="shared" si="3"/>
        <v>4.5</v>
      </c>
      <c r="BL28" s="107">
        <f t="shared" si="3"/>
        <v>3.9</v>
      </c>
      <c r="BM28" s="107">
        <f t="shared" si="3"/>
        <v>3.8</v>
      </c>
      <c r="BN28" s="107">
        <f t="shared" si="3"/>
        <v>3.4</v>
      </c>
      <c r="BO28" s="107">
        <f t="shared" si="3"/>
        <v>23.408000000000001</v>
      </c>
      <c r="BP28" s="107">
        <f t="shared" si="3"/>
        <v>3.9409999999999998</v>
      </c>
      <c r="BQ28" s="107">
        <f t="shared" si="3"/>
        <v>3.5</v>
      </c>
      <c r="BR28" s="107">
        <f t="shared" si="3"/>
        <v>4.5</v>
      </c>
      <c r="BS28" s="107">
        <f t="shared" si="3"/>
        <v>4.5</v>
      </c>
      <c r="BT28" s="107">
        <f t="shared" si="3"/>
        <v>4.8</v>
      </c>
      <c r="BU28" s="107">
        <f t="shared" si="3"/>
        <v>5</v>
      </c>
      <c r="BV28" s="107">
        <f t="shared" si="3"/>
        <v>7.1</v>
      </c>
      <c r="BW28" s="107">
        <f t="shared" si="3"/>
        <v>5</v>
      </c>
      <c r="BX28" s="107">
        <f t="shared" si="3"/>
        <v>4.0999999999999996</v>
      </c>
      <c r="BY28" s="107">
        <f t="shared" si="3"/>
        <v>5.8</v>
      </c>
      <c r="BZ28" s="107">
        <f t="shared" si="3"/>
        <v>5.8</v>
      </c>
      <c r="CA28" s="107">
        <f t="shared" si="3"/>
        <v>5.2</v>
      </c>
      <c r="CB28" s="107">
        <f t="shared" si="3"/>
        <v>5.5</v>
      </c>
      <c r="CC28" s="107">
        <f t="shared" si="3"/>
        <v>5.5</v>
      </c>
      <c r="CD28" s="107">
        <f t="shared" ref="CD28:CW28" si="4">SUM(CD21:CD27)</f>
        <v>4.9000000000000004</v>
      </c>
      <c r="CE28" s="107">
        <f t="shared" si="4"/>
        <v>5.0999999999999996</v>
      </c>
      <c r="CF28" s="107">
        <f t="shared" si="4"/>
        <v>4.7</v>
      </c>
      <c r="CG28" s="107">
        <f t="shared" si="4"/>
        <v>5.3</v>
      </c>
      <c r="CH28" s="107">
        <f t="shared" si="4"/>
        <v>4.7</v>
      </c>
      <c r="CI28" s="107">
        <f t="shared" si="4"/>
        <v>5.2</v>
      </c>
      <c r="CJ28" s="107">
        <f t="shared" si="4"/>
        <v>4.5999999999999996</v>
      </c>
      <c r="CK28" s="107">
        <f t="shared" si="4"/>
        <v>5.7</v>
      </c>
      <c r="CL28" s="107">
        <f t="shared" si="4"/>
        <v>6</v>
      </c>
      <c r="CM28" s="107">
        <f t="shared" si="4"/>
        <v>4.4000000000000004</v>
      </c>
      <c r="CN28" s="107">
        <f t="shared" si="4"/>
        <v>4.4000000000000004</v>
      </c>
      <c r="CO28" s="107">
        <f t="shared" si="4"/>
        <v>5.0999999999999996</v>
      </c>
      <c r="CP28" s="107">
        <f t="shared" si="4"/>
        <v>4</v>
      </c>
      <c r="CQ28" s="107">
        <f t="shared" si="4"/>
        <v>3.8</v>
      </c>
      <c r="CR28" s="107">
        <f t="shared" si="4"/>
        <v>4.4000000000000004</v>
      </c>
      <c r="CS28" s="107">
        <f t="shared" si="4"/>
        <v>3.4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187.25725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1.3089999999999999</v>
      </c>
      <c r="C32" s="94">
        <v>12.007</v>
      </c>
      <c r="D32" s="94">
        <v>33.267000000000003</v>
      </c>
      <c r="E32" s="94">
        <v>20.603999999999999</v>
      </c>
      <c r="F32" s="94">
        <v>12.944000000000001</v>
      </c>
      <c r="G32" s="94">
        <v>33.798000000000002</v>
      </c>
      <c r="H32" s="94">
        <v>26.53</v>
      </c>
      <c r="I32" s="94">
        <v>28.076000000000001</v>
      </c>
      <c r="J32" s="94">
        <v>38.472999999999999</v>
      </c>
      <c r="K32" s="94">
        <v>40.418999999999997</v>
      </c>
      <c r="L32" s="94">
        <v>7.5679999999999996</v>
      </c>
      <c r="M32" s="94">
        <v>0.7</v>
      </c>
      <c r="N32" s="94">
        <v>0.6</v>
      </c>
      <c r="O32" s="94">
        <v>9.5000000000000001E-2</v>
      </c>
      <c r="P32" s="94">
        <v>0.1</v>
      </c>
      <c r="Q32" s="94">
        <v>0.1</v>
      </c>
      <c r="R32" s="94">
        <v>0.1</v>
      </c>
      <c r="S32" s="94"/>
      <c r="T32" s="94">
        <v>27.038</v>
      </c>
      <c r="U32" s="94">
        <v>2.3540000000000001</v>
      </c>
      <c r="V32" s="94">
        <v>8.8190000000000008</v>
      </c>
      <c r="W32" s="94">
        <v>8.6660000000000004</v>
      </c>
      <c r="X32" s="94">
        <v>8.6229999999999993</v>
      </c>
      <c r="Y32" s="94">
        <v>11.39</v>
      </c>
      <c r="Z32" s="94">
        <v>12.44</v>
      </c>
      <c r="AA32" s="94">
        <v>14.14</v>
      </c>
      <c r="AB32" s="94">
        <v>15.429</v>
      </c>
      <c r="AC32" s="94">
        <v>15.92</v>
      </c>
      <c r="AD32" s="94">
        <v>29.039000000000001</v>
      </c>
      <c r="AE32" s="94">
        <v>13.189</v>
      </c>
      <c r="AF32" s="94">
        <v>16.751999999999999</v>
      </c>
      <c r="AG32" s="94">
        <v>3.55</v>
      </c>
      <c r="AH32" s="94">
        <v>27.856999999999999</v>
      </c>
      <c r="AI32" s="94">
        <v>51.787999999999997</v>
      </c>
      <c r="AJ32" s="94">
        <v>45.853999999999999</v>
      </c>
      <c r="AK32" s="94">
        <v>62.652000000000001</v>
      </c>
      <c r="AL32" s="94">
        <v>128.333</v>
      </c>
      <c r="AM32" s="94">
        <v>156.62799999999999</v>
      </c>
      <c r="AN32" s="94">
        <v>2</v>
      </c>
      <c r="AO32" s="94">
        <v>0.3</v>
      </c>
      <c r="AP32" s="94">
        <v>11.044</v>
      </c>
      <c r="AQ32" s="94">
        <v>97.524000000000001</v>
      </c>
      <c r="AR32" s="94">
        <v>49.45</v>
      </c>
      <c r="AS32" s="94">
        <v>72.569999999999993</v>
      </c>
      <c r="AT32" s="94">
        <v>3.8</v>
      </c>
      <c r="AU32" s="94">
        <v>3.8</v>
      </c>
      <c r="AV32" s="94">
        <v>2</v>
      </c>
      <c r="AW32" s="94">
        <v>2</v>
      </c>
      <c r="AX32" s="94">
        <v>2.2999999999999998</v>
      </c>
      <c r="AY32" s="94">
        <v>4.0999999999999996</v>
      </c>
      <c r="AZ32" s="94">
        <v>3.1</v>
      </c>
      <c r="BA32" s="94">
        <v>1.9</v>
      </c>
      <c r="BB32" s="94">
        <v>1.6</v>
      </c>
      <c r="BC32" s="94">
        <v>2.2999999999999998</v>
      </c>
      <c r="BD32" s="94">
        <v>4.8</v>
      </c>
      <c r="BE32" s="94">
        <v>4</v>
      </c>
      <c r="BF32" s="94">
        <v>4.3</v>
      </c>
      <c r="BG32" s="94">
        <v>3.9</v>
      </c>
      <c r="BH32" s="94">
        <v>4.4000000000000004</v>
      </c>
      <c r="BI32" s="94">
        <v>3.9</v>
      </c>
      <c r="BJ32" s="94">
        <v>5.4</v>
      </c>
      <c r="BK32" s="94">
        <v>4.5</v>
      </c>
      <c r="BL32" s="94">
        <v>3.9</v>
      </c>
      <c r="BM32" s="94">
        <v>3.8</v>
      </c>
      <c r="BN32" s="94">
        <v>3.4</v>
      </c>
      <c r="BO32" s="94">
        <v>32.774999999999999</v>
      </c>
      <c r="BP32" s="94">
        <v>10.895</v>
      </c>
      <c r="BQ32" s="94">
        <v>3.5</v>
      </c>
      <c r="BR32" s="94">
        <v>30.608000000000001</v>
      </c>
      <c r="BS32" s="94">
        <v>34.582000000000001</v>
      </c>
      <c r="BT32" s="94">
        <v>19.8</v>
      </c>
      <c r="BU32" s="94">
        <v>20.286999999999999</v>
      </c>
      <c r="BV32" s="94">
        <v>60.317</v>
      </c>
      <c r="BW32" s="94">
        <v>32.145000000000003</v>
      </c>
      <c r="BX32" s="94">
        <v>6.5350000000000001</v>
      </c>
      <c r="BY32" s="94">
        <v>10.467000000000001</v>
      </c>
      <c r="BZ32" s="94">
        <v>78.682000000000002</v>
      </c>
      <c r="CA32" s="94">
        <v>82.980999999999995</v>
      </c>
      <c r="CB32" s="94">
        <v>84.712999999999994</v>
      </c>
      <c r="CC32" s="94">
        <v>71.533000000000001</v>
      </c>
      <c r="CD32" s="94">
        <v>10.473000000000001</v>
      </c>
      <c r="CE32" s="94">
        <v>50.316000000000003</v>
      </c>
      <c r="CF32" s="94">
        <v>55.832999999999998</v>
      </c>
      <c r="CG32" s="94">
        <v>54.331000000000003</v>
      </c>
      <c r="CH32" s="94">
        <v>26.454000000000001</v>
      </c>
      <c r="CI32" s="94">
        <v>47.43</v>
      </c>
      <c r="CJ32" s="94">
        <v>52.33</v>
      </c>
      <c r="CK32" s="94">
        <v>51.481999999999999</v>
      </c>
      <c r="CL32" s="94">
        <v>131.07900000000001</v>
      </c>
      <c r="CM32" s="94">
        <v>112.4</v>
      </c>
      <c r="CN32" s="94">
        <v>203.80699999999999</v>
      </c>
      <c r="CO32" s="94">
        <v>157.83099999999999</v>
      </c>
      <c r="CP32" s="94">
        <v>49.009</v>
      </c>
      <c r="CQ32" s="94">
        <v>38.466999999999999</v>
      </c>
      <c r="CR32" s="94">
        <v>38.732999999999997</v>
      </c>
      <c r="CS32" s="94">
        <v>38.020000000000003</v>
      </c>
      <c r="CT32" s="95"/>
      <c r="CU32" s="95"/>
      <c r="CV32" s="95"/>
      <c r="CW32" s="96"/>
      <c r="CX32" s="97">
        <f t="array" ref="CX32">SUMPRODUCT(B32:CW32*0.25)</f>
        <v>730.26350000000014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1.3089999999999999</v>
      </c>
      <c r="C34" s="77">
        <f t="shared" ref="C34:BN34" si="5">SUM(C31:C33)</f>
        <v>12.007</v>
      </c>
      <c r="D34" s="77">
        <f t="shared" si="5"/>
        <v>33.267000000000003</v>
      </c>
      <c r="E34" s="77">
        <f t="shared" si="5"/>
        <v>20.603999999999999</v>
      </c>
      <c r="F34" s="77">
        <f t="shared" si="5"/>
        <v>12.944000000000001</v>
      </c>
      <c r="G34" s="77">
        <f t="shared" si="5"/>
        <v>33.798000000000002</v>
      </c>
      <c r="H34" s="77">
        <f t="shared" si="5"/>
        <v>26.53</v>
      </c>
      <c r="I34" s="77">
        <f t="shared" si="5"/>
        <v>28.076000000000001</v>
      </c>
      <c r="J34" s="77">
        <f t="shared" si="5"/>
        <v>38.472999999999999</v>
      </c>
      <c r="K34" s="77">
        <f t="shared" si="5"/>
        <v>40.418999999999997</v>
      </c>
      <c r="L34" s="77">
        <f t="shared" si="5"/>
        <v>7.5679999999999996</v>
      </c>
      <c r="M34" s="77">
        <f t="shared" si="5"/>
        <v>0.7</v>
      </c>
      <c r="N34" s="77">
        <f t="shared" si="5"/>
        <v>0.6</v>
      </c>
      <c r="O34" s="77">
        <f t="shared" si="5"/>
        <v>9.5000000000000001E-2</v>
      </c>
      <c r="P34" s="77">
        <f t="shared" si="5"/>
        <v>0.1</v>
      </c>
      <c r="Q34" s="77">
        <f t="shared" si="5"/>
        <v>0.1</v>
      </c>
      <c r="R34" s="77">
        <f t="shared" si="5"/>
        <v>0.1</v>
      </c>
      <c r="S34" s="77">
        <f t="shared" si="5"/>
        <v>0</v>
      </c>
      <c r="T34" s="77">
        <f t="shared" si="5"/>
        <v>27.038</v>
      </c>
      <c r="U34" s="77">
        <f t="shared" si="5"/>
        <v>2.3540000000000001</v>
      </c>
      <c r="V34" s="77">
        <f t="shared" si="5"/>
        <v>8.8190000000000008</v>
      </c>
      <c r="W34" s="77">
        <f t="shared" si="5"/>
        <v>8.6660000000000004</v>
      </c>
      <c r="X34" s="77">
        <f t="shared" si="5"/>
        <v>8.6229999999999993</v>
      </c>
      <c r="Y34" s="77">
        <f t="shared" si="5"/>
        <v>11.39</v>
      </c>
      <c r="Z34" s="77">
        <f t="shared" si="5"/>
        <v>12.44</v>
      </c>
      <c r="AA34" s="77">
        <f t="shared" si="5"/>
        <v>14.14</v>
      </c>
      <c r="AB34" s="77">
        <f t="shared" si="5"/>
        <v>15.429</v>
      </c>
      <c r="AC34" s="77">
        <f t="shared" si="5"/>
        <v>15.92</v>
      </c>
      <c r="AD34" s="77">
        <f t="shared" si="5"/>
        <v>29.039000000000001</v>
      </c>
      <c r="AE34" s="77">
        <f t="shared" si="5"/>
        <v>13.189</v>
      </c>
      <c r="AF34" s="77">
        <f t="shared" si="5"/>
        <v>16.751999999999999</v>
      </c>
      <c r="AG34" s="77">
        <f t="shared" si="5"/>
        <v>3.55</v>
      </c>
      <c r="AH34" s="77">
        <f t="shared" si="5"/>
        <v>27.856999999999999</v>
      </c>
      <c r="AI34" s="77">
        <f t="shared" si="5"/>
        <v>51.787999999999997</v>
      </c>
      <c r="AJ34" s="77">
        <f t="shared" si="5"/>
        <v>45.853999999999999</v>
      </c>
      <c r="AK34" s="77">
        <f t="shared" si="5"/>
        <v>62.652000000000001</v>
      </c>
      <c r="AL34" s="77">
        <f t="shared" si="5"/>
        <v>128.333</v>
      </c>
      <c r="AM34" s="77">
        <f t="shared" si="5"/>
        <v>156.62799999999999</v>
      </c>
      <c r="AN34" s="77">
        <f t="shared" si="5"/>
        <v>2</v>
      </c>
      <c r="AO34" s="77">
        <f t="shared" si="5"/>
        <v>0.3</v>
      </c>
      <c r="AP34" s="77">
        <f t="shared" si="5"/>
        <v>11.044</v>
      </c>
      <c r="AQ34" s="77">
        <f t="shared" si="5"/>
        <v>97.524000000000001</v>
      </c>
      <c r="AR34" s="77">
        <f t="shared" si="5"/>
        <v>49.45</v>
      </c>
      <c r="AS34" s="77">
        <f t="shared" si="5"/>
        <v>72.569999999999993</v>
      </c>
      <c r="AT34" s="77">
        <f t="shared" si="5"/>
        <v>3.8</v>
      </c>
      <c r="AU34" s="77">
        <f t="shared" si="5"/>
        <v>3.8</v>
      </c>
      <c r="AV34" s="77">
        <f t="shared" si="5"/>
        <v>2</v>
      </c>
      <c r="AW34" s="77">
        <f t="shared" si="5"/>
        <v>2</v>
      </c>
      <c r="AX34" s="77">
        <f t="shared" si="5"/>
        <v>2.2999999999999998</v>
      </c>
      <c r="AY34" s="77">
        <f t="shared" si="5"/>
        <v>4.0999999999999996</v>
      </c>
      <c r="AZ34" s="77">
        <f t="shared" si="5"/>
        <v>3.1</v>
      </c>
      <c r="BA34" s="77">
        <f t="shared" si="5"/>
        <v>1.9</v>
      </c>
      <c r="BB34" s="77">
        <f t="shared" si="5"/>
        <v>1.6</v>
      </c>
      <c r="BC34" s="77">
        <f t="shared" si="5"/>
        <v>2.2999999999999998</v>
      </c>
      <c r="BD34" s="77">
        <f t="shared" si="5"/>
        <v>4.8</v>
      </c>
      <c r="BE34" s="77">
        <f t="shared" si="5"/>
        <v>4</v>
      </c>
      <c r="BF34" s="77">
        <f t="shared" si="5"/>
        <v>4.3</v>
      </c>
      <c r="BG34" s="77">
        <f t="shared" si="5"/>
        <v>3.9</v>
      </c>
      <c r="BH34" s="77">
        <f t="shared" si="5"/>
        <v>4.4000000000000004</v>
      </c>
      <c r="BI34" s="77">
        <f t="shared" si="5"/>
        <v>3.9</v>
      </c>
      <c r="BJ34" s="77">
        <f t="shared" si="5"/>
        <v>5.4</v>
      </c>
      <c r="BK34" s="77">
        <f t="shared" si="5"/>
        <v>4.5</v>
      </c>
      <c r="BL34" s="77">
        <f t="shared" si="5"/>
        <v>3.9</v>
      </c>
      <c r="BM34" s="77">
        <f t="shared" si="5"/>
        <v>3.8</v>
      </c>
      <c r="BN34" s="77">
        <f t="shared" si="5"/>
        <v>3.4</v>
      </c>
      <c r="BO34" s="77">
        <f t="shared" ref="BO34:CW34" si="6">SUM(BO31:BO33)</f>
        <v>32.774999999999999</v>
      </c>
      <c r="BP34" s="77">
        <f t="shared" si="6"/>
        <v>10.895</v>
      </c>
      <c r="BQ34" s="77">
        <f t="shared" si="6"/>
        <v>3.5</v>
      </c>
      <c r="BR34" s="77">
        <f t="shared" si="6"/>
        <v>30.608000000000001</v>
      </c>
      <c r="BS34" s="77">
        <f t="shared" si="6"/>
        <v>34.582000000000001</v>
      </c>
      <c r="BT34" s="77">
        <f t="shared" si="6"/>
        <v>19.8</v>
      </c>
      <c r="BU34" s="77">
        <f t="shared" si="6"/>
        <v>20.286999999999999</v>
      </c>
      <c r="BV34" s="77">
        <f t="shared" si="6"/>
        <v>60.317</v>
      </c>
      <c r="BW34" s="77">
        <f t="shared" si="6"/>
        <v>32.145000000000003</v>
      </c>
      <c r="BX34" s="77">
        <f t="shared" si="6"/>
        <v>6.5350000000000001</v>
      </c>
      <c r="BY34" s="77">
        <f t="shared" si="6"/>
        <v>10.467000000000001</v>
      </c>
      <c r="BZ34" s="77">
        <f t="shared" si="6"/>
        <v>78.682000000000002</v>
      </c>
      <c r="CA34" s="77">
        <f t="shared" si="6"/>
        <v>82.980999999999995</v>
      </c>
      <c r="CB34" s="77">
        <f t="shared" si="6"/>
        <v>84.712999999999994</v>
      </c>
      <c r="CC34" s="77">
        <f t="shared" si="6"/>
        <v>71.533000000000001</v>
      </c>
      <c r="CD34" s="77">
        <f t="shared" si="6"/>
        <v>10.473000000000001</v>
      </c>
      <c r="CE34" s="77">
        <f t="shared" si="6"/>
        <v>50.316000000000003</v>
      </c>
      <c r="CF34" s="77">
        <f t="shared" si="6"/>
        <v>55.832999999999998</v>
      </c>
      <c r="CG34" s="77">
        <f t="shared" si="6"/>
        <v>54.331000000000003</v>
      </c>
      <c r="CH34" s="77">
        <f t="shared" si="6"/>
        <v>26.454000000000001</v>
      </c>
      <c r="CI34" s="77">
        <f t="shared" si="6"/>
        <v>47.43</v>
      </c>
      <c r="CJ34" s="77">
        <f t="shared" si="6"/>
        <v>52.33</v>
      </c>
      <c r="CK34" s="77">
        <f t="shared" si="6"/>
        <v>51.481999999999999</v>
      </c>
      <c r="CL34" s="77">
        <f t="shared" si="6"/>
        <v>131.07900000000001</v>
      </c>
      <c r="CM34" s="77">
        <f t="shared" si="6"/>
        <v>112.4</v>
      </c>
      <c r="CN34" s="77">
        <f t="shared" si="6"/>
        <v>203.80699999999999</v>
      </c>
      <c r="CO34" s="77">
        <f t="shared" si="6"/>
        <v>157.83099999999999</v>
      </c>
      <c r="CP34" s="77">
        <f t="shared" si="6"/>
        <v>49.009</v>
      </c>
      <c r="CQ34" s="77">
        <f t="shared" si="6"/>
        <v>38.466999999999999</v>
      </c>
      <c r="CR34" s="77">
        <f t="shared" si="6"/>
        <v>38.732999999999997</v>
      </c>
      <c r="CS34" s="77">
        <f t="shared" si="6"/>
        <v>38.020000000000003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730.26350000000014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17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14.3</v>
      </c>
      <c r="M39" s="120">
        <v>21.2</v>
      </c>
      <c r="N39" s="120">
        <v>35.6</v>
      </c>
      <c r="O39" s="120">
        <v>64.400000000000006</v>
      </c>
      <c r="P39" s="120">
        <v>39.799999999999997</v>
      </c>
      <c r="Q39" s="120">
        <v>43.7</v>
      </c>
      <c r="R39" s="120">
        <v>44.3</v>
      </c>
      <c r="S39" s="120">
        <v>35.1</v>
      </c>
      <c r="T39" s="120"/>
      <c r="U39" s="120">
        <v>10.7</v>
      </c>
      <c r="V39" s="120">
        <v>4.8</v>
      </c>
      <c r="W39" s="120">
        <v>13.4</v>
      </c>
      <c r="X39" s="120">
        <v>15.5</v>
      </c>
      <c r="Y39" s="120">
        <v>3.5</v>
      </c>
      <c r="Z39" s="120">
        <v>34.1</v>
      </c>
      <c r="AA39" s="120">
        <v>61.3</v>
      </c>
      <c r="AB39" s="120">
        <v>71.400000000000006</v>
      </c>
      <c r="AC39" s="120">
        <v>27.8</v>
      </c>
      <c r="AD39" s="120"/>
      <c r="AE39" s="120"/>
      <c r="AF39" s="120"/>
      <c r="AG39" s="120">
        <v>13.3</v>
      </c>
      <c r="AH39" s="120">
        <v>40.299999999999997</v>
      </c>
      <c r="AI39" s="120">
        <v>16.3</v>
      </c>
      <c r="AJ39" s="120">
        <v>48.5</v>
      </c>
      <c r="AK39" s="120"/>
      <c r="AL39" s="120"/>
      <c r="AM39" s="120">
        <v>108.7</v>
      </c>
      <c r="AN39" s="120">
        <v>63.3</v>
      </c>
      <c r="AO39" s="120">
        <v>106</v>
      </c>
      <c r="AP39" s="120">
        <v>32.799999999999997</v>
      </c>
      <c r="AQ39" s="120"/>
      <c r="AR39" s="120"/>
      <c r="AS39" s="120"/>
      <c r="AT39" s="120">
        <v>59.7</v>
      </c>
      <c r="AU39" s="120">
        <v>66.599999999999994</v>
      </c>
      <c r="AV39" s="120">
        <v>69.8</v>
      </c>
      <c r="AW39" s="120">
        <v>69.5</v>
      </c>
      <c r="AX39" s="120">
        <v>68.099999999999994</v>
      </c>
      <c r="AY39" s="120">
        <v>66</v>
      </c>
      <c r="AZ39" s="120">
        <v>66.3</v>
      </c>
      <c r="BA39" s="120">
        <v>65.7</v>
      </c>
      <c r="BB39" s="120">
        <v>69.2</v>
      </c>
      <c r="BC39" s="120">
        <v>67.400000000000006</v>
      </c>
      <c r="BD39" s="120">
        <v>65.5</v>
      </c>
      <c r="BE39" s="120">
        <v>69.2</v>
      </c>
      <c r="BF39" s="120">
        <v>95.9</v>
      </c>
      <c r="BG39" s="120">
        <v>91.8</v>
      </c>
      <c r="BH39" s="120">
        <v>146.19999999999999</v>
      </c>
      <c r="BI39" s="120">
        <v>157</v>
      </c>
      <c r="BJ39" s="120">
        <v>170.2</v>
      </c>
      <c r="BK39" s="120">
        <v>159.30000000000001</v>
      </c>
      <c r="BL39" s="120">
        <v>175.2</v>
      </c>
      <c r="BM39" s="120">
        <v>123.8</v>
      </c>
      <c r="BN39" s="120">
        <v>154.69999999999999</v>
      </c>
      <c r="BO39" s="120">
        <v>267.5</v>
      </c>
      <c r="BP39" s="120">
        <v>261.7</v>
      </c>
      <c r="BQ39" s="120">
        <v>287.2</v>
      </c>
      <c r="BR39" s="120"/>
      <c r="BS39" s="120"/>
      <c r="BT39" s="120"/>
      <c r="BU39" s="120"/>
      <c r="BV39" s="120"/>
      <c r="BW39" s="120"/>
      <c r="BX39" s="120">
        <v>66.599999999999994</v>
      </c>
      <c r="BY39" s="120">
        <v>95.2</v>
      </c>
      <c r="BZ39" s="120">
        <v>106.5</v>
      </c>
      <c r="CA39" s="120">
        <v>101.8</v>
      </c>
      <c r="CB39" s="120">
        <v>99.6</v>
      </c>
      <c r="CC39" s="120">
        <v>112.8</v>
      </c>
      <c r="CD39" s="120">
        <v>121.8</v>
      </c>
      <c r="CE39" s="120"/>
      <c r="CF39" s="120"/>
      <c r="CG39" s="120"/>
      <c r="CH39" s="120">
        <v>26.9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1152.9499999999998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5.2</v>
      </c>
      <c r="CQ41" s="120">
        <v>5.2</v>
      </c>
      <c r="CR41" s="120">
        <v>5.2</v>
      </c>
      <c r="CS41" s="120">
        <v>5.2</v>
      </c>
      <c r="CT41" s="122"/>
      <c r="CU41" s="122"/>
      <c r="CV41" s="122"/>
      <c r="CW41" s="121"/>
      <c r="CX41" s="97">
        <f t="array" ref="CX41">SUMPRODUCT(B41:CW41*0.25)</f>
        <v>5.2</v>
      </c>
    </row>
    <row r="42" spans="1:102" ht="30" customHeight="1" thickBot="1" x14ac:dyDescent="0.25">
      <c r="A42" s="105" t="s">
        <v>36</v>
      </c>
      <c r="B42" s="106">
        <f>SUM(B37:B41)</f>
        <v>17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14.3</v>
      </c>
      <c r="M42" s="107">
        <f t="shared" si="7"/>
        <v>21.2</v>
      </c>
      <c r="N42" s="107">
        <f t="shared" si="7"/>
        <v>35.6</v>
      </c>
      <c r="O42" s="107">
        <f t="shared" si="7"/>
        <v>64.400000000000006</v>
      </c>
      <c r="P42" s="107">
        <f t="shared" si="7"/>
        <v>39.799999999999997</v>
      </c>
      <c r="Q42" s="107">
        <f t="shared" si="7"/>
        <v>43.7</v>
      </c>
      <c r="R42" s="107">
        <f t="shared" si="7"/>
        <v>44.3</v>
      </c>
      <c r="S42" s="107">
        <f t="shared" si="7"/>
        <v>35.1</v>
      </c>
      <c r="T42" s="107">
        <f t="shared" si="7"/>
        <v>0</v>
      </c>
      <c r="U42" s="107">
        <f t="shared" si="7"/>
        <v>10.7</v>
      </c>
      <c r="V42" s="107">
        <f t="shared" si="7"/>
        <v>4.8</v>
      </c>
      <c r="W42" s="107">
        <f t="shared" si="7"/>
        <v>13.4</v>
      </c>
      <c r="X42" s="107">
        <f t="shared" si="7"/>
        <v>15.5</v>
      </c>
      <c r="Y42" s="107">
        <f t="shared" si="7"/>
        <v>3.5</v>
      </c>
      <c r="Z42" s="107">
        <f t="shared" si="7"/>
        <v>34.1</v>
      </c>
      <c r="AA42" s="107">
        <f t="shared" si="7"/>
        <v>61.3</v>
      </c>
      <c r="AB42" s="107">
        <f t="shared" si="7"/>
        <v>71.400000000000006</v>
      </c>
      <c r="AC42" s="107">
        <f t="shared" si="7"/>
        <v>27.8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13.3</v>
      </c>
      <c r="AH42" s="107">
        <f t="shared" si="7"/>
        <v>40.299999999999997</v>
      </c>
      <c r="AI42" s="107">
        <f t="shared" si="7"/>
        <v>16.3</v>
      </c>
      <c r="AJ42" s="107">
        <f t="shared" si="7"/>
        <v>48.5</v>
      </c>
      <c r="AK42" s="107">
        <f t="shared" si="7"/>
        <v>0</v>
      </c>
      <c r="AL42" s="107">
        <f t="shared" si="7"/>
        <v>0</v>
      </c>
      <c r="AM42" s="107">
        <f t="shared" si="7"/>
        <v>108.7</v>
      </c>
      <c r="AN42" s="107">
        <f t="shared" si="7"/>
        <v>63.3</v>
      </c>
      <c r="AO42" s="107">
        <f t="shared" si="7"/>
        <v>106</v>
      </c>
      <c r="AP42" s="107">
        <f t="shared" si="7"/>
        <v>32.799999999999997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59.7</v>
      </c>
      <c r="AU42" s="107">
        <f t="shared" si="7"/>
        <v>66.599999999999994</v>
      </c>
      <c r="AV42" s="107">
        <f t="shared" si="7"/>
        <v>69.8</v>
      </c>
      <c r="AW42" s="107">
        <f t="shared" si="7"/>
        <v>69.5</v>
      </c>
      <c r="AX42" s="107">
        <f t="shared" si="7"/>
        <v>68.099999999999994</v>
      </c>
      <c r="AY42" s="107">
        <f t="shared" si="7"/>
        <v>66</v>
      </c>
      <c r="AZ42" s="107">
        <f t="shared" si="7"/>
        <v>66.3</v>
      </c>
      <c r="BA42" s="107">
        <f t="shared" si="7"/>
        <v>65.7</v>
      </c>
      <c r="BB42" s="107">
        <f t="shared" si="7"/>
        <v>69.2</v>
      </c>
      <c r="BC42" s="107">
        <f t="shared" si="7"/>
        <v>67.400000000000006</v>
      </c>
      <c r="BD42" s="107">
        <f t="shared" si="7"/>
        <v>65.5</v>
      </c>
      <c r="BE42" s="107">
        <f t="shared" si="7"/>
        <v>69.2</v>
      </c>
      <c r="BF42" s="107">
        <f t="shared" si="7"/>
        <v>95.9</v>
      </c>
      <c r="BG42" s="107">
        <f t="shared" si="7"/>
        <v>91.8</v>
      </c>
      <c r="BH42" s="107">
        <f t="shared" si="7"/>
        <v>146.19999999999999</v>
      </c>
      <c r="BI42" s="107">
        <f t="shared" si="7"/>
        <v>157</v>
      </c>
      <c r="BJ42" s="107">
        <f t="shared" si="7"/>
        <v>170.2</v>
      </c>
      <c r="BK42" s="107">
        <f t="shared" si="7"/>
        <v>159.30000000000001</v>
      </c>
      <c r="BL42" s="107">
        <f t="shared" si="7"/>
        <v>175.2</v>
      </c>
      <c r="BM42" s="107">
        <f t="shared" si="7"/>
        <v>123.8</v>
      </c>
      <c r="BN42" s="107">
        <f t="shared" si="7"/>
        <v>154.69999999999999</v>
      </c>
      <c r="BO42" s="107">
        <f t="shared" ref="BO42:CW42" si="8">SUM(BO37:BO41)</f>
        <v>267.5</v>
      </c>
      <c r="BP42" s="107">
        <f t="shared" si="8"/>
        <v>261.7</v>
      </c>
      <c r="BQ42" s="107">
        <f t="shared" si="8"/>
        <v>287.2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66.599999999999994</v>
      </c>
      <c r="BY42" s="107">
        <f t="shared" si="8"/>
        <v>95.2</v>
      </c>
      <c r="BZ42" s="107">
        <f t="shared" si="8"/>
        <v>106.5</v>
      </c>
      <c r="CA42" s="107">
        <f t="shared" si="8"/>
        <v>101.8</v>
      </c>
      <c r="CB42" s="107">
        <f t="shared" si="8"/>
        <v>99.6</v>
      </c>
      <c r="CC42" s="107">
        <f t="shared" si="8"/>
        <v>112.8</v>
      </c>
      <c r="CD42" s="107">
        <f t="shared" si="8"/>
        <v>121.8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26.9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5.2</v>
      </c>
      <c r="CQ42" s="107">
        <f t="shared" si="8"/>
        <v>5.2</v>
      </c>
      <c r="CR42" s="107">
        <f t="shared" si="8"/>
        <v>5.2</v>
      </c>
      <c r="CS42" s="107">
        <f t="shared" si="8"/>
        <v>5.2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1158.1499999999999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17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14.3</v>
      </c>
      <c r="M47" s="120">
        <v>21.2</v>
      </c>
      <c r="N47" s="120">
        <v>35.6</v>
      </c>
      <c r="O47" s="120">
        <v>64.400000000000006</v>
      </c>
      <c r="P47" s="120">
        <v>39.799999999999997</v>
      </c>
      <c r="Q47" s="120">
        <v>43.7</v>
      </c>
      <c r="R47" s="120">
        <v>44.3</v>
      </c>
      <c r="S47" s="120">
        <v>35.1</v>
      </c>
      <c r="T47" s="120"/>
      <c r="U47" s="120">
        <v>10.7</v>
      </c>
      <c r="V47" s="120">
        <v>4.8</v>
      </c>
      <c r="W47" s="120">
        <v>13.4</v>
      </c>
      <c r="X47" s="120">
        <v>15.5</v>
      </c>
      <c r="Y47" s="120">
        <v>3.5</v>
      </c>
      <c r="Z47" s="120">
        <v>34.1</v>
      </c>
      <c r="AA47" s="120">
        <v>61.3</v>
      </c>
      <c r="AB47" s="120">
        <v>71.400000000000006</v>
      </c>
      <c r="AC47" s="120">
        <v>27.8</v>
      </c>
      <c r="AD47" s="120"/>
      <c r="AE47" s="120"/>
      <c r="AF47" s="120"/>
      <c r="AG47" s="120">
        <v>13.3</v>
      </c>
      <c r="AH47" s="120">
        <v>40.299999999999997</v>
      </c>
      <c r="AI47" s="120">
        <v>16.3</v>
      </c>
      <c r="AJ47" s="120">
        <v>48.5</v>
      </c>
      <c r="AK47" s="120"/>
      <c r="AL47" s="120"/>
      <c r="AM47" s="120">
        <v>108.7</v>
      </c>
      <c r="AN47" s="120">
        <v>63.3</v>
      </c>
      <c r="AO47" s="120">
        <v>106</v>
      </c>
      <c r="AP47" s="120">
        <v>32.799999999999997</v>
      </c>
      <c r="AQ47" s="120"/>
      <c r="AR47" s="120"/>
      <c r="AS47" s="120"/>
      <c r="AT47" s="120">
        <v>59.7</v>
      </c>
      <c r="AU47" s="120">
        <v>66.599999999999994</v>
      </c>
      <c r="AV47" s="120">
        <v>69.8</v>
      </c>
      <c r="AW47" s="120">
        <v>69.5</v>
      </c>
      <c r="AX47" s="120">
        <v>68.099999999999994</v>
      </c>
      <c r="AY47" s="120">
        <v>66</v>
      </c>
      <c r="AZ47" s="120">
        <v>66.3</v>
      </c>
      <c r="BA47" s="120">
        <v>65.7</v>
      </c>
      <c r="BB47" s="120">
        <v>69.2</v>
      </c>
      <c r="BC47" s="120">
        <v>67.400000000000006</v>
      </c>
      <c r="BD47" s="120">
        <v>65.5</v>
      </c>
      <c r="BE47" s="120">
        <v>69.2</v>
      </c>
      <c r="BF47" s="120">
        <v>95.9</v>
      </c>
      <c r="BG47" s="120">
        <v>91.8</v>
      </c>
      <c r="BH47" s="120">
        <v>146.19999999999999</v>
      </c>
      <c r="BI47" s="120">
        <v>157</v>
      </c>
      <c r="BJ47" s="120">
        <v>170.2</v>
      </c>
      <c r="BK47" s="120">
        <v>159.30000000000001</v>
      </c>
      <c r="BL47" s="120">
        <v>175.2</v>
      </c>
      <c r="BM47" s="120">
        <v>123.8</v>
      </c>
      <c r="BN47" s="120">
        <v>154.69999999999999</v>
      </c>
      <c r="BO47" s="120">
        <v>267.5</v>
      </c>
      <c r="BP47" s="120">
        <v>261.7</v>
      </c>
      <c r="BQ47" s="120">
        <v>287.2</v>
      </c>
      <c r="BR47" s="120"/>
      <c r="BS47" s="120"/>
      <c r="BT47" s="120"/>
      <c r="BU47" s="120"/>
      <c r="BV47" s="120"/>
      <c r="BW47" s="120"/>
      <c r="BX47" s="120">
        <v>66.599999999999994</v>
      </c>
      <c r="BY47" s="120">
        <v>95.2</v>
      </c>
      <c r="BZ47" s="120">
        <v>106.5</v>
      </c>
      <c r="CA47" s="120">
        <v>101.8</v>
      </c>
      <c r="CB47" s="120">
        <v>99.6</v>
      </c>
      <c r="CC47" s="120">
        <v>112.8</v>
      </c>
      <c r="CD47" s="120">
        <v>121.8</v>
      </c>
      <c r="CE47" s="120"/>
      <c r="CF47" s="120"/>
      <c r="CG47" s="120"/>
      <c r="CH47" s="120">
        <v>26.9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1152.9499999999998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5.2</v>
      </c>
      <c r="CQ49" s="120">
        <v>5.2</v>
      </c>
      <c r="CR49" s="120">
        <v>5.2</v>
      </c>
      <c r="CS49" s="120">
        <v>5.2</v>
      </c>
      <c r="CT49" s="122"/>
      <c r="CU49" s="122"/>
      <c r="CV49" s="122"/>
      <c r="CW49" s="121"/>
      <c r="CX49" s="97">
        <f t="array" ref="CX49">SUMPRODUCT(B49:CW49*0.25)</f>
        <v>5.2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17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14.3</v>
      </c>
      <c r="M51" s="107">
        <f t="shared" si="9"/>
        <v>21.2</v>
      </c>
      <c r="N51" s="107">
        <f t="shared" si="9"/>
        <v>35.6</v>
      </c>
      <c r="O51" s="107">
        <f t="shared" si="9"/>
        <v>64.400000000000006</v>
      </c>
      <c r="P51" s="107">
        <f t="shared" si="9"/>
        <v>39.799999999999997</v>
      </c>
      <c r="Q51" s="107">
        <f t="shared" si="9"/>
        <v>43.7</v>
      </c>
      <c r="R51" s="107">
        <f t="shared" si="9"/>
        <v>44.3</v>
      </c>
      <c r="S51" s="107">
        <f t="shared" si="9"/>
        <v>35.1</v>
      </c>
      <c r="T51" s="107">
        <f t="shared" si="9"/>
        <v>0</v>
      </c>
      <c r="U51" s="107">
        <f t="shared" si="9"/>
        <v>10.7</v>
      </c>
      <c r="V51" s="107">
        <f t="shared" si="9"/>
        <v>4.8</v>
      </c>
      <c r="W51" s="107">
        <f t="shared" si="9"/>
        <v>13.4</v>
      </c>
      <c r="X51" s="107">
        <f t="shared" si="9"/>
        <v>15.5</v>
      </c>
      <c r="Y51" s="107">
        <f t="shared" si="9"/>
        <v>3.5</v>
      </c>
      <c r="Z51" s="107">
        <f t="shared" si="9"/>
        <v>34.1</v>
      </c>
      <c r="AA51" s="107">
        <f t="shared" si="9"/>
        <v>61.3</v>
      </c>
      <c r="AB51" s="107">
        <f t="shared" si="9"/>
        <v>71.400000000000006</v>
      </c>
      <c r="AC51" s="107">
        <f t="shared" si="9"/>
        <v>27.8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13.3</v>
      </c>
      <c r="AH51" s="107">
        <f t="shared" si="9"/>
        <v>40.299999999999997</v>
      </c>
      <c r="AI51" s="107">
        <f t="shared" si="9"/>
        <v>16.3</v>
      </c>
      <c r="AJ51" s="107">
        <f t="shared" si="9"/>
        <v>48.5</v>
      </c>
      <c r="AK51" s="107">
        <f t="shared" si="9"/>
        <v>0</v>
      </c>
      <c r="AL51" s="107">
        <f t="shared" si="9"/>
        <v>0</v>
      </c>
      <c r="AM51" s="107">
        <f t="shared" si="9"/>
        <v>108.7</v>
      </c>
      <c r="AN51" s="107">
        <f t="shared" si="9"/>
        <v>63.3</v>
      </c>
      <c r="AO51" s="107">
        <f t="shared" si="9"/>
        <v>106</v>
      </c>
      <c r="AP51" s="107">
        <f t="shared" si="9"/>
        <v>32.799999999999997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59.7</v>
      </c>
      <c r="AU51" s="107">
        <f t="shared" si="9"/>
        <v>66.599999999999994</v>
      </c>
      <c r="AV51" s="107">
        <f t="shared" si="9"/>
        <v>69.8</v>
      </c>
      <c r="AW51" s="107">
        <f t="shared" si="9"/>
        <v>69.5</v>
      </c>
      <c r="AX51" s="107">
        <f t="shared" si="9"/>
        <v>68.099999999999994</v>
      </c>
      <c r="AY51" s="107">
        <f t="shared" si="9"/>
        <v>66</v>
      </c>
      <c r="AZ51" s="107">
        <f t="shared" si="9"/>
        <v>66.3</v>
      </c>
      <c r="BA51" s="107">
        <f t="shared" si="9"/>
        <v>65.7</v>
      </c>
      <c r="BB51" s="107">
        <f t="shared" si="9"/>
        <v>69.2</v>
      </c>
      <c r="BC51" s="107">
        <f t="shared" si="9"/>
        <v>67.400000000000006</v>
      </c>
      <c r="BD51" s="107">
        <f t="shared" si="9"/>
        <v>65.5</v>
      </c>
      <c r="BE51" s="107">
        <f t="shared" si="9"/>
        <v>69.2</v>
      </c>
      <c r="BF51" s="107">
        <f t="shared" si="9"/>
        <v>95.9</v>
      </c>
      <c r="BG51" s="107">
        <f t="shared" si="9"/>
        <v>91.8</v>
      </c>
      <c r="BH51" s="107">
        <f t="shared" si="9"/>
        <v>146.19999999999999</v>
      </c>
      <c r="BI51" s="107">
        <f t="shared" si="9"/>
        <v>157</v>
      </c>
      <c r="BJ51" s="107">
        <f t="shared" si="9"/>
        <v>170.2</v>
      </c>
      <c r="BK51" s="107">
        <f t="shared" si="9"/>
        <v>159.30000000000001</v>
      </c>
      <c r="BL51" s="107">
        <f t="shared" si="9"/>
        <v>175.2</v>
      </c>
      <c r="BM51" s="107">
        <f t="shared" si="9"/>
        <v>123.8</v>
      </c>
      <c r="BN51" s="107">
        <f t="shared" si="9"/>
        <v>154.69999999999999</v>
      </c>
      <c r="BO51" s="107">
        <f t="shared" ref="BO51:CW51" si="10">SUM(BO45:BO50)</f>
        <v>267.5</v>
      </c>
      <c r="BP51" s="107">
        <f t="shared" si="10"/>
        <v>261.7</v>
      </c>
      <c r="BQ51" s="107">
        <f t="shared" si="10"/>
        <v>287.2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66.599999999999994</v>
      </c>
      <c r="BY51" s="107">
        <f t="shared" si="10"/>
        <v>95.2</v>
      </c>
      <c r="BZ51" s="107">
        <f t="shared" si="10"/>
        <v>106.5</v>
      </c>
      <c r="CA51" s="107">
        <f t="shared" si="10"/>
        <v>101.8</v>
      </c>
      <c r="CB51" s="107">
        <f t="shared" si="10"/>
        <v>99.6</v>
      </c>
      <c r="CC51" s="107">
        <f t="shared" si="10"/>
        <v>112.8</v>
      </c>
      <c r="CD51" s="107">
        <f t="shared" si="10"/>
        <v>121.8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26.9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5.2</v>
      </c>
      <c r="CQ51" s="107">
        <f t="shared" si="10"/>
        <v>5.2</v>
      </c>
      <c r="CR51" s="107">
        <f t="shared" si="10"/>
        <v>5.2</v>
      </c>
      <c r="CS51" s="107">
        <f t="shared" si="10"/>
        <v>5.2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1158.1499999999999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18.309000000000001</v>
      </c>
      <c r="C54" s="107">
        <f t="shared" ref="C54:BN54" si="13">C18+C28+C42</f>
        <v>12.007000000000001</v>
      </c>
      <c r="D54" s="107">
        <f t="shared" si="13"/>
        <v>33.266999999999996</v>
      </c>
      <c r="E54" s="107">
        <f t="shared" si="13"/>
        <v>20.603999999999999</v>
      </c>
      <c r="F54" s="107">
        <f t="shared" si="13"/>
        <v>12.943999999999999</v>
      </c>
      <c r="G54" s="107">
        <f t="shared" si="13"/>
        <v>33.798000000000002</v>
      </c>
      <c r="H54" s="107">
        <f t="shared" si="13"/>
        <v>26.53</v>
      </c>
      <c r="I54" s="107">
        <f t="shared" si="13"/>
        <v>28.076000000000001</v>
      </c>
      <c r="J54" s="107">
        <f t="shared" si="13"/>
        <v>38.472999999999999</v>
      </c>
      <c r="K54" s="107">
        <f t="shared" si="13"/>
        <v>40.418999999999997</v>
      </c>
      <c r="L54" s="107">
        <f t="shared" si="13"/>
        <v>21.868000000000002</v>
      </c>
      <c r="M54" s="107">
        <f t="shared" si="13"/>
        <v>21.9</v>
      </c>
      <c r="N54" s="107">
        <f t="shared" si="13"/>
        <v>36.200000000000003</v>
      </c>
      <c r="O54" s="107">
        <f t="shared" si="13"/>
        <v>64.495000000000005</v>
      </c>
      <c r="P54" s="107">
        <f t="shared" si="13"/>
        <v>39.9</v>
      </c>
      <c r="Q54" s="107">
        <f t="shared" si="13"/>
        <v>43.800000000000004</v>
      </c>
      <c r="R54" s="107">
        <f t="shared" si="13"/>
        <v>44.4</v>
      </c>
      <c r="S54" s="107">
        <f t="shared" si="13"/>
        <v>35.1</v>
      </c>
      <c r="T54" s="107">
        <f t="shared" si="13"/>
        <v>27.038</v>
      </c>
      <c r="U54" s="107">
        <f t="shared" si="13"/>
        <v>13.053999999999998</v>
      </c>
      <c r="V54" s="107">
        <f t="shared" si="13"/>
        <v>13.619</v>
      </c>
      <c r="W54" s="107">
        <f t="shared" si="13"/>
        <v>22.066000000000003</v>
      </c>
      <c r="X54" s="107">
        <f t="shared" si="13"/>
        <v>24.123000000000001</v>
      </c>
      <c r="Y54" s="107">
        <f t="shared" si="13"/>
        <v>14.889999999999999</v>
      </c>
      <c r="Z54" s="107">
        <f t="shared" si="13"/>
        <v>46.54</v>
      </c>
      <c r="AA54" s="107">
        <f t="shared" si="13"/>
        <v>75.44</v>
      </c>
      <c r="AB54" s="107">
        <f t="shared" si="13"/>
        <v>86.829000000000008</v>
      </c>
      <c r="AC54" s="107">
        <f t="shared" si="13"/>
        <v>43.72</v>
      </c>
      <c r="AD54" s="107">
        <f t="shared" si="13"/>
        <v>29.038999999999998</v>
      </c>
      <c r="AE54" s="107">
        <f t="shared" si="13"/>
        <v>13.189</v>
      </c>
      <c r="AF54" s="107">
        <f t="shared" si="13"/>
        <v>16.752000000000002</v>
      </c>
      <c r="AG54" s="107">
        <f t="shared" si="13"/>
        <v>16.850000000000001</v>
      </c>
      <c r="AH54" s="107">
        <f t="shared" si="13"/>
        <v>68.156999999999996</v>
      </c>
      <c r="AI54" s="107">
        <f t="shared" si="13"/>
        <v>68.087999999999994</v>
      </c>
      <c r="AJ54" s="107">
        <f t="shared" si="13"/>
        <v>94.353999999999999</v>
      </c>
      <c r="AK54" s="107">
        <f t="shared" si="13"/>
        <v>62.652000000000001</v>
      </c>
      <c r="AL54" s="107">
        <f t="shared" si="13"/>
        <v>128.333</v>
      </c>
      <c r="AM54" s="107">
        <f t="shared" si="13"/>
        <v>265.32799999999997</v>
      </c>
      <c r="AN54" s="107">
        <f t="shared" si="13"/>
        <v>65.3</v>
      </c>
      <c r="AO54" s="107">
        <f t="shared" si="13"/>
        <v>106.3</v>
      </c>
      <c r="AP54" s="107">
        <f t="shared" si="13"/>
        <v>43.843999999999994</v>
      </c>
      <c r="AQ54" s="107">
        <f t="shared" si="13"/>
        <v>97.524000000000001</v>
      </c>
      <c r="AR54" s="107">
        <f t="shared" si="13"/>
        <v>49.449999999999996</v>
      </c>
      <c r="AS54" s="107">
        <f t="shared" si="13"/>
        <v>72.570000000000007</v>
      </c>
      <c r="AT54" s="107">
        <f t="shared" si="13"/>
        <v>63.5</v>
      </c>
      <c r="AU54" s="107">
        <f t="shared" si="13"/>
        <v>70.399999999999991</v>
      </c>
      <c r="AV54" s="107">
        <f t="shared" si="13"/>
        <v>71.8</v>
      </c>
      <c r="AW54" s="107">
        <f t="shared" si="13"/>
        <v>71.5</v>
      </c>
      <c r="AX54" s="107">
        <f t="shared" si="13"/>
        <v>70.399999999999991</v>
      </c>
      <c r="AY54" s="107">
        <f t="shared" si="13"/>
        <v>70.099999999999994</v>
      </c>
      <c r="AZ54" s="107">
        <f t="shared" si="13"/>
        <v>69.399999999999991</v>
      </c>
      <c r="BA54" s="107">
        <f t="shared" si="13"/>
        <v>67.600000000000009</v>
      </c>
      <c r="BB54" s="107">
        <f t="shared" si="13"/>
        <v>70.8</v>
      </c>
      <c r="BC54" s="107">
        <f t="shared" si="13"/>
        <v>69.7</v>
      </c>
      <c r="BD54" s="107">
        <f t="shared" si="13"/>
        <v>70.3</v>
      </c>
      <c r="BE54" s="107">
        <f t="shared" si="13"/>
        <v>73.2</v>
      </c>
      <c r="BF54" s="107">
        <f t="shared" si="13"/>
        <v>100.2</v>
      </c>
      <c r="BG54" s="107">
        <f t="shared" si="13"/>
        <v>95.7</v>
      </c>
      <c r="BH54" s="107">
        <f t="shared" si="13"/>
        <v>150.6</v>
      </c>
      <c r="BI54" s="107">
        <f t="shared" si="13"/>
        <v>160.9</v>
      </c>
      <c r="BJ54" s="107">
        <f t="shared" si="13"/>
        <v>175.6</v>
      </c>
      <c r="BK54" s="107">
        <f t="shared" si="13"/>
        <v>163.80000000000001</v>
      </c>
      <c r="BL54" s="107">
        <f t="shared" si="13"/>
        <v>179.1</v>
      </c>
      <c r="BM54" s="107">
        <f t="shared" si="13"/>
        <v>127.6</v>
      </c>
      <c r="BN54" s="107">
        <f t="shared" si="13"/>
        <v>158.1</v>
      </c>
      <c r="BO54" s="107">
        <f t="shared" ref="BO54:CX54" si="14">BO18+BO28+BO42</f>
        <v>300.27499999999998</v>
      </c>
      <c r="BP54" s="107">
        <f t="shared" si="14"/>
        <v>272.59499999999997</v>
      </c>
      <c r="BQ54" s="107">
        <f t="shared" si="14"/>
        <v>290.7</v>
      </c>
      <c r="BR54" s="107">
        <f t="shared" si="14"/>
        <v>30.608000000000001</v>
      </c>
      <c r="BS54" s="107">
        <f t="shared" si="14"/>
        <v>34.582000000000001</v>
      </c>
      <c r="BT54" s="107">
        <f t="shared" si="14"/>
        <v>19.8</v>
      </c>
      <c r="BU54" s="107">
        <f t="shared" si="14"/>
        <v>20.286999999999999</v>
      </c>
      <c r="BV54" s="107">
        <f t="shared" si="14"/>
        <v>60.317</v>
      </c>
      <c r="BW54" s="107">
        <f t="shared" si="14"/>
        <v>32.144999999999996</v>
      </c>
      <c r="BX54" s="107">
        <f t="shared" si="14"/>
        <v>73.134999999999991</v>
      </c>
      <c r="BY54" s="107">
        <f t="shared" si="14"/>
        <v>105.667</v>
      </c>
      <c r="BZ54" s="107">
        <f t="shared" si="14"/>
        <v>185.18199999999999</v>
      </c>
      <c r="CA54" s="107">
        <f t="shared" si="14"/>
        <v>184.78100000000001</v>
      </c>
      <c r="CB54" s="107">
        <f t="shared" si="14"/>
        <v>184.31299999999999</v>
      </c>
      <c r="CC54" s="107">
        <f t="shared" si="14"/>
        <v>184.333</v>
      </c>
      <c r="CD54" s="107">
        <f t="shared" si="14"/>
        <v>132.273</v>
      </c>
      <c r="CE54" s="107">
        <f t="shared" si="14"/>
        <v>50.315999999999995</v>
      </c>
      <c r="CF54" s="107">
        <f t="shared" si="14"/>
        <v>55.833000000000006</v>
      </c>
      <c r="CG54" s="107">
        <f t="shared" si="14"/>
        <v>54.330999999999996</v>
      </c>
      <c r="CH54" s="107">
        <f t="shared" si="14"/>
        <v>53.353999999999999</v>
      </c>
      <c r="CI54" s="107">
        <f t="shared" si="14"/>
        <v>47.43</v>
      </c>
      <c r="CJ54" s="107">
        <f t="shared" si="14"/>
        <v>52.330000000000005</v>
      </c>
      <c r="CK54" s="107">
        <f t="shared" si="14"/>
        <v>51.481999999999999</v>
      </c>
      <c r="CL54" s="107">
        <f t="shared" si="14"/>
        <v>131.07900000000001</v>
      </c>
      <c r="CM54" s="107">
        <f t="shared" si="14"/>
        <v>112.4</v>
      </c>
      <c r="CN54" s="107">
        <f t="shared" si="14"/>
        <v>203.80700000000002</v>
      </c>
      <c r="CO54" s="107">
        <f t="shared" si="14"/>
        <v>157.83099999999999</v>
      </c>
      <c r="CP54" s="107">
        <f t="shared" si="14"/>
        <v>54.209000000000003</v>
      </c>
      <c r="CQ54" s="107">
        <f t="shared" si="14"/>
        <v>43.667000000000002</v>
      </c>
      <c r="CR54" s="107">
        <f t="shared" si="14"/>
        <v>43.933</v>
      </c>
      <c r="CS54" s="107">
        <f t="shared" si="14"/>
        <v>43.22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1888.4134999999997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18.268999999999998</v>
      </c>
      <c r="C5" s="25">
        <v>12.007</v>
      </c>
      <c r="D5" s="25">
        <v>33.304000000000002</v>
      </c>
      <c r="E5" s="25">
        <v>20.581</v>
      </c>
      <c r="F5" s="25">
        <v>12.944000000000001</v>
      </c>
      <c r="G5" s="25">
        <v>33.790999999999997</v>
      </c>
      <c r="H5" s="25">
        <v>26.536999999999999</v>
      </c>
      <c r="I5" s="25">
        <v>28.085999999999999</v>
      </c>
      <c r="J5" s="25">
        <v>38.46</v>
      </c>
      <c r="K5" s="25">
        <v>40.463999999999999</v>
      </c>
      <c r="L5" s="25">
        <v>21.867000000000001</v>
      </c>
      <c r="M5" s="25">
        <v>21.934000000000001</v>
      </c>
      <c r="N5" s="25">
        <v>36.229999999999997</v>
      </c>
      <c r="O5" s="25">
        <v>64.457999999999998</v>
      </c>
      <c r="P5" s="25">
        <v>39.930999999999997</v>
      </c>
      <c r="Q5" s="25">
        <v>43.764000000000003</v>
      </c>
      <c r="R5" s="25">
        <v>44.442</v>
      </c>
      <c r="S5" s="25">
        <v>35.097000000000001</v>
      </c>
      <c r="T5" s="25">
        <v>27.038</v>
      </c>
      <c r="U5" s="25">
        <v>13.095000000000001</v>
      </c>
      <c r="V5" s="25">
        <v>13.574999999999999</v>
      </c>
      <c r="W5" s="25">
        <v>22.065999999999999</v>
      </c>
      <c r="X5" s="25">
        <v>24.123000000000001</v>
      </c>
      <c r="Y5" s="25">
        <v>14.89</v>
      </c>
      <c r="Z5" s="25">
        <v>46.54</v>
      </c>
      <c r="AA5" s="25">
        <v>75.471999999999994</v>
      </c>
      <c r="AB5" s="25">
        <v>86.828999999999994</v>
      </c>
      <c r="AC5" s="25">
        <v>43.72</v>
      </c>
      <c r="AD5" s="25">
        <v>29.039000000000001</v>
      </c>
      <c r="AE5" s="25">
        <v>13.189</v>
      </c>
      <c r="AF5" s="25">
        <v>16.751999999999999</v>
      </c>
      <c r="AG5" s="25">
        <v>16.835000000000001</v>
      </c>
      <c r="AH5" s="25">
        <v>68.201999999999998</v>
      </c>
      <c r="AI5" s="25">
        <v>68.064999999999998</v>
      </c>
      <c r="AJ5" s="25">
        <v>94.326999999999998</v>
      </c>
      <c r="AK5" s="25">
        <v>62.615000000000002</v>
      </c>
      <c r="AL5" s="25">
        <v>128.32</v>
      </c>
      <c r="AM5" s="25">
        <v>265.28100000000001</v>
      </c>
      <c r="AN5" s="25">
        <v>65.290000000000006</v>
      </c>
      <c r="AO5" s="25">
        <v>106.31699999999999</v>
      </c>
      <c r="AP5" s="25">
        <v>43.890999999999998</v>
      </c>
      <c r="AQ5" s="25">
        <v>97.49</v>
      </c>
      <c r="AR5" s="25">
        <v>49.45</v>
      </c>
      <c r="AS5" s="25">
        <v>72.569999999999993</v>
      </c>
      <c r="AT5" s="25">
        <v>63.5</v>
      </c>
      <c r="AU5" s="25">
        <v>70.352999999999994</v>
      </c>
      <c r="AV5" s="25">
        <v>71.801000000000002</v>
      </c>
      <c r="AW5" s="25">
        <v>71.522999999999996</v>
      </c>
      <c r="AX5" s="25">
        <v>70.421000000000006</v>
      </c>
      <c r="AY5" s="25">
        <v>70.096000000000004</v>
      </c>
      <c r="AZ5" s="25">
        <v>69.355000000000004</v>
      </c>
      <c r="BA5" s="25">
        <v>67.572999999999993</v>
      </c>
      <c r="BB5" s="25">
        <v>70.753</v>
      </c>
      <c r="BC5" s="25">
        <v>69.733000000000004</v>
      </c>
      <c r="BD5" s="25">
        <v>70.302999999999997</v>
      </c>
      <c r="BE5" s="25">
        <v>73.177000000000007</v>
      </c>
      <c r="BF5" s="25">
        <v>100.2</v>
      </c>
      <c r="BG5" s="25">
        <v>95.7</v>
      </c>
      <c r="BH5" s="25">
        <v>150.643</v>
      </c>
      <c r="BI5" s="25">
        <v>160.911</v>
      </c>
      <c r="BJ5" s="25">
        <v>175.626</v>
      </c>
      <c r="BK5" s="25">
        <v>163.80000000000001</v>
      </c>
      <c r="BL5" s="25">
        <v>179.06700000000001</v>
      </c>
      <c r="BM5" s="25">
        <v>127.56699999999999</v>
      </c>
      <c r="BN5" s="25">
        <v>158.1</v>
      </c>
      <c r="BO5" s="25">
        <v>300.27499999999998</v>
      </c>
      <c r="BP5" s="25">
        <v>272.59500000000003</v>
      </c>
      <c r="BQ5" s="25">
        <v>290.66500000000002</v>
      </c>
      <c r="BR5" s="25">
        <v>30.652999999999999</v>
      </c>
      <c r="BS5" s="25">
        <v>34.552999999999997</v>
      </c>
      <c r="BT5" s="25">
        <v>19.8</v>
      </c>
      <c r="BU5" s="25">
        <v>20.286999999999999</v>
      </c>
      <c r="BV5" s="25">
        <v>60.314999999999998</v>
      </c>
      <c r="BW5" s="25">
        <v>32.143999999999998</v>
      </c>
      <c r="BX5" s="25">
        <v>73.134</v>
      </c>
      <c r="BY5" s="25">
        <v>105.66500000000001</v>
      </c>
      <c r="BZ5" s="25">
        <v>185.114</v>
      </c>
      <c r="CA5" s="25">
        <v>184.77600000000001</v>
      </c>
      <c r="CB5" s="25">
        <v>184.26400000000001</v>
      </c>
      <c r="CC5" s="25">
        <v>184.285</v>
      </c>
      <c r="CD5" s="25">
        <v>132.23699999999999</v>
      </c>
      <c r="CE5" s="25">
        <v>50.316000000000003</v>
      </c>
      <c r="CF5" s="25">
        <v>55.832999999999998</v>
      </c>
      <c r="CG5" s="25">
        <v>54.331000000000003</v>
      </c>
      <c r="CH5" s="25">
        <v>53.353999999999999</v>
      </c>
      <c r="CI5" s="25">
        <v>47.43</v>
      </c>
      <c r="CJ5" s="25">
        <v>52.33</v>
      </c>
      <c r="CK5" s="25">
        <v>51.481999999999999</v>
      </c>
      <c r="CL5" s="25">
        <v>131.05000000000001</v>
      </c>
      <c r="CM5" s="25">
        <v>112.37</v>
      </c>
      <c r="CN5" s="25">
        <v>203.77699999999999</v>
      </c>
      <c r="CO5" s="25">
        <v>157.80199999999999</v>
      </c>
      <c r="CP5" s="25">
        <v>54.209000000000003</v>
      </c>
      <c r="CQ5" s="25">
        <v>43.665999999999997</v>
      </c>
      <c r="CR5" s="25">
        <v>43.933</v>
      </c>
      <c r="CS5" s="25">
        <v>43.22</v>
      </c>
      <c r="CT5" s="26"/>
      <c r="CU5" s="26"/>
      <c r="CV5" s="26"/>
      <c r="CW5" s="27"/>
      <c r="CX5" s="28">
        <f t="array" ref="CX5">SUMPRODUCT(B5:CW5*0.25)</f>
        <v>1888.3035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112.33</v>
      </c>
      <c r="C8" s="37">
        <v>67.59</v>
      </c>
      <c r="D8" s="37">
        <v>72.05</v>
      </c>
      <c r="E8" s="37">
        <v>88.48</v>
      </c>
      <c r="F8" s="37">
        <v>123.3</v>
      </c>
      <c r="G8" s="37">
        <v>80</v>
      </c>
      <c r="H8" s="37">
        <v>68.849999999999994</v>
      </c>
      <c r="I8" s="37">
        <v>67.78</v>
      </c>
      <c r="J8" s="37">
        <v>77.180000000000007</v>
      </c>
      <c r="K8" s="37">
        <v>75.05</v>
      </c>
      <c r="L8" s="37">
        <v>80.33</v>
      </c>
      <c r="M8" s="37">
        <v>87.06</v>
      </c>
      <c r="N8" s="37">
        <v>76</v>
      </c>
      <c r="O8" s="37">
        <v>64</v>
      </c>
      <c r="P8" s="37">
        <v>38.56</v>
      </c>
      <c r="Q8" s="37">
        <v>45.89</v>
      </c>
      <c r="R8" s="37">
        <v>78</v>
      </c>
      <c r="S8" s="37">
        <v>84.77</v>
      </c>
      <c r="T8" s="37">
        <v>61.7</v>
      </c>
      <c r="U8" s="37">
        <v>91.99</v>
      </c>
      <c r="V8" s="37">
        <v>111.51</v>
      </c>
      <c r="W8" s="37">
        <v>117.48</v>
      </c>
      <c r="X8" s="37">
        <v>121.97</v>
      </c>
      <c r="Y8" s="37">
        <v>117.86</v>
      </c>
      <c r="Z8" s="37">
        <v>139.52000000000001</v>
      </c>
      <c r="AA8" s="37">
        <v>167.77</v>
      </c>
      <c r="AB8" s="37">
        <v>163.83000000000001</v>
      </c>
      <c r="AC8" s="37">
        <v>118.75</v>
      </c>
      <c r="AD8" s="37">
        <v>183.21</v>
      </c>
      <c r="AE8" s="37">
        <v>135.76</v>
      </c>
      <c r="AF8" s="37">
        <v>84.42</v>
      </c>
      <c r="AG8" s="37">
        <v>19.95</v>
      </c>
      <c r="AH8" s="37">
        <v>30.1</v>
      </c>
      <c r="AI8" s="37">
        <v>21.13</v>
      </c>
      <c r="AJ8" s="37">
        <v>10.35</v>
      </c>
      <c r="AK8" s="37">
        <v>-6.49</v>
      </c>
      <c r="AL8" s="37">
        <v>9.59</v>
      </c>
      <c r="AM8" s="37">
        <v>1.62</v>
      </c>
      <c r="AN8" s="37">
        <v>-9.4700000000000006</v>
      </c>
      <c r="AO8" s="37">
        <v>-14.67</v>
      </c>
      <c r="AP8" s="37">
        <v>-0.81</v>
      </c>
      <c r="AQ8" s="37">
        <v>0</v>
      </c>
      <c r="AR8" s="37">
        <v>-10.01</v>
      </c>
      <c r="AS8" s="37">
        <v>-24</v>
      </c>
      <c r="AT8" s="37">
        <v>-24.31</v>
      </c>
      <c r="AU8" s="37">
        <v>-24.93</v>
      </c>
      <c r="AV8" s="37">
        <v>-24.92</v>
      </c>
      <c r="AW8" s="37">
        <v>-34.92</v>
      </c>
      <c r="AX8" s="37">
        <v>-34.93</v>
      </c>
      <c r="AY8" s="37">
        <v>-24.93</v>
      </c>
      <c r="AZ8" s="37">
        <v>-19.93</v>
      </c>
      <c r="BA8" s="37">
        <v>-19.93</v>
      </c>
      <c r="BB8" s="37">
        <v>-15.98</v>
      </c>
      <c r="BC8" s="37">
        <v>-19.98</v>
      </c>
      <c r="BD8" s="37">
        <v>-19.989999999999998</v>
      </c>
      <c r="BE8" s="37">
        <v>-16.28</v>
      </c>
      <c r="BF8" s="37">
        <v>-14.99</v>
      </c>
      <c r="BG8" s="37">
        <v>-13.91</v>
      </c>
      <c r="BH8" s="37">
        <v>-19.079999999999998</v>
      </c>
      <c r="BI8" s="37">
        <v>-19.690000000000001</v>
      </c>
      <c r="BJ8" s="37">
        <v>-16.87</v>
      </c>
      <c r="BK8" s="37">
        <v>-15.01</v>
      </c>
      <c r="BL8" s="37">
        <v>-10.97</v>
      </c>
      <c r="BM8" s="37">
        <v>-20.190000000000001</v>
      </c>
      <c r="BN8" s="37">
        <v>-12.35</v>
      </c>
      <c r="BO8" s="37">
        <v>2.88</v>
      </c>
      <c r="BP8" s="37">
        <v>0</v>
      </c>
      <c r="BQ8" s="37">
        <v>-2.91</v>
      </c>
      <c r="BR8" s="37">
        <v>-9.39</v>
      </c>
      <c r="BS8" s="37">
        <v>-6.7</v>
      </c>
      <c r="BT8" s="37">
        <v>109</v>
      </c>
      <c r="BU8" s="37">
        <v>118.06</v>
      </c>
      <c r="BV8" s="37">
        <v>130.54</v>
      </c>
      <c r="BW8" s="37">
        <v>181.93</v>
      </c>
      <c r="BX8" s="37">
        <v>140.01</v>
      </c>
      <c r="BY8" s="37">
        <v>181.89</v>
      </c>
      <c r="BZ8" s="37">
        <v>147.4</v>
      </c>
      <c r="CA8" s="37">
        <v>157.79</v>
      </c>
      <c r="CB8" s="37">
        <v>180.91</v>
      </c>
      <c r="CC8" s="37">
        <v>172.96</v>
      </c>
      <c r="CD8" s="37">
        <v>171.64</v>
      </c>
      <c r="CE8" s="37">
        <v>170.56</v>
      </c>
      <c r="CF8" s="37">
        <v>144.65</v>
      </c>
      <c r="CG8" s="37">
        <v>146.30000000000001</v>
      </c>
      <c r="CH8" s="37">
        <v>150.02000000000001</v>
      </c>
      <c r="CI8" s="37">
        <v>141.53</v>
      </c>
      <c r="CJ8" s="37">
        <v>133.66999999999999</v>
      </c>
      <c r="CK8" s="37">
        <v>136.12</v>
      </c>
      <c r="CL8" s="37">
        <v>139.80000000000001</v>
      </c>
      <c r="CM8" s="37">
        <v>145.04</v>
      </c>
      <c r="CN8" s="37">
        <v>155.28</v>
      </c>
      <c r="CO8" s="37">
        <v>132.04</v>
      </c>
      <c r="CP8" s="37">
        <v>122.65</v>
      </c>
      <c r="CQ8" s="37">
        <v>117.08</v>
      </c>
      <c r="CR8" s="37">
        <v>117.37</v>
      </c>
      <c r="CS8" s="37">
        <v>114.77</v>
      </c>
      <c r="CT8" s="38"/>
      <c r="CU8" s="38"/>
      <c r="CV8" s="38"/>
      <c r="CW8" s="39"/>
      <c r="CX8" s="40">
        <f>IF(SUM(B8:CW8)&lt;&gt;0,AVERAGEIF(B8:CW8,"&lt;&gt;"""),"")</f>
        <v>66.136250000000018</v>
      </c>
    </row>
    <row r="9" spans="1:102" ht="24.95" customHeight="1" thickBot="1" x14ac:dyDescent="0.25">
      <c r="A9" s="41" t="s">
        <v>6</v>
      </c>
      <c r="B9" s="42">
        <v>85.112499999999997</v>
      </c>
      <c r="C9" s="43">
        <v>85.112499999999997</v>
      </c>
      <c r="D9" s="43">
        <v>85.112499999999997</v>
      </c>
      <c r="E9" s="43">
        <v>85.112499999999997</v>
      </c>
      <c r="F9" s="43">
        <v>84.982500000000002</v>
      </c>
      <c r="G9" s="43">
        <v>84.982500000000002</v>
      </c>
      <c r="H9" s="43">
        <v>84.982500000000002</v>
      </c>
      <c r="I9" s="43">
        <v>84.982500000000002</v>
      </c>
      <c r="J9" s="43">
        <v>79.905000000000001</v>
      </c>
      <c r="K9" s="43">
        <v>79.905000000000001</v>
      </c>
      <c r="L9" s="43">
        <v>79.905000000000001</v>
      </c>
      <c r="M9" s="43">
        <v>79.905000000000001</v>
      </c>
      <c r="N9" s="43">
        <v>56.112499999999997</v>
      </c>
      <c r="O9" s="43">
        <v>56.112499999999997</v>
      </c>
      <c r="P9" s="43">
        <v>56.112499999999997</v>
      </c>
      <c r="Q9" s="43">
        <v>56.112499999999997</v>
      </c>
      <c r="R9" s="43">
        <v>79.114999999999995</v>
      </c>
      <c r="S9" s="43">
        <v>79.114999999999995</v>
      </c>
      <c r="T9" s="43">
        <v>79.114999999999995</v>
      </c>
      <c r="U9" s="43">
        <v>79.114999999999995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147.4675</v>
      </c>
      <c r="AA9" s="43">
        <v>147.4675</v>
      </c>
      <c r="AB9" s="43">
        <v>147.4675</v>
      </c>
      <c r="AC9" s="43">
        <v>147.4675</v>
      </c>
      <c r="AD9" s="43">
        <v>105.83499999999999</v>
      </c>
      <c r="AE9" s="43">
        <v>105.83499999999999</v>
      </c>
      <c r="AF9" s="43">
        <v>105.83499999999999</v>
      </c>
      <c r="AG9" s="43">
        <v>105.83499999999999</v>
      </c>
      <c r="AH9" s="43">
        <v>13.772500000000001</v>
      </c>
      <c r="AI9" s="43">
        <v>13.772500000000001</v>
      </c>
      <c r="AJ9" s="43">
        <v>13.772500000000001</v>
      </c>
      <c r="AK9" s="43">
        <v>13.772500000000001</v>
      </c>
      <c r="AL9" s="43">
        <v>-3.2324999999999999</v>
      </c>
      <c r="AM9" s="43">
        <v>-3.2324999999999999</v>
      </c>
      <c r="AN9" s="43">
        <v>-3.2324999999999999</v>
      </c>
      <c r="AO9" s="43">
        <v>-3.2324999999999999</v>
      </c>
      <c r="AP9" s="43">
        <v>-8.7050000000000001</v>
      </c>
      <c r="AQ9" s="43">
        <v>-8.7050000000000001</v>
      </c>
      <c r="AR9" s="43">
        <v>-8.7050000000000001</v>
      </c>
      <c r="AS9" s="43">
        <v>-8.7050000000000001</v>
      </c>
      <c r="AT9" s="43">
        <v>-27.27</v>
      </c>
      <c r="AU9" s="43">
        <v>-27.27</v>
      </c>
      <c r="AV9" s="43">
        <v>-27.27</v>
      </c>
      <c r="AW9" s="43">
        <v>-27.27</v>
      </c>
      <c r="AX9" s="43">
        <v>-24.93</v>
      </c>
      <c r="AY9" s="43">
        <v>-24.93</v>
      </c>
      <c r="AZ9" s="43">
        <v>-24.93</v>
      </c>
      <c r="BA9" s="43">
        <v>-24.93</v>
      </c>
      <c r="BB9" s="43">
        <v>-18.057500000000001</v>
      </c>
      <c r="BC9" s="43">
        <v>-18.057500000000001</v>
      </c>
      <c r="BD9" s="43">
        <v>-18.057500000000001</v>
      </c>
      <c r="BE9" s="43">
        <v>-18.057500000000001</v>
      </c>
      <c r="BF9" s="43">
        <v>-16.9175</v>
      </c>
      <c r="BG9" s="43">
        <v>-16.9175</v>
      </c>
      <c r="BH9" s="43">
        <v>-16.9175</v>
      </c>
      <c r="BI9" s="43">
        <v>-16.9175</v>
      </c>
      <c r="BJ9" s="43">
        <v>-15.76</v>
      </c>
      <c r="BK9" s="43">
        <v>-15.76</v>
      </c>
      <c r="BL9" s="43">
        <v>-15.76</v>
      </c>
      <c r="BM9" s="43">
        <v>-15.76</v>
      </c>
      <c r="BN9" s="43">
        <v>-3.0950000000000002</v>
      </c>
      <c r="BO9" s="43">
        <v>-3.0950000000000002</v>
      </c>
      <c r="BP9" s="43">
        <v>-3.0950000000000002</v>
      </c>
      <c r="BQ9" s="43">
        <v>-3.0950000000000002</v>
      </c>
      <c r="BR9" s="43">
        <v>52.7425</v>
      </c>
      <c r="BS9" s="43">
        <v>52.7425</v>
      </c>
      <c r="BT9" s="43">
        <v>52.7425</v>
      </c>
      <c r="BU9" s="43">
        <v>52.7425</v>
      </c>
      <c r="BV9" s="43">
        <v>158.5925</v>
      </c>
      <c r="BW9" s="43">
        <v>158.5925</v>
      </c>
      <c r="BX9" s="43">
        <v>158.5925</v>
      </c>
      <c r="BY9" s="43">
        <v>158.5925</v>
      </c>
      <c r="BZ9" s="43">
        <v>164.76499999999999</v>
      </c>
      <c r="CA9" s="43">
        <v>164.76499999999999</v>
      </c>
      <c r="CB9" s="43">
        <v>164.76499999999999</v>
      </c>
      <c r="CC9" s="43">
        <v>164.76499999999999</v>
      </c>
      <c r="CD9" s="43">
        <v>158.28749999999999</v>
      </c>
      <c r="CE9" s="43">
        <v>158.28749999999999</v>
      </c>
      <c r="CF9" s="43">
        <v>158.28749999999999</v>
      </c>
      <c r="CG9" s="43">
        <v>158.28749999999999</v>
      </c>
      <c r="CH9" s="43">
        <v>140.33500000000001</v>
      </c>
      <c r="CI9" s="43">
        <v>140.33500000000001</v>
      </c>
      <c r="CJ9" s="43">
        <v>140.33500000000001</v>
      </c>
      <c r="CK9" s="43">
        <v>140.33500000000001</v>
      </c>
      <c r="CL9" s="43">
        <v>143.04</v>
      </c>
      <c r="CM9" s="43">
        <v>143.04</v>
      </c>
      <c r="CN9" s="43">
        <v>143.04</v>
      </c>
      <c r="CO9" s="43">
        <v>143.04</v>
      </c>
      <c r="CP9" s="43">
        <v>117.9675</v>
      </c>
      <c r="CQ9" s="43">
        <v>117.9675</v>
      </c>
      <c r="CR9" s="43">
        <v>117.9675</v>
      </c>
      <c r="CS9" s="43">
        <v>117.9675</v>
      </c>
      <c r="CT9" s="44"/>
      <c r="CU9" s="44"/>
      <c r="CV9" s="44"/>
      <c r="CW9" s="45"/>
      <c r="CX9" s="46">
        <f>IF(SUM(B9:CW9)&lt;&gt;0,AVERAGEIF(B9:CW9,"&lt;&gt;"""),"")</f>
        <v>66.136250000000018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1E-3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2.5000000000000001E-4</v>
      </c>
    </row>
    <row r="15" spans="1:102" ht="24.95" customHeight="1" x14ac:dyDescent="0.2">
      <c r="A15" s="69" t="s">
        <v>12</v>
      </c>
      <c r="B15" s="70">
        <v>15.348000000000001</v>
      </c>
      <c r="C15" s="71">
        <v>10.327</v>
      </c>
      <c r="D15" s="71">
        <v>10.304</v>
      </c>
      <c r="E15" s="71">
        <v>10.281000000000001</v>
      </c>
      <c r="F15" s="71">
        <v>10.244</v>
      </c>
      <c r="G15" s="71">
        <v>10.191000000000001</v>
      </c>
      <c r="H15" s="71">
        <v>10.137</v>
      </c>
      <c r="I15" s="71">
        <v>10.086</v>
      </c>
      <c r="J15" s="71">
        <v>10.06</v>
      </c>
      <c r="K15" s="71">
        <v>10.064</v>
      </c>
      <c r="L15" s="71">
        <v>16.645</v>
      </c>
      <c r="M15" s="71">
        <v>16.7</v>
      </c>
      <c r="N15" s="71">
        <v>19.524999999999999</v>
      </c>
      <c r="O15" s="71">
        <v>27.224</v>
      </c>
      <c r="P15" s="71">
        <v>19.834</v>
      </c>
      <c r="Q15" s="71">
        <v>23.914000000000001</v>
      </c>
      <c r="R15" s="71">
        <v>21.646999999999998</v>
      </c>
      <c r="S15" s="71">
        <v>18.584</v>
      </c>
      <c r="T15" s="71">
        <v>17.559000000000001</v>
      </c>
      <c r="U15" s="71">
        <v>10.355</v>
      </c>
      <c r="V15" s="71">
        <v>8.1010000000000009</v>
      </c>
      <c r="W15" s="71">
        <v>9.7080000000000002</v>
      </c>
      <c r="X15" s="71">
        <v>10.172000000000001</v>
      </c>
      <c r="Y15" s="71">
        <v>8.9870000000000001</v>
      </c>
      <c r="Z15" s="71">
        <v>8.3770000000000007</v>
      </c>
      <c r="AA15" s="71">
        <v>5.8860000000000001</v>
      </c>
      <c r="AB15" s="71">
        <v>6.5330000000000004</v>
      </c>
      <c r="AC15" s="71">
        <v>7.2910000000000004</v>
      </c>
      <c r="AD15" s="71">
        <v>0.46700000000000003</v>
      </c>
      <c r="AE15" s="71">
        <v>5.7409999999999997</v>
      </c>
      <c r="AF15" s="71">
        <v>2.4369999999999998</v>
      </c>
      <c r="AG15" s="71">
        <v>13.191000000000001</v>
      </c>
      <c r="AH15" s="71">
        <v>64.602000000000004</v>
      </c>
      <c r="AI15" s="71">
        <v>66.564999999999998</v>
      </c>
      <c r="AJ15" s="71">
        <v>92.826999999999998</v>
      </c>
      <c r="AK15" s="71">
        <v>41.515000000000001</v>
      </c>
      <c r="AL15" s="71">
        <v>116.32</v>
      </c>
      <c r="AM15" s="71">
        <v>261.66899999999998</v>
      </c>
      <c r="AN15" s="71">
        <v>43.69</v>
      </c>
      <c r="AO15" s="71">
        <v>84.661000000000001</v>
      </c>
      <c r="AP15" s="71">
        <v>40.243000000000002</v>
      </c>
      <c r="AQ15" s="71">
        <v>41.79</v>
      </c>
      <c r="AR15" s="71">
        <v>43.15</v>
      </c>
      <c r="AS15" s="71">
        <v>43.27</v>
      </c>
      <c r="AT15" s="71">
        <v>22.562000000000001</v>
      </c>
      <c r="AU15" s="71">
        <v>25.992000000000001</v>
      </c>
      <c r="AV15" s="71">
        <v>27.172999999999998</v>
      </c>
      <c r="AW15" s="71">
        <v>26.795999999999999</v>
      </c>
      <c r="AX15" s="71">
        <v>24.713999999999999</v>
      </c>
      <c r="AY15" s="71">
        <v>24.053999999999998</v>
      </c>
      <c r="AZ15" s="71">
        <v>23.562999999999999</v>
      </c>
      <c r="BA15" s="71">
        <v>23.129000000000001</v>
      </c>
      <c r="BB15" s="71">
        <v>23.434000000000001</v>
      </c>
      <c r="BC15" s="71">
        <v>23.073</v>
      </c>
      <c r="BD15" s="71">
        <v>22.866</v>
      </c>
      <c r="BE15" s="71">
        <v>23.623999999999999</v>
      </c>
      <c r="BF15" s="71">
        <v>51.173000000000002</v>
      </c>
      <c r="BG15" s="71">
        <v>31.837</v>
      </c>
      <c r="BH15" s="71">
        <v>62.863</v>
      </c>
      <c r="BI15" s="71">
        <v>64.873000000000005</v>
      </c>
      <c r="BJ15" s="71">
        <v>134.73400000000001</v>
      </c>
      <c r="BK15" s="71">
        <v>125.44499999999999</v>
      </c>
      <c r="BL15" s="71">
        <v>155.38300000000001</v>
      </c>
      <c r="BM15" s="71">
        <v>73.391999999999996</v>
      </c>
      <c r="BN15" s="71">
        <v>145.9</v>
      </c>
      <c r="BO15" s="71">
        <v>300.27499999999998</v>
      </c>
      <c r="BP15" s="71">
        <v>272.59500000000003</v>
      </c>
      <c r="BQ15" s="71">
        <v>278.26499999999999</v>
      </c>
      <c r="BR15" s="71">
        <v>10.153</v>
      </c>
      <c r="BS15" s="71">
        <v>8.8529999999999998</v>
      </c>
      <c r="BT15" s="71">
        <v>16.111000000000001</v>
      </c>
      <c r="BU15" s="71">
        <v>4.0259999999999998</v>
      </c>
      <c r="BV15" s="71">
        <v>33.348999999999997</v>
      </c>
      <c r="BW15" s="71">
        <v>6.944</v>
      </c>
      <c r="BX15" s="71">
        <v>14.896000000000001</v>
      </c>
      <c r="BY15" s="71">
        <v>12.622</v>
      </c>
      <c r="BZ15" s="71">
        <v>24.021999999999998</v>
      </c>
      <c r="CA15" s="71">
        <v>23.771000000000001</v>
      </c>
      <c r="CB15" s="71">
        <v>23.263000000000002</v>
      </c>
      <c r="CC15" s="71">
        <v>23.344000000000001</v>
      </c>
      <c r="CD15" s="71">
        <v>25.286999999999999</v>
      </c>
      <c r="CE15" s="71">
        <v>23.85</v>
      </c>
      <c r="CF15" s="71">
        <v>19.053000000000001</v>
      </c>
      <c r="CG15" s="71">
        <v>19.222999999999999</v>
      </c>
      <c r="CH15" s="71">
        <v>20.420999999999999</v>
      </c>
      <c r="CI15" s="71">
        <v>15.987</v>
      </c>
      <c r="CJ15" s="71">
        <v>20.538</v>
      </c>
      <c r="CK15" s="71">
        <v>20.539000000000001</v>
      </c>
      <c r="CL15" s="71">
        <v>18.878</v>
      </c>
      <c r="CM15" s="71">
        <v>12.146000000000001</v>
      </c>
      <c r="CN15" s="71">
        <v>21.068000000000001</v>
      </c>
      <c r="CO15" s="71">
        <v>21.895</v>
      </c>
      <c r="CP15" s="71">
        <v>21.201000000000001</v>
      </c>
      <c r="CQ15" s="71">
        <v>19.721</v>
      </c>
      <c r="CR15" s="71">
        <v>19.52</v>
      </c>
      <c r="CS15" s="71">
        <v>19.201000000000001</v>
      </c>
      <c r="CT15" s="72"/>
      <c r="CU15" s="72"/>
      <c r="CV15" s="72"/>
      <c r="CW15" s="73"/>
      <c r="CX15" s="74">
        <f t="array" ref="CX15">SUMPRODUCT(B15:CW15*0.25)</f>
        <v>958.4547500000001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15.348000000000001</v>
      </c>
      <c r="C18" s="77">
        <f t="shared" ref="C18:BN18" si="0">SUM(C11:C17)</f>
        <v>10.327</v>
      </c>
      <c r="D18" s="77">
        <f t="shared" si="0"/>
        <v>10.304</v>
      </c>
      <c r="E18" s="77">
        <f t="shared" si="0"/>
        <v>10.281000000000001</v>
      </c>
      <c r="F18" s="77">
        <f t="shared" si="0"/>
        <v>10.244</v>
      </c>
      <c r="G18" s="77">
        <f t="shared" si="0"/>
        <v>10.191000000000001</v>
      </c>
      <c r="H18" s="77">
        <f t="shared" si="0"/>
        <v>10.137</v>
      </c>
      <c r="I18" s="77">
        <f t="shared" si="0"/>
        <v>10.086</v>
      </c>
      <c r="J18" s="77">
        <f t="shared" si="0"/>
        <v>10.06</v>
      </c>
      <c r="K18" s="77">
        <f t="shared" si="0"/>
        <v>10.064</v>
      </c>
      <c r="L18" s="77">
        <f t="shared" si="0"/>
        <v>16.645</v>
      </c>
      <c r="M18" s="77">
        <f t="shared" si="0"/>
        <v>16.7</v>
      </c>
      <c r="N18" s="77">
        <f t="shared" si="0"/>
        <v>19.524999999999999</v>
      </c>
      <c r="O18" s="77">
        <f t="shared" si="0"/>
        <v>27.224</v>
      </c>
      <c r="P18" s="77">
        <f t="shared" si="0"/>
        <v>19.834</v>
      </c>
      <c r="Q18" s="77">
        <f t="shared" si="0"/>
        <v>23.914000000000001</v>
      </c>
      <c r="R18" s="77">
        <f t="shared" si="0"/>
        <v>21.646999999999998</v>
      </c>
      <c r="S18" s="77">
        <f t="shared" si="0"/>
        <v>18.584</v>
      </c>
      <c r="T18" s="77">
        <f t="shared" si="0"/>
        <v>17.559000000000001</v>
      </c>
      <c r="U18" s="77">
        <f t="shared" si="0"/>
        <v>10.355</v>
      </c>
      <c r="V18" s="77">
        <f t="shared" si="0"/>
        <v>8.1010000000000009</v>
      </c>
      <c r="W18" s="77">
        <f t="shared" si="0"/>
        <v>9.7080000000000002</v>
      </c>
      <c r="X18" s="77">
        <f t="shared" si="0"/>
        <v>10.172000000000001</v>
      </c>
      <c r="Y18" s="77">
        <f t="shared" si="0"/>
        <v>8.9870000000000001</v>
      </c>
      <c r="Z18" s="77">
        <f t="shared" si="0"/>
        <v>8.3770000000000007</v>
      </c>
      <c r="AA18" s="77">
        <f t="shared" si="0"/>
        <v>5.8860000000000001</v>
      </c>
      <c r="AB18" s="77">
        <f t="shared" si="0"/>
        <v>6.5330000000000004</v>
      </c>
      <c r="AC18" s="77">
        <f t="shared" si="0"/>
        <v>7.2910000000000004</v>
      </c>
      <c r="AD18" s="77">
        <f t="shared" si="0"/>
        <v>0.46700000000000003</v>
      </c>
      <c r="AE18" s="77">
        <f t="shared" si="0"/>
        <v>5.7409999999999997</v>
      </c>
      <c r="AF18" s="77">
        <f t="shared" si="0"/>
        <v>2.4379999999999997</v>
      </c>
      <c r="AG18" s="77">
        <f t="shared" si="0"/>
        <v>13.191000000000001</v>
      </c>
      <c r="AH18" s="77">
        <f t="shared" si="0"/>
        <v>64.602000000000004</v>
      </c>
      <c r="AI18" s="77">
        <f t="shared" si="0"/>
        <v>66.564999999999998</v>
      </c>
      <c r="AJ18" s="77">
        <f t="shared" si="0"/>
        <v>92.826999999999998</v>
      </c>
      <c r="AK18" s="77">
        <f t="shared" si="0"/>
        <v>41.515000000000001</v>
      </c>
      <c r="AL18" s="77">
        <f t="shared" si="0"/>
        <v>116.32</v>
      </c>
      <c r="AM18" s="77">
        <f t="shared" si="0"/>
        <v>261.66899999999998</v>
      </c>
      <c r="AN18" s="77">
        <f t="shared" si="0"/>
        <v>43.69</v>
      </c>
      <c r="AO18" s="77">
        <f t="shared" si="0"/>
        <v>84.661000000000001</v>
      </c>
      <c r="AP18" s="77">
        <f t="shared" si="0"/>
        <v>40.243000000000002</v>
      </c>
      <c r="AQ18" s="77">
        <f t="shared" si="0"/>
        <v>41.79</v>
      </c>
      <c r="AR18" s="77">
        <f t="shared" si="0"/>
        <v>43.15</v>
      </c>
      <c r="AS18" s="77">
        <f t="shared" si="0"/>
        <v>43.27</v>
      </c>
      <c r="AT18" s="77">
        <f t="shared" si="0"/>
        <v>22.562000000000001</v>
      </c>
      <c r="AU18" s="77">
        <f t="shared" si="0"/>
        <v>25.992000000000001</v>
      </c>
      <c r="AV18" s="77">
        <f t="shared" si="0"/>
        <v>27.172999999999998</v>
      </c>
      <c r="AW18" s="77">
        <f t="shared" si="0"/>
        <v>26.795999999999999</v>
      </c>
      <c r="AX18" s="77">
        <f t="shared" si="0"/>
        <v>24.713999999999999</v>
      </c>
      <c r="AY18" s="77">
        <f t="shared" si="0"/>
        <v>24.053999999999998</v>
      </c>
      <c r="AZ18" s="77">
        <f t="shared" si="0"/>
        <v>23.562999999999999</v>
      </c>
      <c r="BA18" s="77">
        <f t="shared" si="0"/>
        <v>23.129000000000001</v>
      </c>
      <c r="BB18" s="77">
        <f t="shared" si="0"/>
        <v>23.434000000000001</v>
      </c>
      <c r="BC18" s="77">
        <f t="shared" si="0"/>
        <v>23.073</v>
      </c>
      <c r="BD18" s="77">
        <f t="shared" si="0"/>
        <v>22.866</v>
      </c>
      <c r="BE18" s="77">
        <f t="shared" si="0"/>
        <v>23.623999999999999</v>
      </c>
      <c r="BF18" s="77">
        <f t="shared" si="0"/>
        <v>51.173000000000002</v>
      </c>
      <c r="BG18" s="77">
        <f t="shared" si="0"/>
        <v>31.837</v>
      </c>
      <c r="BH18" s="77">
        <f t="shared" si="0"/>
        <v>62.863</v>
      </c>
      <c r="BI18" s="77">
        <f t="shared" si="0"/>
        <v>64.873000000000005</v>
      </c>
      <c r="BJ18" s="77">
        <f t="shared" si="0"/>
        <v>134.73400000000001</v>
      </c>
      <c r="BK18" s="77">
        <f t="shared" si="0"/>
        <v>125.44499999999999</v>
      </c>
      <c r="BL18" s="77">
        <f t="shared" si="0"/>
        <v>155.38300000000001</v>
      </c>
      <c r="BM18" s="77">
        <f t="shared" si="0"/>
        <v>73.391999999999996</v>
      </c>
      <c r="BN18" s="77">
        <f t="shared" si="0"/>
        <v>145.9</v>
      </c>
      <c r="BO18" s="77">
        <f t="shared" ref="BO18:CW18" si="1">SUM(BO11:BO17)</f>
        <v>300.27499999999998</v>
      </c>
      <c r="BP18" s="77">
        <f t="shared" si="1"/>
        <v>272.59500000000003</v>
      </c>
      <c r="BQ18" s="77">
        <f t="shared" si="1"/>
        <v>278.26499999999999</v>
      </c>
      <c r="BR18" s="77">
        <f t="shared" si="1"/>
        <v>10.153</v>
      </c>
      <c r="BS18" s="77">
        <f t="shared" si="1"/>
        <v>8.8529999999999998</v>
      </c>
      <c r="BT18" s="77">
        <f t="shared" si="1"/>
        <v>16.111000000000001</v>
      </c>
      <c r="BU18" s="77">
        <f t="shared" si="1"/>
        <v>4.0259999999999998</v>
      </c>
      <c r="BV18" s="77">
        <f t="shared" si="1"/>
        <v>33.348999999999997</v>
      </c>
      <c r="BW18" s="77">
        <f t="shared" si="1"/>
        <v>6.944</v>
      </c>
      <c r="BX18" s="77">
        <f t="shared" si="1"/>
        <v>14.896000000000001</v>
      </c>
      <c r="BY18" s="77">
        <f t="shared" si="1"/>
        <v>12.622</v>
      </c>
      <c r="BZ18" s="77">
        <f t="shared" si="1"/>
        <v>24.021999999999998</v>
      </c>
      <c r="CA18" s="77">
        <f t="shared" si="1"/>
        <v>23.771000000000001</v>
      </c>
      <c r="CB18" s="77">
        <f t="shared" si="1"/>
        <v>23.263000000000002</v>
      </c>
      <c r="CC18" s="77">
        <f t="shared" si="1"/>
        <v>23.344000000000001</v>
      </c>
      <c r="CD18" s="77">
        <f t="shared" si="1"/>
        <v>25.286999999999999</v>
      </c>
      <c r="CE18" s="77">
        <f t="shared" si="1"/>
        <v>23.85</v>
      </c>
      <c r="CF18" s="77">
        <f t="shared" si="1"/>
        <v>19.053000000000001</v>
      </c>
      <c r="CG18" s="77">
        <f t="shared" si="1"/>
        <v>19.222999999999999</v>
      </c>
      <c r="CH18" s="77">
        <f t="shared" si="1"/>
        <v>20.420999999999999</v>
      </c>
      <c r="CI18" s="77">
        <f t="shared" si="1"/>
        <v>15.987</v>
      </c>
      <c r="CJ18" s="77">
        <f t="shared" si="1"/>
        <v>20.538</v>
      </c>
      <c r="CK18" s="77">
        <f t="shared" si="1"/>
        <v>20.539000000000001</v>
      </c>
      <c r="CL18" s="77">
        <f t="shared" si="1"/>
        <v>18.878</v>
      </c>
      <c r="CM18" s="77">
        <f t="shared" si="1"/>
        <v>12.146000000000001</v>
      </c>
      <c r="CN18" s="77">
        <f t="shared" si="1"/>
        <v>21.068000000000001</v>
      </c>
      <c r="CO18" s="77">
        <f t="shared" si="1"/>
        <v>21.895</v>
      </c>
      <c r="CP18" s="77">
        <f t="shared" si="1"/>
        <v>21.201000000000001</v>
      </c>
      <c r="CQ18" s="77">
        <f t="shared" si="1"/>
        <v>19.721</v>
      </c>
      <c r="CR18" s="77">
        <f t="shared" si="1"/>
        <v>19.52</v>
      </c>
      <c r="CS18" s="77">
        <f t="shared" si="1"/>
        <v>19.201000000000001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958.45500000000015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3.7</v>
      </c>
      <c r="AU21" s="88">
        <v>3.7</v>
      </c>
      <c r="AV21" s="88">
        <v>3.7</v>
      </c>
      <c r="AW21" s="88">
        <v>3.7</v>
      </c>
      <c r="AX21" s="88">
        <v>5.8</v>
      </c>
      <c r="AY21" s="88">
        <v>5.8</v>
      </c>
      <c r="AZ21" s="88">
        <v>5.8</v>
      </c>
      <c r="BA21" s="88">
        <v>5.8</v>
      </c>
      <c r="BB21" s="88">
        <v>8.6999999999999993</v>
      </c>
      <c r="BC21" s="88">
        <v>8.6999999999999993</v>
      </c>
      <c r="BD21" s="88">
        <v>8.6999999999999993</v>
      </c>
      <c r="BE21" s="88">
        <v>8.6999999999999993</v>
      </c>
      <c r="BF21" s="88">
        <v>8.6999999999999993</v>
      </c>
      <c r="BG21" s="88">
        <v>8.6999999999999993</v>
      </c>
      <c r="BH21" s="88">
        <v>8.6999999999999993</v>
      </c>
      <c r="BI21" s="88">
        <v>8.6999999999999993</v>
      </c>
      <c r="BJ21" s="88">
        <v>4.8</v>
      </c>
      <c r="BK21" s="88">
        <v>4.8</v>
      </c>
      <c r="BL21" s="88">
        <v>4.8</v>
      </c>
      <c r="BM21" s="88">
        <v>9.1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48.574999999999996</v>
      </c>
    </row>
    <row r="22" spans="1:102" ht="24.95" customHeight="1" x14ac:dyDescent="0.2">
      <c r="A22" s="92" t="s">
        <v>18</v>
      </c>
      <c r="B22" s="93">
        <v>0.57999999999999996</v>
      </c>
      <c r="C22" s="94">
        <v>0.56399999999999995</v>
      </c>
      <c r="D22" s="94"/>
      <c r="E22" s="94"/>
      <c r="F22" s="94"/>
      <c r="G22" s="94"/>
      <c r="H22" s="94"/>
      <c r="I22" s="94"/>
      <c r="J22" s="94"/>
      <c r="K22" s="94"/>
      <c r="L22" s="94">
        <v>0.62</v>
      </c>
      <c r="M22" s="94">
        <v>0.61599999999999999</v>
      </c>
      <c r="N22" s="94">
        <v>4.6319999999999997</v>
      </c>
      <c r="O22" s="94">
        <v>8.3979999999999997</v>
      </c>
      <c r="P22" s="94">
        <v>7.8540000000000001</v>
      </c>
      <c r="Q22" s="94">
        <v>5.04</v>
      </c>
      <c r="R22" s="94">
        <v>5.0039999999999996</v>
      </c>
      <c r="S22" s="94">
        <v>4.9560000000000004</v>
      </c>
      <c r="T22" s="94">
        <v>0.59199999999999997</v>
      </c>
      <c r="U22" s="94">
        <v>0.60799999999999998</v>
      </c>
      <c r="V22" s="94">
        <v>0.61199999999999999</v>
      </c>
      <c r="W22" s="94">
        <v>3.3759999999999999</v>
      </c>
      <c r="X22" s="94">
        <v>3.492</v>
      </c>
      <c r="Y22" s="94">
        <v>0.52800000000000002</v>
      </c>
      <c r="Z22" s="94">
        <v>0.6</v>
      </c>
      <c r="AA22" s="94">
        <v>0.66800000000000004</v>
      </c>
      <c r="AB22" s="94">
        <v>0.68</v>
      </c>
      <c r="AC22" s="94">
        <v>0.76800000000000002</v>
      </c>
      <c r="AD22" s="94">
        <v>0.97199999999999998</v>
      </c>
      <c r="AE22" s="94">
        <v>1.0720000000000001</v>
      </c>
      <c r="AF22" s="94">
        <v>4.7160000000000002</v>
      </c>
      <c r="AG22" s="94">
        <v>1.0680000000000001</v>
      </c>
      <c r="AH22" s="94">
        <v>1.008</v>
      </c>
      <c r="AI22" s="94"/>
      <c r="AJ22" s="94"/>
      <c r="AK22" s="94">
        <v>3.6</v>
      </c>
      <c r="AL22" s="94"/>
      <c r="AM22" s="94">
        <v>1.02</v>
      </c>
      <c r="AN22" s="94">
        <v>7.8239999999999998</v>
      </c>
      <c r="AO22" s="94">
        <v>7.8879999999999999</v>
      </c>
      <c r="AP22" s="94">
        <v>1.1160000000000001</v>
      </c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>
        <v>5</v>
      </c>
      <c r="BH22" s="94">
        <v>10</v>
      </c>
      <c r="BI22" s="94">
        <v>14.532999999999999</v>
      </c>
      <c r="BJ22" s="94">
        <v>14.596</v>
      </c>
      <c r="BK22" s="94">
        <v>12.510999999999999</v>
      </c>
      <c r="BL22" s="94">
        <v>8.0559999999999992</v>
      </c>
      <c r="BM22" s="94">
        <v>19.449000000000002</v>
      </c>
      <c r="BN22" s="94">
        <v>5</v>
      </c>
      <c r="BO22" s="94"/>
      <c r="BP22" s="94"/>
      <c r="BQ22" s="94">
        <v>5</v>
      </c>
      <c r="BR22" s="94"/>
      <c r="BS22" s="94"/>
      <c r="BT22" s="94">
        <v>1.468</v>
      </c>
      <c r="BU22" s="94">
        <v>1.52</v>
      </c>
      <c r="BV22" s="94">
        <v>0.60599999999999998</v>
      </c>
      <c r="BW22" s="94"/>
      <c r="BX22" s="94">
        <v>6.1360000000000001</v>
      </c>
      <c r="BY22" s="94">
        <v>1.3919999999999999</v>
      </c>
      <c r="BZ22" s="94">
        <v>1.3919999999999999</v>
      </c>
      <c r="CA22" s="94">
        <v>1.3680000000000001</v>
      </c>
      <c r="CB22" s="94">
        <v>1.4039999999999999</v>
      </c>
      <c r="CC22" s="94">
        <v>1.3560000000000001</v>
      </c>
      <c r="CD22" s="94">
        <v>5.992</v>
      </c>
      <c r="CE22" s="94">
        <v>1.4159999999999999</v>
      </c>
      <c r="CF22" s="94">
        <v>1.28</v>
      </c>
      <c r="CG22" s="94">
        <v>1.0880000000000001</v>
      </c>
      <c r="CH22" s="94">
        <v>5.2</v>
      </c>
      <c r="CI22" s="94">
        <v>5.1840000000000002</v>
      </c>
      <c r="CJ22" s="94">
        <v>5</v>
      </c>
      <c r="CK22" s="94">
        <v>5.024</v>
      </c>
      <c r="CL22" s="94">
        <v>0.996</v>
      </c>
      <c r="CM22" s="94">
        <v>0.97199999999999998</v>
      </c>
      <c r="CN22" s="94">
        <v>4.992</v>
      </c>
      <c r="CO22" s="94">
        <v>4.9359999999999999</v>
      </c>
      <c r="CP22" s="94">
        <v>4.7279999999999998</v>
      </c>
      <c r="CQ22" s="94">
        <v>4.9359999999999999</v>
      </c>
      <c r="CR22" s="94">
        <v>4.9160000000000004</v>
      </c>
      <c r="CS22" s="94">
        <v>4.8840000000000003</v>
      </c>
      <c r="CT22" s="95"/>
      <c r="CU22" s="95"/>
      <c r="CV22" s="95"/>
      <c r="CW22" s="96"/>
      <c r="CX22" s="97">
        <f t="array" ref="CX22">SUMPRODUCT(B22:CW22*0.25)</f>
        <v>63.200749999999999</v>
      </c>
    </row>
    <row r="23" spans="1:102" ht="24.95" customHeight="1" x14ac:dyDescent="0.2">
      <c r="A23" s="92" t="s">
        <v>19</v>
      </c>
      <c r="B23" s="98">
        <v>2.3410000000000002</v>
      </c>
      <c r="C23" s="99">
        <v>0.51600000000000001</v>
      </c>
      <c r="D23" s="99"/>
      <c r="E23" s="99">
        <v>0.2</v>
      </c>
      <c r="F23" s="99">
        <v>0.4</v>
      </c>
      <c r="G23" s="99"/>
      <c r="H23" s="99"/>
      <c r="I23" s="99"/>
      <c r="J23" s="99"/>
      <c r="K23" s="99"/>
      <c r="L23" s="99">
        <v>3.1019999999999999</v>
      </c>
      <c r="M23" s="99">
        <v>3.1179999999999999</v>
      </c>
      <c r="N23" s="99">
        <v>10.573</v>
      </c>
      <c r="O23" s="99">
        <v>27.335999999999999</v>
      </c>
      <c r="P23" s="99">
        <v>10.743</v>
      </c>
      <c r="Q23" s="99">
        <v>13.31</v>
      </c>
      <c r="R23" s="99">
        <v>16.291</v>
      </c>
      <c r="S23" s="99">
        <v>10.057</v>
      </c>
      <c r="T23" s="99">
        <v>2.1869999999999998</v>
      </c>
      <c r="U23" s="99">
        <v>0.63200000000000001</v>
      </c>
      <c r="V23" s="99">
        <v>3.3620000000000001</v>
      </c>
      <c r="W23" s="99">
        <v>7.4820000000000002</v>
      </c>
      <c r="X23" s="99">
        <v>8.9589999999999996</v>
      </c>
      <c r="Y23" s="99">
        <v>3.875</v>
      </c>
      <c r="Z23" s="99">
        <v>5.4630000000000001</v>
      </c>
      <c r="AA23" s="99">
        <v>36.817999999999998</v>
      </c>
      <c r="AB23" s="99">
        <v>47.515999999999998</v>
      </c>
      <c r="AC23" s="99">
        <v>3.5609999999999999</v>
      </c>
      <c r="AD23" s="99">
        <v>26.1</v>
      </c>
      <c r="AE23" s="99">
        <v>4.8760000000000003</v>
      </c>
      <c r="AF23" s="99">
        <v>8.0980000000000008</v>
      </c>
      <c r="AG23" s="99">
        <v>1.0760000000000001</v>
      </c>
      <c r="AH23" s="99">
        <v>1.0920000000000001</v>
      </c>
      <c r="AI23" s="99"/>
      <c r="AJ23" s="99"/>
      <c r="AK23" s="99">
        <v>5.6</v>
      </c>
      <c r="AL23" s="99"/>
      <c r="AM23" s="99">
        <v>1.0920000000000001</v>
      </c>
      <c r="AN23" s="99">
        <v>12.276</v>
      </c>
      <c r="AO23" s="99">
        <v>12.268000000000001</v>
      </c>
      <c r="AP23" s="99">
        <v>1.032</v>
      </c>
      <c r="AQ23" s="99"/>
      <c r="AR23" s="99"/>
      <c r="AS23" s="99"/>
      <c r="AT23" s="99">
        <v>37.238</v>
      </c>
      <c r="AU23" s="99">
        <v>40.661000000000001</v>
      </c>
      <c r="AV23" s="99">
        <v>40.927999999999997</v>
      </c>
      <c r="AW23" s="99">
        <v>41.027000000000001</v>
      </c>
      <c r="AX23" s="99">
        <v>39.906999999999996</v>
      </c>
      <c r="AY23" s="99">
        <v>40.241999999999997</v>
      </c>
      <c r="AZ23" s="99">
        <v>39.991999999999997</v>
      </c>
      <c r="BA23" s="99">
        <v>38.643999999999998</v>
      </c>
      <c r="BB23" s="99">
        <v>38.619</v>
      </c>
      <c r="BC23" s="99">
        <v>37.96</v>
      </c>
      <c r="BD23" s="99">
        <v>38.737000000000002</v>
      </c>
      <c r="BE23" s="99">
        <v>40.853000000000002</v>
      </c>
      <c r="BF23" s="99">
        <v>40.326999999999998</v>
      </c>
      <c r="BG23" s="99">
        <v>50.162999999999997</v>
      </c>
      <c r="BH23" s="99">
        <v>69.08</v>
      </c>
      <c r="BI23" s="99">
        <v>72.805000000000007</v>
      </c>
      <c r="BJ23" s="99">
        <v>21.495999999999999</v>
      </c>
      <c r="BK23" s="99">
        <v>21.044</v>
      </c>
      <c r="BL23" s="99">
        <v>10.827999999999999</v>
      </c>
      <c r="BM23" s="99">
        <v>25.626000000000001</v>
      </c>
      <c r="BN23" s="99">
        <v>7.2</v>
      </c>
      <c r="BO23" s="99"/>
      <c r="BP23" s="99"/>
      <c r="BQ23" s="99">
        <v>7.4</v>
      </c>
      <c r="BR23" s="99"/>
      <c r="BS23" s="99"/>
      <c r="BT23" s="99">
        <v>2.2210000000000001</v>
      </c>
      <c r="BU23" s="99">
        <v>14.741</v>
      </c>
      <c r="BV23" s="99">
        <v>1.1599999999999999</v>
      </c>
      <c r="BW23" s="99"/>
      <c r="BX23" s="99">
        <v>26.902000000000001</v>
      </c>
      <c r="BY23" s="99">
        <v>66.450999999999993</v>
      </c>
      <c r="BZ23" s="99">
        <v>8.9</v>
      </c>
      <c r="CA23" s="99">
        <v>8.8369999999999997</v>
      </c>
      <c r="CB23" s="99">
        <v>8.7970000000000006</v>
      </c>
      <c r="CC23" s="99">
        <v>8.7850000000000001</v>
      </c>
      <c r="CD23" s="99">
        <v>88.858000000000004</v>
      </c>
      <c r="CE23" s="99">
        <v>12.95</v>
      </c>
      <c r="CF23" s="99">
        <v>23.4</v>
      </c>
      <c r="CG23" s="99">
        <v>21.92</v>
      </c>
      <c r="CH23" s="99">
        <v>27.733000000000001</v>
      </c>
      <c r="CI23" s="99">
        <v>26.259</v>
      </c>
      <c r="CJ23" s="99">
        <v>26.792000000000002</v>
      </c>
      <c r="CK23" s="99">
        <v>25.919</v>
      </c>
      <c r="CL23" s="99">
        <v>12.676</v>
      </c>
      <c r="CM23" s="99">
        <v>0.752</v>
      </c>
      <c r="CN23" s="99">
        <v>79.216999999999999</v>
      </c>
      <c r="CO23" s="99">
        <v>32.470999999999997</v>
      </c>
      <c r="CP23" s="99">
        <v>28.28</v>
      </c>
      <c r="CQ23" s="99">
        <v>19.009</v>
      </c>
      <c r="CR23" s="99">
        <v>19.497</v>
      </c>
      <c r="CS23" s="99">
        <v>19.135000000000002</v>
      </c>
      <c r="CT23" s="100"/>
      <c r="CU23" s="100"/>
      <c r="CV23" s="100"/>
      <c r="CW23" s="96"/>
      <c r="CX23" s="97">
        <f t="array" ref="CX23">SUMPRODUCT(B23:CW23*0.25)</f>
        <v>425.94775000000016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2.9210000000000003</v>
      </c>
      <c r="C28" s="107">
        <f t="shared" ref="C28:BN28" si="2">SUM(C21:C27)</f>
        <v>1.08</v>
      </c>
      <c r="D28" s="107">
        <f t="shared" si="2"/>
        <v>0</v>
      </c>
      <c r="E28" s="107">
        <f t="shared" si="2"/>
        <v>0.2</v>
      </c>
      <c r="F28" s="107">
        <f t="shared" si="2"/>
        <v>2.6999999999999997</v>
      </c>
      <c r="G28" s="107">
        <f t="shared" si="2"/>
        <v>2.2999999999999998</v>
      </c>
      <c r="H28" s="107">
        <f t="shared" si="2"/>
        <v>2.2999999999999998</v>
      </c>
      <c r="I28" s="107">
        <f t="shared" si="2"/>
        <v>2.2999999999999998</v>
      </c>
      <c r="J28" s="107">
        <f t="shared" si="2"/>
        <v>1.5</v>
      </c>
      <c r="K28" s="107">
        <f t="shared" si="2"/>
        <v>1.5</v>
      </c>
      <c r="L28" s="107">
        <f t="shared" si="2"/>
        <v>5.2219999999999995</v>
      </c>
      <c r="M28" s="107">
        <f t="shared" si="2"/>
        <v>5.234</v>
      </c>
      <c r="N28" s="107">
        <f t="shared" si="2"/>
        <v>16.704999999999998</v>
      </c>
      <c r="O28" s="107">
        <f t="shared" si="2"/>
        <v>37.233999999999995</v>
      </c>
      <c r="P28" s="107">
        <f t="shared" si="2"/>
        <v>20.097000000000001</v>
      </c>
      <c r="Q28" s="107">
        <f t="shared" si="2"/>
        <v>19.850000000000001</v>
      </c>
      <c r="R28" s="107">
        <f t="shared" si="2"/>
        <v>22.795000000000002</v>
      </c>
      <c r="S28" s="107">
        <f t="shared" si="2"/>
        <v>16.513000000000002</v>
      </c>
      <c r="T28" s="107">
        <f t="shared" si="2"/>
        <v>4.2789999999999999</v>
      </c>
      <c r="U28" s="107">
        <f t="shared" si="2"/>
        <v>2.74</v>
      </c>
      <c r="V28" s="107">
        <f t="shared" si="2"/>
        <v>5.4740000000000002</v>
      </c>
      <c r="W28" s="107">
        <f t="shared" si="2"/>
        <v>12.358000000000001</v>
      </c>
      <c r="X28" s="107">
        <f t="shared" si="2"/>
        <v>13.951000000000001</v>
      </c>
      <c r="Y28" s="107">
        <f t="shared" si="2"/>
        <v>5.9030000000000005</v>
      </c>
      <c r="Z28" s="107">
        <f t="shared" si="2"/>
        <v>7.5630000000000006</v>
      </c>
      <c r="AA28" s="107">
        <f t="shared" si="2"/>
        <v>38.985999999999997</v>
      </c>
      <c r="AB28" s="107">
        <f t="shared" si="2"/>
        <v>49.695999999999998</v>
      </c>
      <c r="AC28" s="107">
        <f t="shared" si="2"/>
        <v>5.8289999999999997</v>
      </c>
      <c r="AD28" s="107">
        <f t="shared" si="2"/>
        <v>28.572000000000003</v>
      </c>
      <c r="AE28" s="107">
        <f t="shared" si="2"/>
        <v>7.4480000000000004</v>
      </c>
      <c r="AF28" s="107">
        <f t="shared" si="2"/>
        <v>14.314</v>
      </c>
      <c r="AG28" s="107">
        <f t="shared" si="2"/>
        <v>3.6440000000000001</v>
      </c>
      <c r="AH28" s="107">
        <f t="shared" si="2"/>
        <v>3.6</v>
      </c>
      <c r="AI28" s="107">
        <f t="shared" si="2"/>
        <v>1.5</v>
      </c>
      <c r="AJ28" s="107">
        <f t="shared" si="2"/>
        <v>1.5</v>
      </c>
      <c r="AK28" s="107">
        <f t="shared" si="2"/>
        <v>10.7</v>
      </c>
      <c r="AL28" s="107">
        <f t="shared" si="2"/>
        <v>1.5</v>
      </c>
      <c r="AM28" s="107">
        <f t="shared" si="2"/>
        <v>3.6120000000000001</v>
      </c>
      <c r="AN28" s="107">
        <f t="shared" si="2"/>
        <v>21.6</v>
      </c>
      <c r="AO28" s="107">
        <f t="shared" si="2"/>
        <v>21.655999999999999</v>
      </c>
      <c r="AP28" s="107">
        <f t="shared" si="2"/>
        <v>3.6480000000000001</v>
      </c>
      <c r="AQ28" s="107">
        <f t="shared" si="2"/>
        <v>1.5</v>
      </c>
      <c r="AR28" s="107">
        <f t="shared" si="2"/>
        <v>1.5</v>
      </c>
      <c r="AS28" s="107">
        <f t="shared" si="2"/>
        <v>1.5</v>
      </c>
      <c r="AT28" s="107">
        <f t="shared" si="2"/>
        <v>40.938000000000002</v>
      </c>
      <c r="AU28" s="107">
        <f t="shared" si="2"/>
        <v>44.361000000000004</v>
      </c>
      <c r="AV28" s="107">
        <f t="shared" si="2"/>
        <v>44.628</v>
      </c>
      <c r="AW28" s="107">
        <f t="shared" si="2"/>
        <v>44.727000000000004</v>
      </c>
      <c r="AX28" s="107">
        <f t="shared" si="2"/>
        <v>45.706999999999994</v>
      </c>
      <c r="AY28" s="107">
        <f t="shared" si="2"/>
        <v>46.041999999999994</v>
      </c>
      <c r="AZ28" s="107">
        <f t="shared" si="2"/>
        <v>45.791999999999994</v>
      </c>
      <c r="BA28" s="107">
        <f t="shared" si="2"/>
        <v>44.443999999999996</v>
      </c>
      <c r="BB28" s="107">
        <f t="shared" si="2"/>
        <v>47.319000000000003</v>
      </c>
      <c r="BC28" s="107">
        <f t="shared" si="2"/>
        <v>46.66</v>
      </c>
      <c r="BD28" s="107">
        <f t="shared" si="2"/>
        <v>47.436999999999998</v>
      </c>
      <c r="BE28" s="107">
        <f t="shared" si="2"/>
        <v>49.552999999999997</v>
      </c>
      <c r="BF28" s="107">
        <f t="shared" si="2"/>
        <v>49.027000000000001</v>
      </c>
      <c r="BG28" s="107">
        <f t="shared" si="2"/>
        <v>63.863</v>
      </c>
      <c r="BH28" s="107">
        <f t="shared" si="2"/>
        <v>87.78</v>
      </c>
      <c r="BI28" s="107">
        <f t="shared" si="2"/>
        <v>96.038000000000011</v>
      </c>
      <c r="BJ28" s="107">
        <f t="shared" si="2"/>
        <v>40.891999999999996</v>
      </c>
      <c r="BK28" s="107">
        <f t="shared" si="2"/>
        <v>38.355000000000004</v>
      </c>
      <c r="BL28" s="107">
        <f t="shared" si="2"/>
        <v>23.683999999999997</v>
      </c>
      <c r="BM28" s="107">
        <f t="shared" si="2"/>
        <v>54.174999999999997</v>
      </c>
      <c r="BN28" s="107">
        <f t="shared" si="2"/>
        <v>12.2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12.4</v>
      </c>
      <c r="BR28" s="107">
        <f t="shared" si="3"/>
        <v>0</v>
      </c>
      <c r="BS28" s="107">
        <f t="shared" si="3"/>
        <v>0</v>
      </c>
      <c r="BT28" s="107">
        <f t="shared" si="3"/>
        <v>3.6890000000000001</v>
      </c>
      <c r="BU28" s="107">
        <f t="shared" si="3"/>
        <v>16.260999999999999</v>
      </c>
      <c r="BV28" s="107">
        <f t="shared" si="3"/>
        <v>1.766</v>
      </c>
      <c r="BW28" s="107">
        <f t="shared" si="3"/>
        <v>0</v>
      </c>
      <c r="BX28" s="107">
        <f t="shared" si="3"/>
        <v>33.038000000000004</v>
      </c>
      <c r="BY28" s="107">
        <f t="shared" si="3"/>
        <v>67.842999999999989</v>
      </c>
      <c r="BZ28" s="107">
        <f t="shared" si="3"/>
        <v>10.292</v>
      </c>
      <c r="CA28" s="107">
        <f t="shared" si="3"/>
        <v>10.205</v>
      </c>
      <c r="CB28" s="107">
        <f t="shared" si="3"/>
        <v>10.201000000000001</v>
      </c>
      <c r="CC28" s="107">
        <f t="shared" si="3"/>
        <v>10.141</v>
      </c>
      <c r="CD28" s="107">
        <f t="shared" si="3"/>
        <v>94.850000000000009</v>
      </c>
      <c r="CE28" s="107">
        <f t="shared" si="3"/>
        <v>14.366</v>
      </c>
      <c r="CF28" s="107">
        <f t="shared" si="3"/>
        <v>24.68</v>
      </c>
      <c r="CG28" s="107">
        <f t="shared" si="3"/>
        <v>23.008000000000003</v>
      </c>
      <c r="CH28" s="107">
        <f t="shared" si="3"/>
        <v>32.933</v>
      </c>
      <c r="CI28" s="107">
        <f t="shared" si="3"/>
        <v>31.443000000000001</v>
      </c>
      <c r="CJ28" s="107">
        <f t="shared" si="3"/>
        <v>31.792000000000002</v>
      </c>
      <c r="CK28" s="107">
        <f t="shared" si="3"/>
        <v>30.943000000000001</v>
      </c>
      <c r="CL28" s="107">
        <f t="shared" si="3"/>
        <v>13.672000000000001</v>
      </c>
      <c r="CM28" s="107">
        <f t="shared" si="3"/>
        <v>1.724</v>
      </c>
      <c r="CN28" s="107">
        <f t="shared" si="3"/>
        <v>84.209000000000003</v>
      </c>
      <c r="CO28" s="107">
        <f t="shared" si="3"/>
        <v>37.406999999999996</v>
      </c>
      <c r="CP28" s="107">
        <f t="shared" si="3"/>
        <v>33.008000000000003</v>
      </c>
      <c r="CQ28" s="107">
        <f t="shared" si="3"/>
        <v>23.945</v>
      </c>
      <c r="CR28" s="107">
        <f t="shared" si="3"/>
        <v>24.413</v>
      </c>
      <c r="CS28" s="107">
        <f t="shared" si="3"/>
        <v>24.019000000000002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537.72350000000017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18.268999999999998</v>
      </c>
      <c r="C32" s="94">
        <v>11.407</v>
      </c>
      <c r="D32" s="94">
        <v>10.304</v>
      </c>
      <c r="E32" s="94">
        <v>10.481</v>
      </c>
      <c r="F32" s="94">
        <v>12.944000000000001</v>
      </c>
      <c r="G32" s="94">
        <v>12.491</v>
      </c>
      <c r="H32" s="94">
        <v>12.436999999999999</v>
      </c>
      <c r="I32" s="94">
        <v>12.385999999999999</v>
      </c>
      <c r="J32" s="94">
        <v>11.56</v>
      </c>
      <c r="K32" s="94">
        <v>11.564</v>
      </c>
      <c r="L32" s="94">
        <v>21.867000000000001</v>
      </c>
      <c r="M32" s="94">
        <v>21.934000000000001</v>
      </c>
      <c r="N32" s="94">
        <v>36.229999999999997</v>
      </c>
      <c r="O32" s="94">
        <v>64.457999999999998</v>
      </c>
      <c r="P32" s="94">
        <v>39.930999999999997</v>
      </c>
      <c r="Q32" s="94">
        <v>43.764000000000003</v>
      </c>
      <c r="R32" s="94">
        <v>44.442</v>
      </c>
      <c r="S32" s="94">
        <v>35.097000000000001</v>
      </c>
      <c r="T32" s="94">
        <v>21.838000000000001</v>
      </c>
      <c r="U32" s="94">
        <v>13.095000000000001</v>
      </c>
      <c r="V32" s="94">
        <v>13.574999999999999</v>
      </c>
      <c r="W32" s="94">
        <v>22.065999999999999</v>
      </c>
      <c r="X32" s="94">
        <v>24.123000000000001</v>
      </c>
      <c r="Y32" s="94">
        <v>14.89</v>
      </c>
      <c r="Z32" s="94">
        <v>15.94</v>
      </c>
      <c r="AA32" s="94">
        <v>44.872</v>
      </c>
      <c r="AB32" s="94">
        <v>56.228999999999999</v>
      </c>
      <c r="AC32" s="94">
        <v>13.12</v>
      </c>
      <c r="AD32" s="94">
        <v>29.039000000000001</v>
      </c>
      <c r="AE32" s="94">
        <v>13.189</v>
      </c>
      <c r="AF32" s="94">
        <v>16.751999999999999</v>
      </c>
      <c r="AG32" s="94">
        <v>16.835000000000001</v>
      </c>
      <c r="AH32" s="94">
        <v>68.201999999999998</v>
      </c>
      <c r="AI32" s="94">
        <v>68.064999999999998</v>
      </c>
      <c r="AJ32" s="94">
        <v>94.326999999999998</v>
      </c>
      <c r="AK32" s="94">
        <v>52.215000000000003</v>
      </c>
      <c r="AL32" s="94">
        <v>117.82</v>
      </c>
      <c r="AM32" s="94">
        <v>265.28100000000001</v>
      </c>
      <c r="AN32" s="94">
        <v>65.290000000000006</v>
      </c>
      <c r="AO32" s="94">
        <v>106.31699999999999</v>
      </c>
      <c r="AP32" s="94">
        <v>43.890999999999998</v>
      </c>
      <c r="AQ32" s="94">
        <v>43.29</v>
      </c>
      <c r="AR32" s="94">
        <v>44.65</v>
      </c>
      <c r="AS32" s="94">
        <v>44.77</v>
      </c>
      <c r="AT32" s="94">
        <v>63.5</v>
      </c>
      <c r="AU32" s="94">
        <v>70.352999999999994</v>
      </c>
      <c r="AV32" s="94">
        <v>71.801000000000002</v>
      </c>
      <c r="AW32" s="94">
        <v>71.522999999999996</v>
      </c>
      <c r="AX32" s="94">
        <v>70.421000000000006</v>
      </c>
      <c r="AY32" s="94">
        <v>70.096000000000004</v>
      </c>
      <c r="AZ32" s="94">
        <v>69.355000000000004</v>
      </c>
      <c r="BA32" s="94">
        <v>67.572999999999993</v>
      </c>
      <c r="BB32" s="94">
        <v>70.753</v>
      </c>
      <c r="BC32" s="94">
        <v>69.733000000000004</v>
      </c>
      <c r="BD32" s="94">
        <v>70.302999999999997</v>
      </c>
      <c r="BE32" s="94">
        <v>73.177000000000007</v>
      </c>
      <c r="BF32" s="94">
        <v>100.2</v>
      </c>
      <c r="BG32" s="94">
        <v>95.7</v>
      </c>
      <c r="BH32" s="94">
        <v>150.643</v>
      </c>
      <c r="BI32" s="94">
        <v>160.911</v>
      </c>
      <c r="BJ32" s="94">
        <v>175.626</v>
      </c>
      <c r="BK32" s="94">
        <v>163.80000000000001</v>
      </c>
      <c r="BL32" s="94">
        <v>179.06700000000001</v>
      </c>
      <c r="BM32" s="94">
        <v>127.56699999999999</v>
      </c>
      <c r="BN32" s="94">
        <v>158.1</v>
      </c>
      <c r="BO32" s="94">
        <v>300.27499999999998</v>
      </c>
      <c r="BP32" s="94">
        <v>272.59500000000003</v>
      </c>
      <c r="BQ32" s="94">
        <v>290.66500000000002</v>
      </c>
      <c r="BR32" s="94">
        <v>10.153</v>
      </c>
      <c r="BS32" s="94">
        <v>8.8529999999999998</v>
      </c>
      <c r="BT32" s="94">
        <v>19.8</v>
      </c>
      <c r="BU32" s="94">
        <v>20.286999999999999</v>
      </c>
      <c r="BV32" s="94">
        <v>35.115000000000002</v>
      </c>
      <c r="BW32" s="94">
        <v>6.944</v>
      </c>
      <c r="BX32" s="94">
        <v>47.933999999999997</v>
      </c>
      <c r="BY32" s="94">
        <v>80.465000000000003</v>
      </c>
      <c r="BZ32" s="94">
        <v>34.314</v>
      </c>
      <c r="CA32" s="94">
        <v>33.975999999999999</v>
      </c>
      <c r="CB32" s="94">
        <v>33.463999999999999</v>
      </c>
      <c r="CC32" s="94">
        <v>33.484999999999999</v>
      </c>
      <c r="CD32" s="94">
        <v>120.137</v>
      </c>
      <c r="CE32" s="94">
        <v>38.216000000000001</v>
      </c>
      <c r="CF32" s="94">
        <v>43.732999999999997</v>
      </c>
      <c r="CG32" s="94">
        <v>42.231000000000002</v>
      </c>
      <c r="CH32" s="94">
        <v>53.353999999999999</v>
      </c>
      <c r="CI32" s="94">
        <v>47.43</v>
      </c>
      <c r="CJ32" s="94">
        <v>52.33</v>
      </c>
      <c r="CK32" s="94">
        <v>51.481999999999999</v>
      </c>
      <c r="CL32" s="94">
        <v>32.549999999999997</v>
      </c>
      <c r="CM32" s="94">
        <v>13.87</v>
      </c>
      <c r="CN32" s="94">
        <v>105.277</v>
      </c>
      <c r="CO32" s="94">
        <v>59.302</v>
      </c>
      <c r="CP32" s="94">
        <v>54.209000000000003</v>
      </c>
      <c r="CQ32" s="94">
        <v>43.665999999999997</v>
      </c>
      <c r="CR32" s="94">
        <v>43.933</v>
      </c>
      <c r="CS32" s="94">
        <v>43.22</v>
      </c>
      <c r="CT32" s="95"/>
      <c r="CU32" s="95"/>
      <c r="CV32" s="95"/>
      <c r="CW32" s="96"/>
      <c r="CX32" s="97">
        <f t="array" ref="CX32">SUMPRODUCT(B32:CW32*0.25)</f>
        <v>1496.1785000000004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18.268999999999998</v>
      </c>
      <c r="C34" s="77">
        <f t="shared" ref="C34:BN34" si="4">SUM(C31:C33)</f>
        <v>11.407</v>
      </c>
      <c r="D34" s="77">
        <f t="shared" si="4"/>
        <v>10.304</v>
      </c>
      <c r="E34" s="77">
        <f t="shared" si="4"/>
        <v>10.481</v>
      </c>
      <c r="F34" s="77">
        <f t="shared" si="4"/>
        <v>12.944000000000001</v>
      </c>
      <c r="G34" s="77">
        <f t="shared" si="4"/>
        <v>12.491</v>
      </c>
      <c r="H34" s="77">
        <f t="shared" si="4"/>
        <v>12.436999999999999</v>
      </c>
      <c r="I34" s="77">
        <f t="shared" si="4"/>
        <v>12.385999999999999</v>
      </c>
      <c r="J34" s="77">
        <f t="shared" si="4"/>
        <v>11.56</v>
      </c>
      <c r="K34" s="77">
        <f t="shared" si="4"/>
        <v>11.564</v>
      </c>
      <c r="L34" s="77">
        <f t="shared" si="4"/>
        <v>21.867000000000001</v>
      </c>
      <c r="M34" s="77">
        <f t="shared" si="4"/>
        <v>21.934000000000001</v>
      </c>
      <c r="N34" s="77">
        <f t="shared" si="4"/>
        <v>36.229999999999997</v>
      </c>
      <c r="O34" s="77">
        <f t="shared" si="4"/>
        <v>64.457999999999998</v>
      </c>
      <c r="P34" s="77">
        <f t="shared" si="4"/>
        <v>39.930999999999997</v>
      </c>
      <c r="Q34" s="77">
        <f t="shared" si="4"/>
        <v>43.764000000000003</v>
      </c>
      <c r="R34" s="77">
        <f t="shared" si="4"/>
        <v>44.442</v>
      </c>
      <c r="S34" s="77">
        <f t="shared" si="4"/>
        <v>35.097000000000001</v>
      </c>
      <c r="T34" s="77">
        <f t="shared" si="4"/>
        <v>21.838000000000001</v>
      </c>
      <c r="U34" s="77">
        <f t="shared" si="4"/>
        <v>13.095000000000001</v>
      </c>
      <c r="V34" s="77">
        <f t="shared" si="4"/>
        <v>13.574999999999999</v>
      </c>
      <c r="W34" s="77">
        <f t="shared" si="4"/>
        <v>22.065999999999999</v>
      </c>
      <c r="X34" s="77">
        <f t="shared" si="4"/>
        <v>24.123000000000001</v>
      </c>
      <c r="Y34" s="77">
        <f t="shared" si="4"/>
        <v>14.89</v>
      </c>
      <c r="Z34" s="77">
        <f t="shared" si="4"/>
        <v>15.94</v>
      </c>
      <c r="AA34" s="77">
        <f t="shared" si="4"/>
        <v>44.872</v>
      </c>
      <c r="AB34" s="77">
        <f t="shared" si="4"/>
        <v>56.228999999999999</v>
      </c>
      <c r="AC34" s="77">
        <f t="shared" si="4"/>
        <v>13.12</v>
      </c>
      <c r="AD34" s="77">
        <f t="shared" si="4"/>
        <v>29.039000000000001</v>
      </c>
      <c r="AE34" s="77">
        <f t="shared" si="4"/>
        <v>13.189</v>
      </c>
      <c r="AF34" s="77">
        <f t="shared" si="4"/>
        <v>16.751999999999999</v>
      </c>
      <c r="AG34" s="77">
        <f t="shared" si="4"/>
        <v>16.835000000000001</v>
      </c>
      <c r="AH34" s="77">
        <f t="shared" si="4"/>
        <v>68.201999999999998</v>
      </c>
      <c r="AI34" s="77">
        <f t="shared" si="4"/>
        <v>68.064999999999998</v>
      </c>
      <c r="AJ34" s="77">
        <f t="shared" si="4"/>
        <v>94.326999999999998</v>
      </c>
      <c r="AK34" s="77">
        <f t="shared" si="4"/>
        <v>52.215000000000003</v>
      </c>
      <c r="AL34" s="77">
        <f t="shared" si="4"/>
        <v>117.82</v>
      </c>
      <c r="AM34" s="77">
        <f t="shared" si="4"/>
        <v>265.28100000000001</v>
      </c>
      <c r="AN34" s="77">
        <f t="shared" si="4"/>
        <v>65.290000000000006</v>
      </c>
      <c r="AO34" s="77">
        <f t="shared" si="4"/>
        <v>106.31699999999999</v>
      </c>
      <c r="AP34" s="77">
        <f t="shared" si="4"/>
        <v>43.890999999999998</v>
      </c>
      <c r="AQ34" s="77">
        <f t="shared" si="4"/>
        <v>43.29</v>
      </c>
      <c r="AR34" s="77">
        <f t="shared" si="4"/>
        <v>44.65</v>
      </c>
      <c r="AS34" s="77">
        <f t="shared" si="4"/>
        <v>44.77</v>
      </c>
      <c r="AT34" s="77">
        <f t="shared" si="4"/>
        <v>63.5</v>
      </c>
      <c r="AU34" s="77">
        <f t="shared" si="4"/>
        <v>70.352999999999994</v>
      </c>
      <c r="AV34" s="77">
        <f t="shared" si="4"/>
        <v>71.801000000000002</v>
      </c>
      <c r="AW34" s="77">
        <f t="shared" si="4"/>
        <v>71.522999999999996</v>
      </c>
      <c r="AX34" s="77">
        <f t="shared" si="4"/>
        <v>70.421000000000006</v>
      </c>
      <c r="AY34" s="77">
        <f t="shared" si="4"/>
        <v>70.096000000000004</v>
      </c>
      <c r="AZ34" s="77">
        <f t="shared" si="4"/>
        <v>69.355000000000004</v>
      </c>
      <c r="BA34" s="77">
        <f t="shared" si="4"/>
        <v>67.572999999999993</v>
      </c>
      <c r="BB34" s="77">
        <f t="shared" si="4"/>
        <v>70.753</v>
      </c>
      <c r="BC34" s="77">
        <f t="shared" si="4"/>
        <v>69.733000000000004</v>
      </c>
      <c r="BD34" s="77">
        <f t="shared" si="4"/>
        <v>70.302999999999997</v>
      </c>
      <c r="BE34" s="77">
        <f t="shared" si="4"/>
        <v>73.177000000000007</v>
      </c>
      <c r="BF34" s="77">
        <f t="shared" si="4"/>
        <v>100.2</v>
      </c>
      <c r="BG34" s="77">
        <f t="shared" si="4"/>
        <v>95.7</v>
      </c>
      <c r="BH34" s="77">
        <f t="shared" si="4"/>
        <v>150.643</v>
      </c>
      <c r="BI34" s="77">
        <f t="shared" si="4"/>
        <v>160.911</v>
      </c>
      <c r="BJ34" s="77">
        <f t="shared" si="4"/>
        <v>175.626</v>
      </c>
      <c r="BK34" s="77">
        <f t="shared" si="4"/>
        <v>163.80000000000001</v>
      </c>
      <c r="BL34" s="77">
        <f t="shared" si="4"/>
        <v>179.06700000000001</v>
      </c>
      <c r="BM34" s="77">
        <f t="shared" si="4"/>
        <v>127.56699999999999</v>
      </c>
      <c r="BN34" s="77">
        <f t="shared" si="4"/>
        <v>158.1</v>
      </c>
      <c r="BO34" s="77">
        <f t="shared" ref="BO34:CW34" si="5">SUM(BO31:BO33)</f>
        <v>300.27499999999998</v>
      </c>
      <c r="BP34" s="77">
        <f t="shared" si="5"/>
        <v>272.59500000000003</v>
      </c>
      <c r="BQ34" s="77">
        <f t="shared" si="5"/>
        <v>290.66500000000002</v>
      </c>
      <c r="BR34" s="77">
        <f t="shared" si="5"/>
        <v>10.153</v>
      </c>
      <c r="BS34" s="77">
        <f t="shared" si="5"/>
        <v>8.8529999999999998</v>
      </c>
      <c r="BT34" s="77">
        <f t="shared" si="5"/>
        <v>19.8</v>
      </c>
      <c r="BU34" s="77">
        <f t="shared" si="5"/>
        <v>20.286999999999999</v>
      </c>
      <c r="BV34" s="77">
        <f t="shared" si="5"/>
        <v>35.115000000000002</v>
      </c>
      <c r="BW34" s="77">
        <f t="shared" si="5"/>
        <v>6.944</v>
      </c>
      <c r="BX34" s="77">
        <f t="shared" si="5"/>
        <v>47.933999999999997</v>
      </c>
      <c r="BY34" s="77">
        <f t="shared" si="5"/>
        <v>80.465000000000003</v>
      </c>
      <c r="BZ34" s="77">
        <f t="shared" si="5"/>
        <v>34.314</v>
      </c>
      <c r="CA34" s="77">
        <f t="shared" si="5"/>
        <v>33.975999999999999</v>
      </c>
      <c r="CB34" s="77">
        <f t="shared" si="5"/>
        <v>33.463999999999999</v>
      </c>
      <c r="CC34" s="77">
        <f t="shared" si="5"/>
        <v>33.484999999999999</v>
      </c>
      <c r="CD34" s="77">
        <f t="shared" si="5"/>
        <v>120.137</v>
      </c>
      <c r="CE34" s="77">
        <f t="shared" si="5"/>
        <v>38.216000000000001</v>
      </c>
      <c r="CF34" s="77">
        <f t="shared" si="5"/>
        <v>43.732999999999997</v>
      </c>
      <c r="CG34" s="77">
        <f t="shared" si="5"/>
        <v>42.231000000000002</v>
      </c>
      <c r="CH34" s="77">
        <f t="shared" si="5"/>
        <v>53.353999999999999</v>
      </c>
      <c r="CI34" s="77">
        <f t="shared" si="5"/>
        <v>47.43</v>
      </c>
      <c r="CJ34" s="77">
        <f t="shared" si="5"/>
        <v>52.33</v>
      </c>
      <c r="CK34" s="77">
        <f t="shared" si="5"/>
        <v>51.481999999999999</v>
      </c>
      <c r="CL34" s="77">
        <f t="shared" si="5"/>
        <v>32.549999999999997</v>
      </c>
      <c r="CM34" s="77">
        <f t="shared" si="5"/>
        <v>13.87</v>
      </c>
      <c r="CN34" s="77">
        <f t="shared" si="5"/>
        <v>105.277</v>
      </c>
      <c r="CO34" s="77">
        <f t="shared" si="5"/>
        <v>59.302</v>
      </c>
      <c r="CP34" s="77">
        <f t="shared" si="5"/>
        <v>54.209000000000003</v>
      </c>
      <c r="CQ34" s="77">
        <f t="shared" si="5"/>
        <v>43.665999999999997</v>
      </c>
      <c r="CR34" s="77">
        <f t="shared" si="5"/>
        <v>43.933</v>
      </c>
      <c r="CS34" s="77">
        <f t="shared" si="5"/>
        <v>43.22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1496.1785000000004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0.6</v>
      </c>
      <c r="D39" s="120">
        <v>23</v>
      </c>
      <c r="E39" s="120">
        <v>10.1</v>
      </c>
      <c r="F39" s="120"/>
      <c r="G39" s="120">
        <v>21.3</v>
      </c>
      <c r="H39" s="120">
        <v>14.1</v>
      </c>
      <c r="I39" s="120">
        <v>15.7</v>
      </c>
      <c r="J39" s="120">
        <v>26.9</v>
      </c>
      <c r="K39" s="120">
        <v>28.9</v>
      </c>
      <c r="L39" s="120"/>
      <c r="M39" s="120"/>
      <c r="N39" s="120"/>
      <c r="O39" s="120"/>
      <c r="P39" s="120"/>
      <c r="Q39" s="120"/>
      <c r="R39" s="120"/>
      <c r="S39" s="120"/>
      <c r="T39" s="120">
        <v>5.2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10.4</v>
      </c>
      <c r="AL39" s="120">
        <v>10.5</v>
      </c>
      <c r="AM39" s="120"/>
      <c r="AN39" s="120"/>
      <c r="AO39" s="120"/>
      <c r="AP39" s="120"/>
      <c r="AQ39" s="120">
        <v>54.2</v>
      </c>
      <c r="AR39" s="120">
        <v>4.8</v>
      </c>
      <c r="AS39" s="120">
        <v>27.8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20.5</v>
      </c>
      <c r="BS39" s="120">
        <v>25.7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74.924999999999997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30.6</v>
      </c>
      <c r="AA41" s="120">
        <v>30.6</v>
      </c>
      <c r="AB41" s="120">
        <v>30.6</v>
      </c>
      <c r="AC41" s="120">
        <v>30.6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25.2</v>
      </c>
      <c r="BW41" s="120">
        <v>25.2</v>
      </c>
      <c r="BX41" s="120">
        <v>25.2</v>
      </c>
      <c r="BY41" s="120">
        <v>25.2</v>
      </c>
      <c r="BZ41" s="120">
        <v>150.80000000000001</v>
      </c>
      <c r="CA41" s="120">
        <v>150.80000000000001</v>
      </c>
      <c r="CB41" s="120">
        <v>150.80000000000001</v>
      </c>
      <c r="CC41" s="120">
        <v>150.80000000000001</v>
      </c>
      <c r="CD41" s="120">
        <v>12.1</v>
      </c>
      <c r="CE41" s="120">
        <v>12.1</v>
      </c>
      <c r="CF41" s="120">
        <v>12.1</v>
      </c>
      <c r="CG41" s="120">
        <v>12.1</v>
      </c>
      <c r="CH41" s="120"/>
      <c r="CI41" s="120"/>
      <c r="CJ41" s="120"/>
      <c r="CK41" s="120"/>
      <c r="CL41" s="120">
        <v>98.5</v>
      </c>
      <c r="CM41" s="120">
        <v>98.5</v>
      </c>
      <c r="CN41" s="120">
        <v>98.5</v>
      </c>
      <c r="CO41" s="120">
        <v>98.5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317.2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0.6</v>
      </c>
      <c r="D42" s="107">
        <f t="shared" si="6"/>
        <v>23</v>
      </c>
      <c r="E42" s="107">
        <f t="shared" si="6"/>
        <v>10.1</v>
      </c>
      <c r="F42" s="107">
        <f t="shared" si="6"/>
        <v>0</v>
      </c>
      <c r="G42" s="107">
        <f t="shared" si="6"/>
        <v>21.3</v>
      </c>
      <c r="H42" s="107">
        <f t="shared" si="6"/>
        <v>14.1</v>
      </c>
      <c r="I42" s="107">
        <f t="shared" si="6"/>
        <v>15.7</v>
      </c>
      <c r="J42" s="107">
        <f t="shared" si="6"/>
        <v>26.9</v>
      </c>
      <c r="K42" s="107">
        <f t="shared" si="6"/>
        <v>28.9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5.2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30.6</v>
      </c>
      <c r="AA42" s="107">
        <f t="shared" si="6"/>
        <v>30.6</v>
      </c>
      <c r="AB42" s="107">
        <f t="shared" si="6"/>
        <v>30.6</v>
      </c>
      <c r="AC42" s="107">
        <f t="shared" si="6"/>
        <v>30.6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10.4</v>
      </c>
      <c r="AL42" s="107">
        <f t="shared" si="6"/>
        <v>10.5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54.2</v>
      </c>
      <c r="AR42" s="107">
        <f t="shared" si="6"/>
        <v>4.8</v>
      </c>
      <c r="AS42" s="107">
        <f t="shared" si="6"/>
        <v>27.8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20.5</v>
      </c>
      <c r="BS42" s="107">
        <f t="shared" si="7"/>
        <v>25.7</v>
      </c>
      <c r="BT42" s="107">
        <f t="shared" si="7"/>
        <v>0</v>
      </c>
      <c r="BU42" s="107">
        <f t="shared" si="7"/>
        <v>0</v>
      </c>
      <c r="BV42" s="107">
        <f t="shared" si="7"/>
        <v>25.2</v>
      </c>
      <c r="BW42" s="107">
        <f t="shared" si="7"/>
        <v>25.2</v>
      </c>
      <c r="BX42" s="107">
        <f t="shared" si="7"/>
        <v>25.2</v>
      </c>
      <c r="BY42" s="107">
        <f t="shared" si="7"/>
        <v>25.2</v>
      </c>
      <c r="BZ42" s="107">
        <f t="shared" si="7"/>
        <v>150.80000000000001</v>
      </c>
      <c r="CA42" s="107">
        <f t="shared" si="7"/>
        <v>150.80000000000001</v>
      </c>
      <c r="CB42" s="107">
        <f t="shared" si="7"/>
        <v>150.80000000000001</v>
      </c>
      <c r="CC42" s="107">
        <f t="shared" si="7"/>
        <v>150.80000000000001</v>
      </c>
      <c r="CD42" s="107">
        <f t="shared" si="7"/>
        <v>12.1</v>
      </c>
      <c r="CE42" s="107">
        <f t="shared" si="7"/>
        <v>12.1</v>
      </c>
      <c r="CF42" s="107">
        <f t="shared" si="7"/>
        <v>12.1</v>
      </c>
      <c r="CG42" s="107">
        <f t="shared" si="7"/>
        <v>12.1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98.5</v>
      </c>
      <c r="CM42" s="107">
        <f t="shared" si="7"/>
        <v>98.5</v>
      </c>
      <c r="CN42" s="107">
        <f t="shared" si="7"/>
        <v>98.5</v>
      </c>
      <c r="CO42" s="107">
        <f t="shared" si="7"/>
        <v>98.5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392.125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0.6</v>
      </c>
      <c r="D47" s="120">
        <v>23</v>
      </c>
      <c r="E47" s="120">
        <v>10.1</v>
      </c>
      <c r="F47" s="120"/>
      <c r="G47" s="120">
        <v>21.3</v>
      </c>
      <c r="H47" s="120">
        <v>14.1</v>
      </c>
      <c r="I47" s="120">
        <v>15.7</v>
      </c>
      <c r="J47" s="120">
        <v>26.9</v>
      </c>
      <c r="K47" s="120">
        <v>28.9</v>
      </c>
      <c r="L47" s="120"/>
      <c r="M47" s="120"/>
      <c r="N47" s="120"/>
      <c r="O47" s="120"/>
      <c r="P47" s="120"/>
      <c r="Q47" s="120"/>
      <c r="R47" s="120"/>
      <c r="S47" s="120"/>
      <c r="T47" s="120">
        <v>5.2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10.4</v>
      </c>
      <c r="AL47" s="120">
        <v>10.5</v>
      </c>
      <c r="AM47" s="120"/>
      <c r="AN47" s="120"/>
      <c r="AO47" s="120"/>
      <c r="AP47" s="120"/>
      <c r="AQ47" s="120">
        <v>54.2</v>
      </c>
      <c r="AR47" s="120">
        <v>4.8</v>
      </c>
      <c r="AS47" s="120">
        <v>27.8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20.5</v>
      </c>
      <c r="BS47" s="120">
        <v>25.7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74.924999999999997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30.6</v>
      </c>
      <c r="AA49" s="120">
        <v>30.6</v>
      </c>
      <c r="AB49" s="120">
        <v>30.6</v>
      </c>
      <c r="AC49" s="120">
        <v>30.6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25.2</v>
      </c>
      <c r="BW49" s="120">
        <v>25.2</v>
      </c>
      <c r="BX49" s="120">
        <v>25.2</v>
      </c>
      <c r="BY49" s="120">
        <v>25.2</v>
      </c>
      <c r="BZ49" s="120">
        <v>150.80000000000001</v>
      </c>
      <c r="CA49" s="120">
        <v>150.80000000000001</v>
      </c>
      <c r="CB49" s="120">
        <v>150.80000000000001</v>
      </c>
      <c r="CC49" s="120">
        <v>150.80000000000001</v>
      </c>
      <c r="CD49" s="120">
        <v>12.1</v>
      </c>
      <c r="CE49" s="120">
        <v>12.1</v>
      </c>
      <c r="CF49" s="120">
        <v>12.1</v>
      </c>
      <c r="CG49" s="120">
        <v>12.1</v>
      </c>
      <c r="CH49" s="120"/>
      <c r="CI49" s="120"/>
      <c r="CJ49" s="120"/>
      <c r="CK49" s="120"/>
      <c r="CL49" s="120">
        <v>98.5</v>
      </c>
      <c r="CM49" s="120">
        <v>98.5</v>
      </c>
      <c r="CN49" s="120">
        <v>98.5</v>
      </c>
      <c r="CO49" s="120">
        <v>98.5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317.2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0.6</v>
      </c>
      <c r="D51" s="107">
        <f t="shared" si="8"/>
        <v>23</v>
      </c>
      <c r="E51" s="107">
        <f t="shared" si="8"/>
        <v>10.1</v>
      </c>
      <c r="F51" s="107">
        <f t="shared" si="8"/>
        <v>0</v>
      </c>
      <c r="G51" s="107">
        <f t="shared" si="8"/>
        <v>21.3</v>
      </c>
      <c r="H51" s="107">
        <f t="shared" si="8"/>
        <v>14.1</v>
      </c>
      <c r="I51" s="107">
        <f t="shared" si="8"/>
        <v>15.7</v>
      </c>
      <c r="J51" s="107">
        <f t="shared" si="8"/>
        <v>26.9</v>
      </c>
      <c r="K51" s="107">
        <f t="shared" si="8"/>
        <v>28.9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5.2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30.6</v>
      </c>
      <c r="AA51" s="107">
        <f t="shared" si="8"/>
        <v>30.6</v>
      </c>
      <c r="AB51" s="107">
        <f t="shared" si="8"/>
        <v>30.6</v>
      </c>
      <c r="AC51" s="107">
        <f t="shared" si="8"/>
        <v>30.6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10.4</v>
      </c>
      <c r="AL51" s="107">
        <f t="shared" si="8"/>
        <v>10.5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54.2</v>
      </c>
      <c r="AR51" s="107">
        <f t="shared" si="8"/>
        <v>4.8</v>
      </c>
      <c r="AS51" s="107">
        <f t="shared" si="8"/>
        <v>27.8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20.5</v>
      </c>
      <c r="BS51" s="107">
        <f t="shared" si="9"/>
        <v>25.7</v>
      </c>
      <c r="BT51" s="107">
        <f t="shared" si="9"/>
        <v>0</v>
      </c>
      <c r="BU51" s="107">
        <f t="shared" si="9"/>
        <v>0</v>
      </c>
      <c r="BV51" s="107">
        <f t="shared" si="9"/>
        <v>25.2</v>
      </c>
      <c r="BW51" s="107">
        <f t="shared" si="9"/>
        <v>25.2</v>
      </c>
      <c r="BX51" s="107">
        <f t="shared" si="9"/>
        <v>25.2</v>
      </c>
      <c r="BY51" s="107">
        <f t="shared" si="9"/>
        <v>25.2</v>
      </c>
      <c r="BZ51" s="107">
        <f t="shared" si="9"/>
        <v>150.80000000000001</v>
      </c>
      <c r="CA51" s="107">
        <f t="shared" si="9"/>
        <v>150.80000000000001</v>
      </c>
      <c r="CB51" s="107">
        <f t="shared" si="9"/>
        <v>150.80000000000001</v>
      </c>
      <c r="CC51" s="107">
        <f t="shared" si="9"/>
        <v>150.80000000000001</v>
      </c>
      <c r="CD51" s="107">
        <f t="shared" si="9"/>
        <v>12.1</v>
      </c>
      <c r="CE51" s="107">
        <f t="shared" si="9"/>
        <v>12.1</v>
      </c>
      <c r="CF51" s="107">
        <f t="shared" si="9"/>
        <v>12.1</v>
      </c>
      <c r="CG51" s="107">
        <f t="shared" si="9"/>
        <v>12.1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98.5</v>
      </c>
      <c r="CM51" s="107">
        <f t="shared" si="9"/>
        <v>98.5</v>
      </c>
      <c r="CN51" s="107">
        <f t="shared" si="9"/>
        <v>98.5</v>
      </c>
      <c r="CO51" s="107">
        <f t="shared" si="9"/>
        <v>98.5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392.125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18.269000000000002</v>
      </c>
      <c r="C54" s="107">
        <f t="shared" ref="C54:BN54" si="12">C18+C28+C42</f>
        <v>12.007</v>
      </c>
      <c r="D54" s="107">
        <f t="shared" si="12"/>
        <v>33.304000000000002</v>
      </c>
      <c r="E54" s="107">
        <f t="shared" si="12"/>
        <v>20.581</v>
      </c>
      <c r="F54" s="107">
        <f t="shared" si="12"/>
        <v>12.943999999999999</v>
      </c>
      <c r="G54" s="107">
        <f t="shared" si="12"/>
        <v>33.790999999999997</v>
      </c>
      <c r="H54" s="107">
        <f t="shared" si="12"/>
        <v>26.536999999999999</v>
      </c>
      <c r="I54" s="107">
        <f t="shared" si="12"/>
        <v>28.085999999999999</v>
      </c>
      <c r="J54" s="107">
        <f t="shared" si="12"/>
        <v>38.46</v>
      </c>
      <c r="K54" s="107">
        <f t="shared" si="12"/>
        <v>40.463999999999999</v>
      </c>
      <c r="L54" s="107">
        <f t="shared" si="12"/>
        <v>21.866999999999997</v>
      </c>
      <c r="M54" s="107">
        <f t="shared" si="12"/>
        <v>21.933999999999997</v>
      </c>
      <c r="N54" s="107">
        <f t="shared" si="12"/>
        <v>36.229999999999997</v>
      </c>
      <c r="O54" s="107">
        <f t="shared" si="12"/>
        <v>64.457999999999998</v>
      </c>
      <c r="P54" s="107">
        <f t="shared" si="12"/>
        <v>39.930999999999997</v>
      </c>
      <c r="Q54" s="107">
        <f t="shared" si="12"/>
        <v>43.764000000000003</v>
      </c>
      <c r="R54" s="107">
        <f t="shared" si="12"/>
        <v>44.442</v>
      </c>
      <c r="S54" s="107">
        <f t="shared" si="12"/>
        <v>35.097000000000001</v>
      </c>
      <c r="T54" s="107">
        <f t="shared" si="12"/>
        <v>27.038</v>
      </c>
      <c r="U54" s="107">
        <f t="shared" si="12"/>
        <v>13.095000000000001</v>
      </c>
      <c r="V54" s="107">
        <f t="shared" si="12"/>
        <v>13.575000000000001</v>
      </c>
      <c r="W54" s="107">
        <f t="shared" si="12"/>
        <v>22.066000000000003</v>
      </c>
      <c r="X54" s="107">
        <f t="shared" si="12"/>
        <v>24.123000000000001</v>
      </c>
      <c r="Y54" s="107">
        <f t="shared" si="12"/>
        <v>14.89</v>
      </c>
      <c r="Z54" s="107">
        <f t="shared" si="12"/>
        <v>46.540000000000006</v>
      </c>
      <c r="AA54" s="107">
        <f t="shared" si="12"/>
        <v>75.472000000000008</v>
      </c>
      <c r="AB54" s="107">
        <f t="shared" si="12"/>
        <v>86.829000000000008</v>
      </c>
      <c r="AC54" s="107">
        <f t="shared" si="12"/>
        <v>43.72</v>
      </c>
      <c r="AD54" s="107">
        <f t="shared" si="12"/>
        <v>29.039000000000001</v>
      </c>
      <c r="AE54" s="107">
        <f t="shared" si="12"/>
        <v>13.189</v>
      </c>
      <c r="AF54" s="107">
        <f t="shared" si="12"/>
        <v>16.751999999999999</v>
      </c>
      <c r="AG54" s="107">
        <f t="shared" si="12"/>
        <v>16.835000000000001</v>
      </c>
      <c r="AH54" s="107">
        <f t="shared" si="12"/>
        <v>68.201999999999998</v>
      </c>
      <c r="AI54" s="107">
        <f t="shared" si="12"/>
        <v>68.064999999999998</v>
      </c>
      <c r="AJ54" s="107">
        <f t="shared" si="12"/>
        <v>94.326999999999998</v>
      </c>
      <c r="AK54" s="107">
        <f t="shared" si="12"/>
        <v>62.615000000000002</v>
      </c>
      <c r="AL54" s="107">
        <f t="shared" si="12"/>
        <v>128.32</v>
      </c>
      <c r="AM54" s="107">
        <f t="shared" si="12"/>
        <v>265.28100000000001</v>
      </c>
      <c r="AN54" s="107">
        <f t="shared" si="12"/>
        <v>65.289999999999992</v>
      </c>
      <c r="AO54" s="107">
        <f t="shared" si="12"/>
        <v>106.31700000000001</v>
      </c>
      <c r="AP54" s="107">
        <f t="shared" si="12"/>
        <v>43.891000000000005</v>
      </c>
      <c r="AQ54" s="107">
        <f t="shared" si="12"/>
        <v>97.490000000000009</v>
      </c>
      <c r="AR54" s="107">
        <f t="shared" si="12"/>
        <v>49.449999999999996</v>
      </c>
      <c r="AS54" s="107">
        <f t="shared" si="12"/>
        <v>72.570000000000007</v>
      </c>
      <c r="AT54" s="107">
        <f t="shared" si="12"/>
        <v>63.5</v>
      </c>
      <c r="AU54" s="107">
        <f t="shared" si="12"/>
        <v>70.353000000000009</v>
      </c>
      <c r="AV54" s="107">
        <f t="shared" si="12"/>
        <v>71.801000000000002</v>
      </c>
      <c r="AW54" s="107">
        <f t="shared" si="12"/>
        <v>71.522999999999996</v>
      </c>
      <c r="AX54" s="107">
        <f t="shared" si="12"/>
        <v>70.420999999999992</v>
      </c>
      <c r="AY54" s="107">
        <f t="shared" si="12"/>
        <v>70.095999999999989</v>
      </c>
      <c r="AZ54" s="107">
        <f t="shared" si="12"/>
        <v>69.35499999999999</v>
      </c>
      <c r="BA54" s="107">
        <f t="shared" si="12"/>
        <v>67.572999999999993</v>
      </c>
      <c r="BB54" s="107">
        <f t="shared" si="12"/>
        <v>70.753</v>
      </c>
      <c r="BC54" s="107">
        <f t="shared" si="12"/>
        <v>69.733000000000004</v>
      </c>
      <c r="BD54" s="107">
        <f t="shared" si="12"/>
        <v>70.302999999999997</v>
      </c>
      <c r="BE54" s="107">
        <f t="shared" si="12"/>
        <v>73.176999999999992</v>
      </c>
      <c r="BF54" s="107">
        <f t="shared" si="12"/>
        <v>100.2</v>
      </c>
      <c r="BG54" s="107">
        <f t="shared" si="12"/>
        <v>95.7</v>
      </c>
      <c r="BH54" s="107">
        <f t="shared" si="12"/>
        <v>150.643</v>
      </c>
      <c r="BI54" s="107">
        <f t="shared" si="12"/>
        <v>160.911</v>
      </c>
      <c r="BJ54" s="107">
        <f t="shared" si="12"/>
        <v>175.626</v>
      </c>
      <c r="BK54" s="107">
        <f t="shared" si="12"/>
        <v>163.80000000000001</v>
      </c>
      <c r="BL54" s="107">
        <f t="shared" si="12"/>
        <v>179.06700000000001</v>
      </c>
      <c r="BM54" s="107">
        <f t="shared" si="12"/>
        <v>127.56699999999999</v>
      </c>
      <c r="BN54" s="107">
        <f t="shared" si="12"/>
        <v>158.1</v>
      </c>
      <c r="BO54" s="107">
        <f t="shared" ref="BO54:CX54" si="13">BO18+BO28+BO42</f>
        <v>300.27499999999998</v>
      </c>
      <c r="BP54" s="107">
        <f t="shared" si="13"/>
        <v>272.59500000000003</v>
      </c>
      <c r="BQ54" s="107">
        <f t="shared" si="13"/>
        <v>290.66499999999996</v>
      </c>
      <c r="BR54" s="107">
        <f t="shared" si="13"/>
        <v>30.652999999999999</v>
      </c>
      <c r="BS54" s="107">
        <f t="shared" si="13"/>
        <v>34.552999999999997</v>
      </c>
      <c r="BT54" s="107">
        <f t="shared" si="13"/>
        <v>19.8</v>
      </c>
      <c r="BU54" s="107">
        <f t="shared" si="13"/>
        <v>20.286999999999999</v>
      </c>
      <c r="BV54" s="107">
        <f t="shared" si="13"/>
        <v>60.314999999999998</v>
      </c>
      <c r="BW54" s="107">
        <f t="shared" si="13"/>
        <v>32.143999999999998</v>
      </c>
      <c r="BX54" s="107">
        <f t="shared" si="13"/>
        <v>73.134</v>
      </c>
      <c r="BY54" s="107">
        <f t="shared" si="13"/>
        <v>105.66499999999999</v>
      </c>
      <c r="BZ54" s="107">
        <f t="shared" si="13"/>
        <v>185.114</v>
      </c>
      <c r="CA54" s="107">
        <f t="shared" si="13"/>
        <v>184.77600000000001</v>
      </c>
      <c r="CB54" s="107">
        <f t="shared" si="13"/>
        <v>184.26400000000001</v>
      </c>
      <c r="CC54" s="107">
        <f t="shared" si="13"/>
        <v>184.28500000000003</v>
      </c>
      <c r="CD54" s="107">
        <f t="shared" si="13"/>
        <v>132.23699999999999</v>
      </c>
      <c r="CE54" s="107">
        <f t="shared" si="13"/>
        <v>50.316000000000003</v>
      </c>
      <c r="CF54" s="107">
        <f t="shared" si="13"/>
        <v>55.833000000000006</v>
      </c>
      <c r="CG54" s="107">
        <f t="shared" si="13"/>
        <v>54.331000000000003</v>
      </c>
      <c r="CH54" s="107">
        <f t="shared" si="13"/>
        <v>53.353999999999999</v>
      </c>
      <c r="CI54" s="107">
        <f t="shared" si="13"/>
        <v>47.43</v>
      </c>
      <c r="CJ54" s="107">
        <f t="shared" si="13"/>
        <v>52.33</v>
      </c>
      <c r="CK54" s="107">
        <f t="shared" si="13"/>
        <v>51.481999999999999</v>
      </c>
      <c r="CL54" s="107">
        <f t="shared" si="13"/>
        <v>131.05000000000001</v>
      </c>
      <c r="CM54" s="107">
        <f t="shared" si="13"/>
        <v>112.37</v>
      </c>
      <c r="CN54" s="107">
        <f t="shared" si="13"/>
        <v>203.77699999999999</v>
      </c>
      <c r="CO54" s="107">
        <f t="shared" si="13"/>
        <v>157.80199999999999</v>
      </c>
      <c r="CP54" s="107">
        <f t="shared" si="13"/>
        <v>54.209000000000003</v>
      </c>
      <c r="CQ54" s="107">
        <f t="shared" si="13"/>
        <v>43.665999999999997</v>
      </c>
      <c r="CR54" s="107">
        <f t="shared" si="13"/>
        <v>43.933</v>
      </c>
      <c r="CS54" s="107">
        <f t="shared" si="13"/>
        <v>43.22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1888.3035000000004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</v>
      </c>
      <c r="C5" s="25">
        <v>0.6</v>
      </c>
      <c r="D5" s="25">
        <v>23</v>
      </c>
      <c r="E5" s="25">
        <v>10.1</v>
      </c>
      <c r="F5" s="25"/>
      <c r="G5" s="25">
        <v>21.3</v>
      </c>
      <c r="H5" s="25">
        <v>14.1</v>
      </c>
      <c r="I5" s="25">
        <v>15.7</v>
      </c>
      <c r="J5" s="25">
        <v>26.9</v>
      </c>
      <c r="K5" s="25">
        <v>28.9</v>
      </c>
      <c r="L5" s="25">
        <v>-14.3</v>
      </c>
      <c r="M5" s="25">
        <v>-21.2</v>
      </c>
      <c r="N5" s="25">
        <v>-35.6</v>
      </c>
      <c r="O5" s="25">
        <v>-64.400000000000006</v>
      </c>
      <c r="P5" s="25">
        <v>-39.799999999999997</v>
      </c>
      <c r="Q5" s="25">
        <v>-43.7</v>
      </c>
      <c r="R5" s="25">
        <v>-44.3</v>
      </c>
      <c r="S5" s="25">
        <v>-35.1</v>
      </c>
      <c r="T5" s="25">
        <v>5.2</v>
      </c>
      <c r="U5" s="25">
        <v>-10.7</v>
      </c>
      <c r="V5" s="25">
        <v>-4.8</v>
      </c>
      <c r="W5" s="25">
        <v>-13.4</v>
      </c>
      <c r="X5" s="25">
        <v>-15.5</v>
      </c>
      <c r="Y5" s="25">
        <v>-3.5</v>
      </c>
      <c r="Z5" s="25">
        <v>-3.5</v>
      </c>
      <c r="AA5" s="25">
        <v>-30.699999999999996</v>
      </c>
      <c r="AB5" s="25">
        <v>-40.800000000000004</v>
      </c>
      <c r="AC5" s="25">
        <v>2.8000000000000007</v>
      </c>
      <c r="AD5" s="25"/>
      <c r="AE5" s="25"/>
      <c r="AF5" s="25"/>
      <c r="AG5" s="25">
        <v>-13.3</v>
      </c>
      <c r="AH5" s="25">
        <v>-40.299999999999997</v>
      </c>
      <c r="AI5" s="25">
        <v>-16.3</v>
      </c>
      <c r="AJ5" s="25">
        <v>-48.5</v>
      </c>
      <c r="AK5" s="25">
        <v>10.4</v>
      </c>
      <c r="AL5" s="25">
        <v>10.5</v>
      </c>
      <c r="AM5" s="25">
        <v>-108.7</v>
      </c>
      <c r="AN5" s="25">
        <v>-63.3</v>
      </c>
      <c r="AO5" s="25">
        <v>-106</v>
      </c>
      <c r="AP5" s="25">
        <v>-32.799999999999997</v>
      </c>
      <c r="AQ5" s="25">
        <v>54.2</v>
      </c>
      <c r="AR5" s="25">
        <v>4.8</v>
      </c>
      <c r="AS5" s="25">
        <v>27.8</v>
      </c>
      <c r="AT5" s="25">
        <v>-59.7</v>
      </c>
      <c r="AU5" s="25">
        <v>-66.599999999999994</v>
      </c>
      <c r="AV5" s="25">
        <v>-69.8</v>
      </c>
      <c r="AW5" s="25">
        <v>-69.5</v>
      </c>
      <c r="AX5" s="25">
        <v>-68.099999999999994</v>
      </c>
      <c r="AY5" s="25">
        <v>-66</v>
      </c>
      <c r="AZ5" s="25">
        <v>-66.3</v>
      </c>
      <c r="BA5" s="25">
        <v>-65.7</v>
      </c>
      <c r="BB5" s="25">
        <v>-69.2</v>
      </c>
      <c r="BC5" s="25">
        <v>-67.400000000000006</v>
      </c>
      <c r="BD5" s="25">
        <v>-65.5</v>
      </c>
      <c r="BE5" s="25">
        <v>-69.2</v>
      </c>
      <c r="BF5" s="25">
        <v>-95.9</v>
      </c>
      <c r="BG5" s="25">
        <v>-91.8</v>
      </c>
      <c r="BH5" s="25">
        <v>-146.19999999999999</v>
      </c>
      <c r="BI5" s="25">
        <v>-157</v>
      </c>
      <c r="BJ5" s="25">
        <v>-170.2</v>
      </c>
      <c r="BK5" s="25">
        <v>-159.30000000000001</v>
      </c>
      <c r="BL5" s="25">
        <v>-175.2</v>
      </c>
      <c r="BM5" s="25">
        <v>-123.8</v>
      </c>
      <c r="BN5" s="25">
        <v>-154.69999999999999</v>
      </c>
      <c r="BO5" s="25">
        <v>-267.5</v>
      </c>
      <c r="BP5" s="25">
        <v>-261.7</v>
      </c>
      <c r="BQ5" s="25">
        <v>-287.2</v>
      </c>
      <c r="BR5" s="25">
        <v>20.5</v>
      </c>
      <c r="BS5" s="25">
        <v>25.7</v>
      </c>
      <c r="BT5" s="25"/>
      <c r="BU5" s="25"/>
      <c r="BV5" s="25">
        <v>25.2</v>
      </c>
      <c r="BW5" s="25">
        <v>25.2</v>
      </c>
      <c r="BX5" s="25">
        <v>-41.399999999999991</v>
      </c>
      <c r="BY5" s="25">
        <v>-70</v>
      </c>
      <c r="BZ5" s="25">
        <v>44.300000000000011</v>
      </c>
      <c r="CA5" s="25">
        <v>49.000000000000014</v>
      </c>
      <c r="CB5" s="25">
        <v>51.200000000000017</v>
      </c>
      <c r="CC5" s="25">
        <v>38.000000000000014</v>
      </c>
      <c r="CD5" s="25">
        <v>-109.7</v>
      </c>
      <c r="CE5" s="25">
        <v>12.1</v>
      </c>
      <c r="CF5" s="25">
        <v>12.1</v>
      </c>
      <c r="CG5" s="25">
        <v>12.1</v>
      </c>
      <c r="CH5" s="25">
        <v>-26.9</v>
      </c>
      <c r="CI5" s="25"/>
      <c r="CJ5" s="25"/>
      <c r="CK5" s="25"/>
      <c r="CL5" s="25">
        <v>98.5</v>
      </c>
      <c r="CM5" s="25">
        <v>98.5</v>
      </c>
      <c r="CN5" s="25">
        <v>98.5</v>
      </c>
      <c r="CO5" s="25">
        <v>98.5</v>
      </c>
      <c r="CP5" s="25">
        <v>-5.2</v>
      </c>
      <c r="CQ5" s="25">
        <v>-5.2</v>
      </c>
      <c r="CR5" s="25">
        <v>-5.2</v>
      </c>
      <c r="CS5" s="25">
        <v>-5.2</v>
      </c>
      <c r="CT5" s="26"/>
      <c r="CU5" s="26"/>
      <c r="CV5" s="26"/>
      <c r="CW5" s="27"/>
      <c r="CX5" s="132">
        <f t="array" ref="CX5">SUMPRODUCT(B5:CW5*0.25)</f>
        <v>-766.02499999999998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112.33</v>
      </c>
      <c r="C8" s="138">
        <v>67.59</v>
      </c>
      <c r="D8" s="138">
        <v>72.05</v>
      </c>
      <c r="E8" s="138">
        <v>88.48</v>
      </c>
      <c r="F8" s="138">
        <v>123.3</v>
      </c>
      <c r="G8" s="138">
        <v>80</v>
      </c>
      <c r="H8" s="138">
        <v>68.849999999999994</v>
      </c>
      <c r="I8" s="138">
        <v>67.78</v>
      </c>
      <c r="J8" s="138">
        <v>77.180000000000007</v>
      </c>
      <c r="K8" s="138">
        <v>75.05</v>
      </c>
      <c r="L8" s="138">
        <v>80.33</v>
      </c>
      <c r="M8" s="138">
        <v>87.06</v>
      </c>
      <c r="N8" s="138">
        <v>76</v>
      </c>
      <c r="O8" s="138">
        <v>64</v>
      </c>
      <c r="P8" s="138">
        <v>38.56</v>
      </c>
      <c r="Q8" s="138">
        <v>45.89</v>
      </c>
      <c r="R8" s="138">
        <v>78</v>
      </c>
      <c r="S8" s="138">
        <v>84.77</v>
      </c>
      <c r="T8" s="138">
        <v>61.7</v>
      </c>
      <c r="U8" s="138">
        <v>91.99</v>
      </c>
      <c r="V8" s="138">
        <v>111.51</v>
      </c>
      <c r="W8" s="138">
        <v>117.48</v>
      </c>
      <c r="X8" s="138">
        <v>121.97</v>
      </c>
      <c r="Y8" s="138">
        <v>117.86</v>
      </c>
      <c r="Z8" s="138">
        <v>139.52000000000001</v>
      </c>
      <c r="AA8" s="138">
        <v>167.77</v>
      </c>
      <c r="AB8" s="138">
        <v>163.83000000000001</v>
      </c>
      <c r="AC8" s="138">
        <v>118.75</v>
      </c>
      <c r="AD8" s="138">
        <v>183.21</v>
      </c>
      <c r="AE8" s="138">
        <v>135.76</v>
      </c>
      <c r="AF8" s="138">
        <v>84.42</v>
      </c>
      <c r="AG8" s="138">
        <v>19.95</v>
      </c>
      <c r="AH8" s="138">
        <v>30.1</v>
      </c>
      <c r="AI8" s="138">
        <v>21.13</v>
      </c>
      <c r="AJ8" s="138">
        <v>10.35</v>
      </c>
      <c r="AK8" s="138">
        <v>-6.49</v>
      </c>
      <c r="AL8" s="138">
        <v>9.59</v>
      </c>
      <c r="AM8" s="138">
        <v>1.62</v>
      </c>
      <c r="AN8" s="138">
        <v>-9.4700000000000006</v>
      </c>
      <c r="AO8" s="138">
        <v>-14.67</v>
      </c>
      <c r="AP8" s="138">
        <v>-0.81</v>
      </c>
      <c r="AQ8" s="138">
        <v>0</v>
      </c>
      <c r="AR8" s="138">
        <v>-10.01</v>
      </c>
      <c r="AS8" s="138">
        <v>-24</v>
      </c>
      <c r="AT8" s="138">
        <v>-24.31</v>
      </c>
      <c r="AU8" s="138">
        <v>-24.93</v>
      </c>
      <c r="AV8" s="138">
        <v>-24.92</v>
      </c>
      <c r="AW8" s="138">
        <v>-34.92</v>
      </c>
      <c r="AX8" s="138">
        <v>-34.93</v>
      </c>
      <c r="AY8" s="138">
        <v>-24.93</v>
      </c>
      <c r="AZ8" s="138">
        <v>-19.93</v>
      </c>
      <c r="BA8" s="138">
        <v>-19.93</v>
      </c>
      <c r="BB8" s="138">
        <v>-15.98</v>
      </c>
      <c r="BC8" s="138">
        <v>-19.98</v>
      </c>
      <c r="BD8" s="138">
        <v>-19.989999999999998</v>
      </c>
      <c r="BE8" s="138">
        <v>-16.28</v>
      </c>
      <c r="BF8" s="138">
        <v>-14.99</v>
      </c>
      <c r="BG8" s="138">
        <v>-13.91</v>
      </c>
      <c r="BH8" s="138">
        <v>-19.079999999999998</v>
      </c>
      <c r="BI8" s="138">
        <v>-19.690000000000001</v>
      </c>
      <c r="BJ8" s="138">
        <v>-16.87</v>
      </c>
      <c r="BK8" s="138">
        <v>-15.01</v>
      </c>
      <c r="BL8" s="138">
        <v>-10.97</v>
      </c>
      <c r="BM8" s="138">
        <v>-20.190000000000001</v>
      </c>
      <c r="BN8" s="138">
        <v>-12.35</v>
      </c>
      <c r="BO8" s="138">
        <v>2.88</v>
      </c>
      <c r="BP8" s="138">
        <v>0</v>
      </c>
      <c r="BQ8" s="138">
        <v>-2.91</v>
      </c>
      <c r="BR8" s="138">
        <v>-9.39</v>
      </c>
      <c r="BS8" s="138">
        <v>-6.7</v>
      </c>
      <c r="BT8" s="138">
        <v>109</v>
      </c>
      <c r="BU8" s="138">
        <v>118.06</v>
      </c>
      <c r="BV8" s="138">
        <v>130.54</v>
      </c>
      <c r="BW8" s="138">
        <v>181.93</v>
      </c>
      <c r="BX8" s="138">
        <v>140.01</v>
      </c>
      <c r="BY8" s="138">
        <v>181.89</v>
      </c>
      <c r="BZ8" s="138">
        <v>147.4</v>
      </c>
      <c r="CA8" s="138">
        <v>157.79</v>
      </c>
      <c r="CB8" s="138">
        <v>180.91</v>
      </c>
      <c r="CC8" s="138">
        <v>172.96</v>
      </c>
      <c r="CD8" s="138">
        <v>171.64</v>
      </c>
      <c r="CE8" s="138">
        <v>170.56</v>
      </c>
      <c r="CF8" s="138">
        <v>144.65</v>
      </c>
      <c r="CG8" s="138">
        <v>146.30000000000001</v>
      </c>
      <c r="CH8" s="138">
        <v>150.02000000000001</v>
      </c>
      <c r="CI8" s="138">
        <v>141.53</v>
      </c>
      <c r="CJ8" s="138">
        <v>133.66999999999999</v>
      </c>
      <c r="CK8" s="138">
        <v>136.12</v>
      </c>
      <c r="CL8" s="138">
        <v>139.80000000000001</v>
      </c>
      <c r="CM8" s="138">
        <v>145.04</v>
      </c>
      <c r="CN8" s="138">
        <v>155.28</v>
      </c>
      <c r="CO8" s="138">
        <v>132.04</v>
      </c>
      <c r="CP8" s="138">
        <v>122.65</v>
      </c>
      <c r="CQ8" s="138">
        <v>117.08</v>
      </c>
      <c r="CR8" s="138">
        <v>117.37</v>
      </c>
      <c r="CS8" s="138">
        <v>114.77</v>
      </c>
      <c r="CT8" s="139"/>
      <c r="CU8" s="139"/>
      <c r="CV8" s="139"/>
      <c r="CW8" s="140"/>
      <c r="CX8" s="141">
        <f>IF(SUM(B8:CW8)&lt;&gt;0,AVERAGEIF(B8:CW8,"&lt;&gt;"""),"")</f>
        <v>66.136250000000018</v>
      </c>
    </row>
    <row r="9" spans="1:102" ht="24.95" customHeight="1" thickBot="1" x14ac:dyDescent="0.25">
      <c r="A9" s="133" t="s">
        <v>6</v>
      </c>
      <c r="B9" s="42">
        <v>85.112499999999997</v>
      </c>
      <c r="C9" s="43">
        <v>85.112499999999997</v>
      </c>
      <c r="D9" s="43">
        <v>85.112499999999997</v>
      </c>
      <c r="E9" s="43">
        <v>85.112499999999997</v>
      </c>
      <c r="F9" s="43">
        <v>84.982500000000002</v>
      </c>
      <c r="G9" s="43">
        <v>84.982500000000002</v>
      </c>
      <c r="H9" s="43">
        <v>84.982500000000002</v>
      </c>
      <c r="I9" s="43">
        <v>84.982500000000002</v>
      </c>
      <c r="J9" s="43">
        <v>79.905000000000001</v>
      </c>
      <c r="K9" s="43">
        <v>79.905000000000001</v>
      </c>
      <c r="L9" s="43">
        <v>79.905000000000001</v>
      </c>
      <c r="M9" s="43">
        <v>79.905000000000001</v>
      </c>
      <c r="N9" s="43">
        <v>56.112499999999997</v>
      </c>
      <c r="O9" s="43">
        <v>56.112499999999997</v>
      </c>
      <c r="P9" s="43">
        <v>56.112499999999997</v>
      </c>
      <c r="Q9" s="43">
        <v>56.112499999999997</v>
      </c>
      <c r="R9" s="43">
        <v>79.114999999999995</v>
      </c>
      <c r="S9" s="43">
        <v>79.114999999999995</v>
      </c>
      <c r="T9" s="43">
        <v>79.114999999999995</v>
      </c>
      <c r="U9" s="43">
        <v>79.114999999999995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147.4675</v>
      </c>
      <c r="AA9" s="43">
        <v>147.4675</v>
      </c>
      <c r="AB9" s="43">
        <v>147.4675</v>
      </c>
      <c r="AC9" s="43">
        <v>147.4675</v>
      </c>
      <c r="AD9" s="43">
        <v>105.83499999999999</v>
      </c>
      <c r="AE9" s="43">
        <v>105.83499999999999</v>
      </c>
      <c r="AF9" s="43">
        <v>105.83499999999999</v>
      </c>
      <c r="AG9" s="43">
        <v>105.83499999999999</v>
      </c>
      <c r="AH9" s="43">
        <v>13.772500000000001</v>
      </c>
      <c r="AI9" s="43">
        <v>13.772500000000001</v>
      </c>
      <c r="AJ9" s="43">
        <v>13.772500000000001</v>
      </c>
      <c r="AK9" s="43">
        <v>13.772500000000001</v>
      </c>
      <c r="AL9" s="43">
        <v>-3.2324999999999999</v>
      </c>
      <c r="AM9" s="43">
        <v>-3.2324999999999999</v>
      </c>
      <c r="AN9" s="43">
        <v>-3.2324999999999999</v>
      </c>
      <c r="AO9" s="43">
        <v>-3.2324999999999999</v>
      </c>
      <c r="AP9" s="43">
        <v>-8.7050000000000001</v>
      </c>
      <c r="AQ9" s="43">
        <v>-8.7050000000000001</v>
      </c>
      <c r="AR9" s="43">
        <v>-8.7050000000000001</v>
      </c>
      <c r="AS9" s="43">
        <v>-8.7050000000000001</v>
      </c>
      <c r="AT9" s="43">
        <v>-27.27</v>
      </c>
      <c r="AU9" s="43">
        <v>-27.27</v>
      </c>
      <c r="AV9" s="43">
        <v>-27.27</v>
      </c>
      <c r="AW9" s="43">
        <v>-27.27</v>
      </c>
      <c r="AX9" s="43">
        <v>-24.93</v>
      </c>
      <c r="AY9" s="43">
        <v>-24.93</v>
      </c>
      <c r="AZ9" s="43">
        <v>-24.93</v>
      </c>
      <c r="BA9" s="43">
        <v>-24.93</v>
      </c>
      <c r="BB9" s="43">
        <v>-18.057500000000001</v>
      </c>
      <c r="BC9" s="43">
        <v>-18.057500000000001</v>
      </c>
      <c r="BD9" s="43">
        <v>-18.057500000000001</v>
      </c>
      <c r="BE9" s="43">
        <v>-18.057500000000001</v>
      </c>
      <c r="BF9" s="43">
        <v>-16.9175</v>
      </c>
      <c r="BG9" s="43">
        <v>-16.9175</v>
      </c>
      <c r="BH9" s="43">
        <v>-16.9175</v>
      </c>
      <c r="BI9" s="43">
        <v>-16.9175</v>
      </c>
      <c r="BJ9" s="43">
        <v>-15.76</v>
      </c>
      <c r="BK9" s="43">
        <v>-15.76</v>
      </c>
      <c r="BL9" s="43">
        <v>-15.76</v>
      </c>
      <c r="BM9" s="43">
        <v>-15.76</v>
      </c>
      <c r="BN9" s="43">
        <v>-3.0950000000000002</v>
      </c>
      <c r="BO9" s="43">
        <v>-3.0950000000000002</v>
      </c>
      <c r="BP9" s="43">
        <v>-3.0950000000000002</v>
      </c>
      <c r="BQ9" s="43">
        <v>-3.0950000000000002</v>
      </c>
      <c r="BR9" s="43">
        <v>52.7425</v>
      </c>
      <c r="BS9" s="43">
        <v>52.7425</v>
      </c>
      <c r="BT9" s="43">
        <v>52.7425</v>
      </c>
      <c r="BU9" s="43">
        <v>52.7425</v>
      </c>
      <c r="BV9" s="43">
        <v>158.5925</v>
      </c>
      <c r="BW9" s="43">
        <v>158.5925</v>
      </c>
      <c r="BX9" s="43">
        <v>158.5925</v>
      </c>
      <c r="BY9" s="43">
        <v>158.5925</v>
      </c>
      <c r="BZ9" s="43">
        <v>164.76499999999999</v>
      </c>
      <c r="CA9" s="43">
        <v>164.76499999999999</v>
      </c>
      <c r="CB9" s="43">
        <v>164.76499999999999</v>
      </c>
      <c r="CC9" s="43">
        <v>164.76499999999999</v>
      </c>
      <c r="CD9" s="43">
        <v>158.28749999999999</v>
      </c>
      <c r="CE9" s="43">
        <v>158.28749999999999</v>
      </c>
      <c r="CF9" s="43">
        <v>158.28749999999999</v>
      </c>
      <c r="CG9" s="43">
        <v>158.28749999999999</v>
      </c>
      <c r="CH9" s="43">
        <v>140.33500000000001</v>
      </c>
      <c r="CI9" s="43">
        <v>140.33500000000001</v>
      </c>
      <c r="CJ9" s="43">
        <v>140.33500000000001</v>
      </c>
      <c r="CK9" s="43">
        <v>140.33500000000001</v>
      </c>
      <c r="CL9" s="43">
        <v>143.04</v>
      </c>
      <c r="CM9" s="43">
        <v>143.04</v>
      </c>
      <c r="CN9" s="43">
        <v>143.04</v>
      </c>
      <c r="CO9" s="43">
        <v>143.04</v>
      </c>
      <c r="CP9" s="43">
        <v>117.9675</v>
      </c>
      <c r="CQ9" s="43">
        <v>117.9675</v>
      </c>
      <c r="CR9" s="43">
        <v>117.9675</v>
      </c>
      <c r="CS9" s="43">
        <v>117.9675</v>
      </c>
      <c r="CT9" s="44"/>
      <c r="CU9" s="44"/>
      <c r="CV9" s="44"/>
      <c r="CW9" s="45"/>
      <c r="CX9" s="142">
        <f>IF(SUM(B9:CW9)&lt;&gt;0,AVERAGEIF(B9:CW9,"&lt;&gt;"""),"")</f>
        <v>66.136250000000018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17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14.3</v>
      </c>
      <c r="M14" s="149">
        <v>21.2</v>
      </c>
      <c r="N14" s="149">
        <v>35.6</v>
      </c>
      <c r="O14" s="149">
        <v>64.400000000000006</v>
      </c>
      <c r="P14" s="149">
        <v>39.799999999999997</v>
      </c>
      <c r="Q14" s="149">
        <v>43.7</v>
      </c>
      <c r="R14" s="149">
        <v>44.3</v>
      </c>
      <c r="S14" s="149">
        <v>35.1</v>
      </c>
      <c r="T14" s="149"/>
      <c r="U14" s="149">
        <v>10.7</v>
      </c>
      <c r="V14" s="149">
        <v>4.8</v>
      </c>
      <c r="W14" s="149">
        <v>13.4</v>
      </c>
      <c r="X14" s="149">
        <v>15.5</v>
      </c>
      <c r="Y14" s="149">
        <v>3.5</v>
      </c>
      <c r="Z14" s="149">
        <v>34.1</v>
      </c>
      <c r="AA14" s="149">
        <v>61.3</v>
      </c>
      <c r="AB14" s="149">
        <v>71.400000000000006</v>
      </c>
      <c r="AC14" s="149">
        <v>27.8</v>
      </c>
      <c r="AD14" s="149"/>
      <c r="AE14" s="149"/>
      <c r="AF14" s="149"/>
      <c r="AG14" s="149">
        <v>13.3</v>
      </c>
      <c r="AH14" s="149">
        <v>40.299999999999997</v>
      </c>
      <c r="AI14" s="149">
        <v>16.3</v>
      </c>
      <c r="AJ14" s="149">
        <v>48.5</v>
      </c>
      <c r="AK14" s="149"/>
      <c r="AL14" s="149"/>
      <c r="AM14" s="149">
        <v>108.7</v>
      </c>
      <c r="AN14" s="149">
        <v>63.3</v>
      </c>
      <c r="AO14" s="149">
        <v>106</v>
      </c>
      <c r="AP14" s="149">
        <v>32.799999999999997</v>
      </c>
      <c r="AQ14" s="149"/>
      <c r="AR14" s="149"/>
      <c r="AS14" s="149"/>
      <c r="AT14" s="149">
        <v>59.7</v>
      </c>
      <c r="AU14" s="149">
        <v>66.599999999999994</v>
      </c>
      <c r="AV14" s="149">
        <v>69.8</v>
      </c>
      <c r="AW14" s="149">
        <v>69.5</v>
      </c>
      <c r="AX14" s="149">
        <v>68.099999999999994</v>
      </c>
      <c r="AY14" s="149">
        <v>66</v>
      </c>
      <c r="AZ14" s="149">
        <v>66.3</v>
      </c>
      <c r="BA14" s="149">
        <v>65.7</v>
      </c>
      <c r="BB14" s="149">
        <v>69.2</v>
      </c>
      <c r="BC14" s="149">
        <v>67.400000000000006</v>
      </c>
      <c r="BD14" s="149">
        <v>65.5</v>
      </c>
      <c r="BE14" s="149">
        <v>69.2</v>
      </c>
      <c r="BF14" s="149">
        <v>95.9</v>
      </c>
      <c r="BG14" s="149">
        <v>91.8</v>
      </c>
      <c r="BH14" s="149">
        <v>146.19999999999999</v>
      </c>
      <c r="BI14" s="149">
        <v>157</v>
      </c>
      <c r="BJ14" s="149">
        <v>170.2</v>
      </c>
      <c r="BK14" s="149">
        <v>159.30000000000001</v>
      </c>
      <c r="BL14" s="149">
        <v>175.2</v>
      </c>
      <c r="BM14" s="149">
        <v>123.8</v>
      </c>
      <c r="BN14" s="149">
        <v>154.69999999999999</v>
      </c>
      <c r="BO14" s="149">
        <v>267.5</v>
      </c>
      <c r="BP14" s="149">
        <v>261.7</v>
      </c>
      <c r="BQ14" s="149">
        <v>287.2</v>
      </c>
      <c r="BR14" s="149"/>
      <c r="BS14" s="149"/>
      <c r="BT14" s="149"/>
      <c r="BU14" s="149"/>
      <c r="BV14" s="149"/>
      <c r="BW14" s="149"/>
      <c r="BX14" s="149">
        <v>66.599999999999994</v>
      </c>
      <c r="BY14" s="149">
        <v>95.2</v>
      </c>
      <c r="BZ14" s="149">
        <v>106.5</v>
      </c>
      <c r="CA14" s="149">
        <v>101.8</v>
      </c>
      <c r="CB14" s="149">
        <v>99.6</v>
      </c>
      <c r="CC14" s="149">
        <v>112.8</v>
      </c>
      <c r="CD14" s="149">
        <v>121.8</v>
      </c>
      <c r="CE14" s="149"/>
      <c r="CF14" s="149"/>
      <c r="CG14" s="149"/>
      <c r="CH14" s="149">
        <v>26.9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1152.9499999999998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5.2</v>
      </c>
      <c r="CQ16" s="155">
        <v>5.2</v>
      </c>
      <c r="CR16" s="155">
        <v>5.2</v>
      </c>
      <c r="CS16" s="155">
        <v>5.2</v>
      </c>
      <c r="CT16" s="156"/>
      <c r="CU16" s="156"/>
      <c r="CV16" s="156"/>
      <c r="CW16" s="157"/>
      <c r="CX16" s="158">
        <f t="array" ref="CX16">SUMPRODUCT(B16:CW16*0.25)</f>
        <v>5.2</v>
      </c>
    </row>
    <row r="17" spans="1:102" ht="30" customHeight="1" thickBot="1" x14ac:dyDescent="0.25">
      <c r="A17" s="105" t="s">
        <v>54</v>
      </c>
      <c r="B17" s="159">
        <f>SUM(B12:B16)</f>
        <v>17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14.3</v>
      </c>
      <c r="M17" s="160">
        <f t="shared" si="0"/>
        <v>21.2</v>
      </c>
      <c r="N17" s="160">
        <f t="shared" si="0"/>
        <v>35.6</v>
      </c>
      <c r="O17" s="160">
        <f t="shared" si="0"/>
        <v>64.400000000000006</v>
      </c>
      <c r="P17" s="160">
        <f t="shared" si="0"/>
        <v>39.799999999999997</v>
      </c>
      <c r="Q17" s="160">
        <f t="shared" si="0"/>
        <v>43.7</v>
      </c>
      <c r="R17" s="160">
        <f t="shared" si="0"/>
        <v>44.3</v>
      </c>
      <c r="S17" s="160">
        <f t="shared" si="0"/>
        <v>35.1</v>
      </c>
      <c r="T17" s="160">
        <f t="shared" si="0"/>
        <v>0</v>
      </c>
      <c r="U17" s="160">
        <f t="shared" si="0"/>
        <v>10.7</v>
      </c>
      <c r="V17" s="160">
        <f t="shared" si="0"/>
        <v>4.8</v>
      </c>
      <c r="W17" s="160">
        <f t="shared" si="0"/>
        <v>13.4</v>
      </c>
      <c r="X17" s="160">
        <f t="shared" si="0"/>
        <v>15.5</v>
      </c>
      <c r="Y17" s="160">
        <f t="shared" si="0"/>
        <v>3.5</v>
      </c>
      <c r="Z17" s="160">
        <f t="shared" si="0"/>
        <v>34.1</v>
      </c>
      <c r="AA17" s="160">
        <f t="shared" si="0"/>
        <v>61.3</v>
      </c>
      <c r="AB17" s="160">
        <f t="shared" si="0"/>
        <v>71.400000000000006</v>
      </c>
      <c r="AC17" s="160">
        <f t="shared" si="0"/>
        <v>27.8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13.3</v>
      </c>
      <c r="AH17" s="160">
        <f t="shared" si="0"/>
        <v>40.299999999999997</v>
      </c>
      <c r="AI17" s="160">
        <f t="shared" si="0"/>
        <v>16.3</v>
      </c>
      <c r="AJ17" s="160">
        <f t="shared" si="0"/>
        <v>48.5</v>
      </c>
      <c r="AK17" s="160">
        <f t="shared" si="0"/>
        <v>0</v>
      </c>
      <c r="AL17" s="160">
        <f t="shared" si="0"/>
        <v>0</v>
      </c>
      <c r="AM17" s="160">
        <f t="shared" si="0"/>
        <v>108.7</v>
      </c>
      <c r="AN17" s="160">
        <f t="shared" si="0"/>
        <v>63.3</v>
      </c>
      <c r="AO17" s="160">
        <f t="shared" si="0"/>
        <v>106</v>
      </c>
      <c r="AP17" s="160">
        <f t="shared" si="0"/>
        <v>32.799999999999997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59.7</v>
      </c>
      <c r="AU17" s="160">
        <f t="shared" si="0"/>
        <v>66.599999999999994</v>
      </c>
      <c r="AV17" s="160">
        <f t="shared" si="0"/>
        <v>69.8</v>
      </c>
      <c r="AW17" s="160">
        <f t="shared" si="0"/>
        <v>69.5</v>
      </c>
      <c r="AX17" s="160">
        <f t="shared" si="0"/>
        <v>68.099999999999994</v>
      </c>
      <c r="AY17" s="160">
        <f t="shared" si="0"/>
        <v>66</v>
      </c>
      <c r="AZ17" s="160">
        <f t="shared" si="0"/>
        <v>66.3</v>
      </c>
      <c r="BA17" s="160">
        <f t="shared" si="0"/>
        <v>65.7</v>
      </c>
      <c r="BB17" s="160">
        <f t="shared" si="0"/>
        <v>69.2</v>
      </c>
      <c r="BC17" s="160">
        <f t="shared" si="0"/>
        <v>67.400000000000006</v>
      </c>
      <c r="BD17" s="160">
        <f t="shared" si="0"/>
        <v>65.5</v>
      </c>
      <c r="BE17" s="160">
        <f t="shared" si="0"/>
        <v>69.2</v>
      </c>
      <c r="BF17" s="160">
        <f t="shared" si="0"/>
        <v>95.9</v>
      </c>
      <c r="BG17" s="160">
        <f t="shared" si="0"/>
        <v>91.8</v>
      </c>
      <c r="BH17" s="160">
        <f t="shared" si="0"/>
        <v>146.19999999999999</v>
      </c>
      <c r="BI17" s="160">
        <f t="shared" si="0"/>
        <v>157</v>
      </c>
      <c r="BJ17" s="160">
        <f t="shared" si="0"/>
        <v>170.2</v>
      </c>
      <c r="BK17" s="160">
        <f t="shared" si="0"/>
        <v>159.30000000000001</v>
      </c>
      <c r="BL17" s="160">
        <f t="shared" si="0"/>
        <v>175.2</v>
      </c>
      <c r="BM17" s="160">
        <f t="shared" si="0"/>
        <v>123.8</v>
      </c>
      <c r="BN17" s="160">
        <f t="shared" si="0"/>
        <v>154.69999999999999</v>
      </c>
      <c r="BO17" s="160">
        <f t="shared" ref="BO17:CW17" si="1">SUM(BO12:BO16)</f>
        <v>267.5</v>
      </c>
      <c r="BP17" s="160">
        <f t="shared" si="1"/>
        <v>261.7</v>
      </c>
      <c r="BQ17" s="160">
        <f t="shared" si="1"/>
        <v>287.2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66.599999999999994</v>
      </c>
      <c r="BY17" s="160">
        <f t="shared" si="1"/>
        <v>95.2</v>
      </c>
      <c r="BZ17" s="160">
        <f t="shared" si="1"/>
        <v>106.5</v>
      </c>
      <c r="CA17" s="160">
        <f t="shared" si="1"/>
        <v>101.8</v>
      </c>
      <c r="CB17" s="160">
        <f t="shared" si="1"/>
        <v>99.6</v>
      </c>
      <c r="CC17" s="160">
        <f t="shared" si="1"/>
        <v>112.8</v>
      </c>
      <c r="CD17" s="160">
        <f t="shared" si="1"/>
        <v>121.8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26.9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5.2</v>
      </c>
      <c r="CQ17" s="160">
        <f t="shared" si="1"/>
        <v>5.2</v>
      </c>
      <c r="CR17" s="160">
        <f t="shared" si="1"/>
        <v>5.2</v>
      </c>
      <c r="CS17" s="160">
        <f t="shared" si="1"/>
        <v>5.2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1158.1499999999999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0.6</v>
      </c>
      <c r="D22" s="149">
        <v>23</v>
      </c>
      <c r="E22" s="149">
        <v>10.1</v>
      </c>
      <c r="F22" s="149"/>
      <c r="G22" s="149">
        <v>21.3</v>
      </c>
      <c r="H22" s="149">
        <v>14.1</v>
      </c>
      <c r="I22" s="149">
        <v>15.7</v>
      </c>
      <c r="J22" s="149">
        <v>26.9</v>
      </c>
      <c r="K22" s="149">
        <v>28.9</v>
      </c>
      <c r="L22" s="149"/>
      <c r="M22" s="149"/>
      <c r="N22" s="149"/>
      <c r="O22" s="149"/>
      <c r="P22" s="149"/>
      <c r="Q22" s="149"/>
      <c r="R22" s="149"/>
      <c r="S22" s="149"/>
      <c r="T22" s="149">
        <v>5.2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10.4</v>
      </c>
      <c r="AL22" s="149">
        <v>10.5</v>
      </c>
      <c r="AM22" s="149"/>
      <c r="AN22" s="149"/>
      <c r="AO22" s="149"/>
      <c r="AP22" s="149"/>
      <c r="AQ22" s="149">
        <v>54.2</v>
      </c>
      <c r="AR22" s="149">
        <v>4.8</v>
      </c>
      <c r="AS22" s="149">
        <v>27.8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20.5</v>
      </c>
      <c r="BS22" s="149">
        <v>25.7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74.924999999999997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30.6</v>
      </c>
      <c r="AA24" s="155">
        <v>30.6</v>
      </c>
      <c r="AB24" s="155">
        <v>30.6</v>
      </c>
      <c r="AC24" s="155">
        <v>30.6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25.2</v>
      </c>
      <c r="BW24" s="155">
        <v>25.2</v>
      </c>
      <c r="BX24" s="155">
        <v>25.2</v>
      </c>
      <c r="BY24" s="155">
        <v>25.2</v>
      </c>
      <c r="BZ24" s="155">
        <v>150.80000000000001</v>
      </c>
      <c r="CA24" s="155">
        <v>150.80000000000001</v>
      </c>
      <c r="CB24" s="155">
        <v>150.80000000000001</v>
      </c>
      <c r="CC24" s="155">
        <v>150.80000000000001</v>
      </c>
      <c r="CD24" s="155">
        <v>12.1</v>
      </c>
      <c r="CE24" s="155">
        <v>12.1</v>
      </c>
      <c r="CF24" s="155">
        <v>12.1</v>
      </c>
      <c r="CG24" s="155">
        <v>12.1</v>
      </c>
      <c r="CH24" s="155"/>
      <c r="CI24" s="155"/>
      <c r="CJ24" s="155"/>
      <c r="CK24" s="155"/>
      <c r="CL24" s="155">
        <v>98.5</v>
      </c>
      <c r="CM24" s="155">
        <v>98.5</v>
      </c>
      <c r="CN24" s="155">
        <v>98.5</v>
      </c>
      <c r="CO24" s="155">
        <v>98.5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317.2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0.6</v>
      </c>
      <c r="D25" s="160">
        <f t="shared" si="2"/>
        <v>23</v>
      </c>
      <c r="E25" s="160">
        <f t="shared" si="2"/>
        <v>10.1</v>
      </c>
      <c r="F25" s="160">
        <f t="shared" si="2"/>
        <v>0</v>
      </c>
      <c r="G25" s="160">
        <f t="shared" si="2"/>
        <v>21.3</v>
      </c>
      <c r="H25" s="160">
        <f t="shared" si="2"/>
        <v>14.1</v>
      </c>
      <c r="I25" s="160">
        <f t="shared" si="2"/>
        <v>15.7</v>
      </c>
      <c r="J25" s="160">
        <f t="shared" si="2"/>
        <v>26.9</v>
      </c>
      <c r="K25" s="160">
        <f t="shared" si="2"/>
        <v>28.9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5.2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30.6</v>
      </c>
      <c r="AA25" s="160">
        <f t="shared" si="2"/>
        <v>30.6</v>
      </c>
      <c r="AB25" s="160">
        <f t="shared" si="2"/>
        <v>30.6</v>
      </c>
      <c r="AC25" s="160">
        <f t="shared" si="2"/>
        <v>30.6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10.4</v>
      </c>
      <c r="AL25" s="160">
        <f t="shared" si="2"/>
        <v>10.5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54.2</v>
      </c>
      <c r="AR25" s="160">
        <f t="shared" si="2"/>
        <v>4.8</v>
      </c>
      <c r="AS25" s="160">
        <f t="shared" si="2"/>
        <v>27.8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20.5</v>
      </c>
      <c r="BS25" s="160">
        <f t="shared" si="3"/>
        <v>25.7</v>
      </c>
      <c r="BT25" s="160">
        <f t="shared" si="3"/>
        <v>0</v>
      </c>
      <c r="BU25" s="160">
        <f t="shared" si="3"/>
        <v>0</v>
      </c>
      <c r="BV25" s="160">
        <f t="shared" si="3"/>
        <v>25.2</v>
      </c>
      <c r="BW25" s="160">
        <f t="shared" si="3"/>
        <v>25.2</v>
      </c>
      <c r="BX25" s="160">
        <f t="shared" si="3"/>
        <v>25.2</v>
      </c>
      <c r="BY25" s="160">
        <f t="shared" si="3"/>
        <v>25.2</v>
      </c>
      <c r="BZ25" s="160">
        <f t="shared" si="3"/>
        <v>150.80000000000001</v>
      </c>
      <c r="CA25" s="160">
        <f t="shared" si="3"/>
        <v>150.80000000000001</v>
      </c>
      <c r="CB25" s="160">
        <f t="shared" si="3"/>
        <v>150.80000000000001</v>
      </c>
      <c r="CC25" s="160">
        <f t="shared" si="3"/>
        <v>150.80000000000001</v>
      </c>
      <c r="CD25" s="160">
        <f t="shared" si="3"/>
        <v>12.1</v>
      </c>
      <c r="CE25" s="160">
        <f t="shared" si="3"/>
        <v>12.1</v>
      </c>
      <c r="CF25" s="160">
        <f t="shared" si="3"/>
        <v>12.1</v>
      </c>
      <c r="CG25" s="160">
        <f t="shared" si="3"/>
        <v>12.1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98.5</v>
      </c>
      <c r="CM25" s="160">
        <f t="shared" si="3"/>
        <v>98.5</v>
      </c>
      <c r="CN25" s="160">
        <f t="shared" si="3"/>
        <v>98.5</v>
      </c>
      <c r="CO25" s="160">
        <f t="shared" si="3"/>
        <v>98.5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392.125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2026-04-05T13:24:39Z</dcterms:created>
  <dcterms:modified xsi:type="dcterms:W3CDTF">2026-04-05T13:24:40Z</dcterms:modified>
</cp:coreProperties>
</file>