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<sst xmlns="http://schemas.openxmlformats.org/spreadsheetml/2006/main" count="122" uniqueCount="56">
  <si>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27/01/2026 11:24:26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</si>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</sst>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E9-41A3-95BA-C37D0D9824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CE9-41A3-95BA-C37D0D9824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3.8159999999999998</c:v>
                </c:pt>
                <c:pt idx="49">
                  <c:v>3.8</c:v>
                </c:pt>
                <c:pt idx="50">
                  <c:v>3.8359999999999999</c:v>
                </c:pt>
                <c:pt idx="51">
                  <c:v>6.0759999999999996</c:v>
                </c:pt>
                <c:pt idx="52">
                  <c:v>4.6079999999999997</c:v>
                </c:pt>
                <c:pt idx="53">
                  <c:v>4.54</c:v>
                </c:pt>
                <c:pt idx="54">
                  <c:v>4.4879999999999995</c:v>
                </c:pt>
                <c:pt idx="55">
                  <c:v>3.8239999999999998</c:v>
                </c:pt>
                <c:pt idx="56">
                  <c:v>3.38</c:v>
                </c:pt>
                <c:pt idx="57">
                  <c:v>3.4319999999999999</c:v>
                </c:pt>
                <c:pt idx="58">
                  <c:v>3.3159999999999998</c:v>
                </c:pt>
                <c:pt idx="59">
                  <c:v>3.2479999999999998</c:v>
                </c:pt>
                <c:pt idx="60">
                  <c:v>0.96799999999999997</c:v>
                </c:pt>
                <c:pt idx="61">
                  <c:v>4.8000000000000001E-2</c:v>
                </c:pt>
                <c:pt idx="62">
                  <c:v>0.1</c:v>
                </c:pt>
                <c:pt idx="63">
                  <c:v>12.4</c:v>
                </c:pt>
                <c:pt idx="65">
                  <c:v>6.8</c:v>
                </c:pt>
                <c:pt idx="67">
                  <c:v>23</c:v>
                </c:pt>
                <c:pt idx="68">
                  <c:v>1</c:v>
                </c:pt>
                <c:pt idx="69">
                  <c:v>1</c:v>
                </c:pt>
                <c:pt idx="70">
                  <c:v>23</c:v>
                </c:pt>
                <c:pt idx="71">
                  <c:v>23</c:v>
                </c:pt>
                <c:pt idx="72">
                  <c:v>24.7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23</c:v>
                </c:pt>
                <c:pt idx="77">
                  <c:v>22.8</c:v>
                </c:pt>
                <c:pt idx="78">
                  <c:v>23.2</c:v>
                </c:pt>
                <c:pt idx="79">
                  <c:v>2.1</c:v>
                </c:pt>
                <c:pt idx="80">
                  <c:v>23</c:v>
                </c:pt>
                <c:pt idx="81">
                  <c:v>4.2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8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E9-41A3-95BA-C37D0D9824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65.221999999999994</c:v>
                </c:pt>
                <c:pt idx="49">
                  <c:v>56.733999999999995</c:v>
                </c:pt>
                <c:pt idx="50">
                  <c:v>46.1</c:v>
                </c:pt>
                <c:pt idx="51">
                  <c:v>45.623000000000005</c:v>
                </c:pt>
                <c:pt idx="52">
                  <c:v>59.471999999999994</c:v>
                </c:pt>
                <c:pt idx="53">
                  <c:v>57.405999999999999</c:v>
                </c:pt>
                <c:pt idx="54">
                  <c:v>57.923999999999999</c:v>
                </c:pt>
                <c:pt idx="55">
                  <c:v>52.966000000000001</c:v>
                </c:pt>
                <c:pt idx="56">
                  <c:v>6.5640000000000001</c:v>
                </c:pt>
                <c:pt idx="57">
                  <c:v>6.2450000000000001</c:v>
                </c:pt>
                <c:pt idx="58">
                  <c:v>5.6669999999999998</c:v>
                </c:pt>
                <c:pt idx="59">
                  <c:v>5.4480000000000004</c:v>
                </c:pt>
                <c:pt idx="60">
                  <c:v>2.1059999999999999</c:v>
                </c:pt>
                <c:pt idx="61">
                  <c:v>1.7829999999999999</c:v>
                </c:pt>
                <c:pt idx="62">
                  <c:v>88.720999999999989</c:v>
                </c:pt>
                <c:pt idx="63">
                  <c:v>1.6579999999999999</c:v>
                </c:pt>
                <c:pt idx="64">
                  <c:v>63.265999999999998</c:v>
                </c:pt>
                <c:pt idx="65">
                  <c:v>96.366</c:v>
                </c:pt>
                <c:pt idx="66">
                  <c:v>94.1</c:v>
                </c:pt>
                <c:pt idx="67">
                  <c:v>78.066000000000003</c:v>
                </c:pt>
                <c:pt idx="68">
                  <c:v>50.096999999999994</c:v>
                </c:pt>
                <c:pt idx="69">
                  <c:v>39.291999999999994</c:v>
                </c:pt>
                <c:pt idx="70">
                  <c:v>7.7839999999999998</c:v>
                </c:pt>
                <c:pt idx="71">
                  <c:v>4.4450000000000003</c:v>
                </c:pt>
                <c:pt idx="72">
                  <c:v>2.069</c:v>
                </c:pt>
                <c:pt idx="74">
                  <c:v>1.909</c:v>
                </c:pt>
                <c:pt idx="75">
                  <c:v>2.8540000000000001</c:v>
                </c:pt>
                <c:pt idx="76">
                  <c:v>3.2280000000000002</c:v>
                </c:pt>
                <c:pt idx="77">
                  <c:v>4.0990000000000002</c:v>
                </c:pt>
                <c:pt idx="78">
                  <c:v>3.6280000000000001</c:v>
                </c:pt>
                <c:pt idx="79">
                  <c:v>0.313</c:v>
                </c:pt>
                <c:pt idx="80">
                  <c:v>70</c:v>
                </c:pt>
                <c:pt idx="81">
                  <c:v>59.2</c:v>
                </c:pt>
                <c:pt idx="82">
                  <c:v>72.5</c:v>
                </c:pt>
                <c:pt idx="83">
                  <c:v>27.484000000000002</c:v>
                </c:pt>
                <c:pt idx="84">
                  <c:v>83.108999999999995</c:v>
                </c:pt>
                <c:pt idx="85">
                  <c:v>49.4</c:v>
                </c:pt>
                <c:pt idx="86">
                  <c:v>0.46300000000000002</c:v>
                </c:pt>
                <c:pt idx="87">
                  <c:v>41.408000000000001</c:v>
                </c:pt>
                <c:pt idx="88">
                  <c:v>13.731</c:v>
                </c:pt>
                <c:pt idx="89">
                  <c:v>9.1199999999999992</c:v>
                </c:pt>
                <c:pt idx="90">
                  <c:v>7.9260000000000002</c:v>
                </c:pt>
                <c:pt idx="91">
                  <c:v>7.5460000000000003</c:v>
                </c:pt>
                <c:pt idx="92">
                  <c:v>13.595000000000001</c:v>
                </c:pt>
                <c:pt idx="93">
                  <c:v>12.579000000000001</c:v>
                </c:pt>
                <c:pt idx="94">
                  <c:v>12.523999999999999</c:v>
                </c:pt>
                <c:pt idx="95">
                  <c:v>10.773999999999999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E9-41A3-95BA-C37D0D9824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E9-41A3-95BA-C37D0D9824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E9-41A3-95BA-C37D0D9824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E9-41A3-95BA-C37D0D9824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E9-41A3-95BA-C37D0D9824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E9-41A3-95BA-C37D0D9824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42.128</c:v>
                </c:pt>
                <c:pt idx="64">
                  <c:v>135.30199999999999</c:v>
                </c:pt>
                <c:pt idx="82">
                  <c:v>33.597000000000001</c:v>
                </c:pt>
                <c:pt idx="83">
                  <c:v>164.07999999999998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E9-41A3-95BA-C37D0D9824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93</c:v>
                </c:pt>
                <c:pt idx="64">
                  <c:v>0</c:v>
                </c:pt>
                <c:pt idx="65">
                  <c:v>29.7</c:v>
                </c:pt>
                <c:pt idx="66">
                  <c:v>19.3</c:v>
                </c:pt>
                <c:pt idx="67">
                  <c:v>124.3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3.6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0.5</c:v>
                </c:pt>
                <c:pt idx="76">
                  <c:v>7.8</c:v>
                </c:pt>
                <c:pt idx="77">
                  <c:v>9.8000000000000007</c:v>
                </c:pt>
                <c:pt idx="78">
                  <c:v>13.2</c:v>
                </c:pt>
                <c:pt idx="79">
                  <c:v>36.700000000000003</c:v>
                </c:pt>
                <c:pt idx="80">
                  <c:v>118.1</c:v>
                </c:pt>
                <c:pt idx="81">
                  <c:v>118.5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E9-41A3-95BA-C37D0D9824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5.3999999999999999E-2</c:v>
                </c:pt>
                <c:pt idx="49">
                  <c:v>0.111</c:v>
                </c:pt>
                <c:pt idx="53">
                  <c:v>1.08</c:v>
                </c:pt>
                <c:pt idx="54">
                  <c:v>3.8370000000000002</c:v>
                </c:pt>
                <c:pt idx="55">
                  <c:v>3.839</c:v>
                </c:pt>
                <c:pt idx="56">
                  <c:v>27.882999999999999</c:v>
                </c:pt>
                <c:pt idx="57">
                  <c:v>28.093</c:v>
                </c:pt>
                <c:pt idx="58">
                  <c:v>21.01</c:v>
                </c:pt>
                <c:pt idx="59">
                  <c:v>23.69</c:v>
                </c:pt>
                <c:pt idx="60">
                  <c:v>28.87</c:v>
                </c:pt>
                <c:pt idx="61">
                  <c:v>12.42</c:v>
                </c:pt>
                <c:pt idx="62">
                  <c:v>7.5830000000000002</c:v>
                </c:pt>
                <c:pt idx="63">
                  <c:v>10.96</c:v>
                </c:pt>
                <c:pt idx="64">
                  <c:v>25.78</c:v>
                </c:pt>
                <c:pt idx="65">
                  <c:v>51.506</c:v>
                </c:pt>
                <c:pt idx="66">
                  <c:v>72.162999999999997</c:v>
                </c:pt>
                <c:pt idx="67">
                  <c:v>14.2</c:v>
                </c:pt>
                <c:pt idx="68">
                  <c:v>0.67100000000000004</c:v>
                </c:pt>
                <c:pt idx="69">
                  <c:v>13.065</c:v>
                </c:pt>
                <c:pt idx="79">
                  <c:v>2E-3</c:v>
                </c:pt>
                <c:pt idx="80">
                  <c:v>11.9</c:v>
                </c:pt>
                <c:pt idx="81">
                  <c:v>39.625999999999998</c:v>
                </c:pt>
                <c:pt idx="82">
                  <c:v>63.777000000000001</c:v>
                </c:pt>
                <c:pt idx="83">
                  <c:v>28.199000000000002</c:v>
                </c:pt>
                <c:pt idx="84">
                  <c:v>45.523000000000003</c:v>
                </c:pt>
                <c:pt idx="85">
                  <c:v>59.741</c:v>
                </c:pt>
                <c:pt idx="86">
                  <c:v>13.1</c:v>
                </c:pt>
                <c:pt idx="87">
                  <c:v>12.992000000000001</c:v>
                </c:pt>
                <c:pt idx="90">
                  <c:v>0.25900000000000001</c:v>
                </c:pt>
                <c:pt idx="91">
                  <c:v>0.54300000000000004</c:v>
                </c:pt>
                <c:pt idx="92">
                  <c:v>2.7E-2</c:v>
                </c:pt>
                <c:pt idx="93">
                  <c:v>0.253</c:v>
                </c:pt>
                <c:pt idx="94">
                  <c:v>0.51800000000000002</c:v>
                </c:pt>
                <c:pt idx="95">
                  <c:v>0.24299999999999999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E9-41A3-95BA-C37D0D9824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E9-41A3-95BA-C37D0D9824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1.64</c:v>
                </c:pt>
                <c:pt idx="49">
                  <c:v>33.878</c:v>
                </c:pt>
                <c:pt idx="50">
                  <c:v>49.024000000000001</c:v>
                </c:pt>
                <c:pt idx="51">
                  <c:v>24.818000000000001</c:v>
                </c:pt>
                <c:pt idx="52">
                  <c:v>17.785</c:v>
                </c:pt>
                <c:pt idx="53">
                  <c:v>40.450000000000003</c:v>
                </c:pt>
                <c:pt idx="54">
                  <c:v>31.710999999999999</c:v>
                </c:pt>
                <c:pt idx="55">
                  <c:v>59.598999999999997</c:v>
                </c:pt>
                <c:pt idx="56">
                  <c:v>22.821999999999999</c:v>
                </c:pt>
                <c:pt idx="57">
                  <c:v>46.043999999999997</c:v>
                </c:pt>
                <c:pt idx="58">
                  <c:v>45.95</c:v>
                </c:pt>
                <c:pt idx="59">
                  <c:v>59.25</c:v>
                </c:pt>
                <c:pt idx="60">
                  <c:v>140</c:v>
                </c:pt>
                <c:pt idx="61">
                  <c:v>140</c:v>
                </c:pt>
                <c:pt idx="62">
                  <c:v>32.786999999999999</c:v>
                </c:pt>
                <c:pt idx="64">
                  <c:v>15.145</c:v>
                </c:pt>
                <c:pt idx="65">
                  <c:v>50</c:v>
                </c:pt>
                <c:pt idx="66">
                  <c:v>50</c:v>
                </c:pt>
                <c:pt idx="79">
                  <c:v>14.724</c:v>
                </c:pt>
                <c:pt idx="8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E9-41A3-95BA-C37D0D982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90.67</c:v>
                </c:pt>
                <c:pt idx="49">
                  <c:v>93.58</c:v>
                </c:pt>
                <c:pt idx="50">
                  <c:v>93.39</c:v>
                </c:pt>
                <c:pt idx="51">
                  <c:v>92.43</c:v>
                </c:pt>
                <c:pt idx="52">
                  <c:v>90</c:v>
                </c:pt>
                <c:pt idx="53">
                  <c:v>90</c:v>
                </c:pt>
                <c:pt idx="54">
                  <c:v>92.49</c:v>
                </c:pt>
                <c:pt idx="55">
                  <c:v>93.5</c:v>
                </c:pt>
                <c:pt idx="56">
                  <c:v>89.55</c:v>
                </c:pt>
                <c:pt idx="57">
                  <c:v>90.07</c:v>
                </c:pt>
                <c:pt idx="58">
                  <c:v>116.29</c:v>
                </c:pt>
                <c:pt idx="59">
                  <c:v>142.84</c:v>
                </c:pt>
                <c:pt idx="60">
                  <c:v>93.56</c:v>
                </c:pt>
                <c:pt idx="61">
                  <c:v>95.95</c:v>
                </c:pt>
                <c:pt idx="62">
                  <c:v>111.01</c:v>
                </c:pt>
                <c:pt idx="63">
                  <c:v>200.91</c:v>
                </c:pt>
                <c:pt idx="64">
                  <c:v>92.19</c:v>
                </c:pt>
                <c:pt idx="65">
                  <c:v>162.71</c:v>
                </c:pt>
                <c:pt idx="66">
                  <c:v>181.14</c:v>
                </c:pt>
                <c:pt idx="67">
                  <c:v>208.5</c:v>
                </c:pt>
                <c:pt idx="68">
                  <c:v>135.34</c:v>
                </c:pt>
                <c:pt idx="69">
                  <c:v>164.84</c:v>
                </c:pt>
                <c:pt idx="70">
                  <c:v>200.84</c:v>
                </c:pt>
                <c:pt idx="71">
                  <c:v>196.76</c:v>
                </c:pt>
                <c:pt idx="72">
                  <c:v>172</c:v>
                </c:pt>
                <c:pt idx="73">
                  <c:v>153.93</c:v>
                </c:pt>
                <c:pt idx="74">
                  <c:v>184.24</c:v>
                </c:pt>
                <c:pt idx="75">
                  <c:v>190</c:v>
                </c:pt>
                <c:pt idx="76">
                  <c:v>190.03</c:v>
                </c:pt>
                <c:pt idx="77">
                  <c:v>180.76</c:v>
                </c:pt>
                <c:pt idx="78">
                  <c:v>182.31</c:v>
                </c:pt>
                <c:pt idx="79">
                  <c:v>186.86</c:v>
                </c:pt>
                <c:pt idx="80">
                  <c:v>207.56</c:v>
                </c:pt>
                <c:pt idx="81">
                  <c:v>185.64</c:v>
                </c:pt>
                <c:pt idx="82">
                  <c:v>123.13</c:v>
                </c:pt>
                <c:pt idx="83">
                  <c:v>87.77</c:v>
                </c:pt>
                <c:pt idx="84">
                  <c:v>154.88</c:v>
                </c:pt>
                <c:pt idx="85">
                  <c:v>143.94999999999999</c:v>
                </c:pt>
                <c:pt idx="86">
                  <c:v>96.58</c:v>
                </c:pt>
                <c:pt idx="87">
                  <c:v>72.08</c:v>
                </c:pt>
                <c:pt idx="88">
                  <c:v>43.58</c:v>
                </c:pt>
                <c:pt idx="89">
                  <c:v>43.4</c:v>
                </c:pt>
                <c:pt idx="90">
                  <c:v>44.57</c:v>
                </c:pt>
                <c:pt idx="91">
                  <c:v>46.12</c:v>
                </c:pt>
                <c:pt idx="92">
                  <c:v>43.91</c:v>
                </c:pt>
                <c:pt idx="93">
                  <c:v>45.31</c:v>
                </c:pt>
                <c:pt idx="94">
                  <c:v>48.23</c:v>
                </c:pt>
                <c:pt idx="95">
                  <c:v>44.7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E9-41A3-95BA-C37D0D982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93-4ACA-B639-195F8AC76F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7">
                  <c:v>0.8</c:v>
                </c:pt>
                <c:pt idx="68">
                  <c:v>1.6</c:v>
                </c:pt>
                <c:pt idx="69">
                  <c:v>3.2</c:v>
                </c:pt>
                <c:pt idx="70">
                  <c:v>3.2</c:v>
                </c:pt>
                <c:pt idx="71">
                  <c:v>3.2</c:v>
                </c:pt>
                <c:pt idx="72">
                  <c:v>5.5869999999999997</c:v>
                </c:pt>
                <c:pt idx="73">
                  <c:v>1.2</c:v>
                </c:pt>
                <c:pt idx="74">
                  <c:v>2.6</c:v>
                </c:pt>
                <c:pt idx="75">
                  <c:v>3.4</c:v>
                </c:pt>
                <c:pt idx="76">
                  <c:v>3.2</c:v>
                </c:pt>
                <c:pt idx="77">
                  <c:v>3.2</c:v>
                </c:pt>
                <c:pt idx="78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93-4ACA-B639-195F8AC76F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0.2</c:v>
                </c:pt>
                <c:pt idx="49">
                  <c:v>0.24000000000000002</c:v>
                </c:pt>
                <c:pt idx="50">
                  <c:v>0.2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70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6">
                  <c:v>11.4</c:v>
                </c:pt>
                <c:pt idx="77">
                  <c:v>10.227</c:v>
                </c:pt>
                <c:pt idx="78">
                  <c:v>6.4</c:v>
                </c:pt>
                <c:pt idx="79">
                  <c:v>6.3</c:v>
                </c:pt>
                <c:pt idx="80">
                  <c:v>6.2</c:v>
                </c:pt>
                <c:pt idx="81">
                  <c:v>6.1</c:v>
                </c:pt>
                <c:pt idx="82">
                  <c:v>6.1</c:v>
                </c:pt>
                <c:pt idx="83">
                  <c:v>5.8</c:v>
                </c:pt>
                <c:pt idx="8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93-4ACA-B639-195F8AC76F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18.600000000000001</c:v>
                </c:pt>
                <c:pt idx="57">
                  <c:v>9.5180000000000007</c:v>
                </c:pt>
                <c:pt idx="60">
                  <c:v>18.399999999999999</c:v>
                </c:pt>
                <c:pt idx="61">
                  <c:v>2.5</c:v>
                </c:pt>
                <c:pt idx="64">
                  <c:v>2.9</c:v>
                </c:pt>
                <c:pt idx="65">
                  <c:v>3</c:v>
                </c:pt>
                <c:pt idx="66">
                  <c:v>3.3970000000000002</c:v>
                </c:pt>
                <c:pt idx="67">
                  <c:v>3.1</c:v>
                </c:pt>
                <c:pt idx="70">
                  <c:v>11</c:v>
                </c:pt>
                <c:pt idx="71">
                  <c:v>15.9</c:v>
                </c:pt>
                <c:pt idx="72">
                  <c:v>1.8</c:v>
                </c:pt>
                <c:pt idx="74">
                  <c:v>3.5</c:v>
                </c:pt>
                <c:pt idx="75">
                  <c:v>10.7</c:v>
                </c:pt>
                <c:pt idx="76">
                  <c:v>10</c:v>
                </c:pt>
                <c:pt idx="77">
                  <c:v>14.6</c:v>
                </c:pt>
                <c:pt idx="78">
                  <c:v>23</c:v>
                </c:pt>
                <c:pt idx="79">
                  <c:v>42.6</c:v>
                </c:pt>
                <c:pt idx="80">
                  <c:v>9.9</c:v>
                </c:pt>
                <c:pt idx="81">
                  <c:v>9.6999999999999993</c:v>
                </c:pt>
                <c:pt idx="82">
                  <c:v>9.5540000000000003</c:v>
                </c:pt>
                <c:pt idx="83">
                  <c:v>9.3000000000000007</c:v>
                </c:pt>
                <c:pt idx="85">
                  <c:v>3.6909999999999998</c:v>
                </c:pt>
                <c:pt idx="90">
                  <c:v>0.157</c:v>
                </c:pt>
                <c:pt idx="91">
                  <c:v>0.314</c:v>
                </c:pt>
                <c:pt idx="92">
                  <c:v>0.497</c:v>
                </c:pt>
                <c:pt idx="93">
                  <c:v>0.66300000000000003</c:v>
                </c:pt>
                <c:pt idx="94">
                  <c:v>0.66400000000000003</c:v>
                </c:pt>
                <c:pt idx="95">
                  <c:v>0.66400000000000003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93-4ACA-B639-195F8AC76F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93-4ACA-B639-195F8AC76F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93-4ACA-B639-195F8AC76F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93-4ACA-B639-195F8AC76F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F93-4ACA-B639-195F8AC76F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93-4ACA-B639-195F8AC76F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29.15</c:v>
                </c:pt>
                <c:pt idx="60">
                  <c:v>20</c:v>
                </c:pt>
                <c:pt idx="6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93-4ACA-B639-195F8AC76F8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0.3</c:v>
                </c:pt>
                <c:pt idx="50">
                  <c:v>0.3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2.5</c:v>
                </c:pt>
                <c:pt idx="56">
                  <c:v>32.200000000000003</c:v>
                </c:pt>
                <c:pt idx="57">
                  <c:v>32.200000000000003</c:v>
                </c:pt>
                <c:pt idx="58">
                  <c:v>32.200000000000003</c:v>
                </c:pt>
                <c:pt idx="59">
                  <c:v>32.200000000000003</c:v>
                </c:pt>
                <c:pt idx="60">
                  <c:v>103.5</c:v>
                </c:pt>
                <c:pt idx="61">
                  <c:v>103.5</c:v>
                </c:pt>
                <c:pt idx="62">
                  <c:v>103.5</c:v>
                </c:pt>
                <c:pt idx="63">
                  <c:v>103.5</c:v>
                </c:pt>
                <c:pt idx="64">
                  <c:v>223.1</c:v>
                </c:pt>
                <c:pt idx="65">
                  <c:v>223.1</c:v>
                </c:pt>
                <c:pt idx="66">
                  <c:v>223.1</c:v>
                </c:pt>
                <c:pt idx="67">
                  <c:v>223.1</c:v>
                </c:pt>
                <c:pt idx="68">
                  <c:v>43.8</c:v>
                </c:pt>
                <c:pt idx="69">
                  <c:v>40</c:v>
                </c:pt>
                <c:pt idx="70">
                  <c:v>7.2</c:v>
                </c:pt>
                <c:pt idx="71">
                  <c:v>0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202.1</c:v>
                </c:pt>
                <c:pt idx="81">
                  <c:v>202.1</c:v>
                </c:pt>
                <c:pt idx="82">
                  <c:v>202.1</c:v>
                </c:pt>
                <c:pt idx="83">
                  <c:v>202.1</c:v>
                </c:pt>
                <c:pt idx="84">
                  <c:v>127.3</c:v>
                </c:pt>
                <c:pt idx="85">
                  <c:v>103.4</c:v>
                </c:pt>
                <c:pt idx="86">
                  <c:v>16.2</c:v>
                </c:pt>
                <c:pt idx="87">
                  <c:v>48.5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93-4ACA-B639-195F8AC76F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70.531999999999996</c:v>
                </c:pt>
                <c:pt idx="49">
                  <c:v>93.983000000000004</c:v>
                </c:pt>
                <c:pt idx="50">
                  <c:v>98.46</c:v>
                </c:pt>
                <c:pt idx="51">
                  <c:v>74.516999999999996</c:v>
                </c:pt>
                <c:pt idx="52">
                  <c:v>79.864999999999995</c:v>
                </c:pt>
                <c:pt idx="53">
                  <c:v>101.476</c:v>
                </c:pt>
                <c:pt idx="54">
                  <c:v>95.96</c:v>
                </c:pt>
                <c:pt idx="55">
                  <c:v>115.72799999999999</c:v>
                </c:pt>
                <c:pt idx="56">
                  <c:v>49.976999999999997</c:v>
                </c:pt>
                <c:pt idx="57">
                  <c:v>40.095999999999997</c:v>
                </c:pt>
                <c:pt idx="58">
                  <c:v>41.743000000000002</c:v>
                </c:pt>
                <c:pt idx="59">
                  <c:v>28.286000000000001</c:v>
                </c:pt>
                <c:pt idx="60">
                  <c:v>28.044</c:v>
                </c:pt>
                <c:pt idx="61">
                  <c:v>26.251000000000001</c:v>
                </c:pt>
                <c:pt idx="62">
                  <c:v>23.690999999999999</c:v>
                </c:pt>
                <c:pt idx="63">
                  <c:v>12.513999999999999</c:v>
                </c:pt>
                <c:pt idx="64">
                  <c:v>9.2430000000000003</c:v>
                </c:pt>
                <c:pt idx="65">
                  <c:v>6.0350000000000001</c:v>
                </c:pt>
                <c:pt idx="66">
                  <c:v>6.83</c:v>
                </c:pt>
                <c:pt idx="67">
                  <c:v>8.32</c:v>
                </c:pt>
                <c:pt idx="68">
                  <c:v>4.3559999999999999</c:v>
                </c:pt>
                <c:pt idx="69">
                  <c:v>8.157</c:v>
                </c:pt>
                <c:pt idx="70">
                  <c:v>2.38</c:v>
                </c:pt>
                <c:pt idx="71">
                  <c:v>9.907</c:v>
                </c:pt>
                <c:pt idx="72">
                  <c:v>9.7140000000000004</c:v>
                </c:pt>
                <c:pt idx="73">
                  <c:v>12.132</c:v>
                </c:pt>
                <c:pt idx="74">
                  <c:v>9.141</c:v>
                </c:pt>
                <c:pt idx="75">
                  <c:v>7.5990000000000002</c:v>
                </c:pt>
                <c:pt idx="76">
                  <c:v>7.444</c:v>
                </c:pt>
                <c:pt idx="77">
                  <c:v>6.6360000000000001</c:v>
                </c:pt>
                <c:pt idx="78">
                  <c:v>5.4059999999999997</c:v>
                </c:pt>
                <c:pt idx="79">
                  <c:v>2.98</c:v>
                </c:pt>
                <c:pt idx="80">
                  <c:v>2.83</c:v>
                </c:pt>
                <c:pt idx="81">
                  <c:v>1.58</c:v>
                </c:pt>
                <c:pt idx="82">
                  <c:v>1.1200000000000001</c:v>
                </c:pt>
                <c:pt idx="83">
                  <c:v>1.5629999999999999</c:v>
                </c:pt>
                <c:pt idx="84">
                  <c:v>0.36</c:v>
                </c:pt>
                <c:pt idx="85">
                  <c:v>1.07</c:v>
                </c:pt>
                <c:pt idx="86">
                  <c:v>3.39</c:v>
                </c:pt>
                <c:pt idx="87">
                  <c:v>4.8849999999999998</c:v>
                </c:pt>
                <c:pt idx="88">
                  <c:v>7.7309999999999999</c:v>
                </c:pt>
                <c:pt idx="89">
                  <c:v>8.1199999999999992</c:v>
                </c:pt>
                <c:pt idx="90">
                  <c:v>7.0279999999999996</c:v>
                </c:pt>
                <c:pt idx="91">
                  <c:v>6.7750000000000004</c:v>
                </c:pt>
                <c:pt idx="92">
                  <c:v>7.125</c:v>
                </c:pt>
                <c:pt idx="93">
                  <c:v>6.1689999999999996</c:v>
                </c:pt>
                <c:pt idx="94">
                  <c:v>6.3780000000000001</c:v>
                </c:pt>
                <c:pt idx="95">
                  <c:v>4.3529999999999998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93-4ACA-B639-195F8AC76F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F93-4ACA-B639-195F8AC76F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93-4ACA-B639-195F8AC76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90.67</c:v>
                </c:pt>
                <c:pt idx="49">
                  <c:v>93.58</c:v>
                </c:pt>
                <c:pt idx="50">
                  <c:v>93.39</c:v>
                </c:pt>
                <c:pt idx="51">
                  <c:v>92.43</c:v>
                </c:pt>
                <c:pt idx="52">
                  <c:v>90</c:v>
                </c:pt>
                <c:pt idx="53">
                  <c:v>90</c:v>
                </c:pt>
                <c:pt idx="54">
                  <c:v>92.49</c:v>
                </c:pt>
                <c:pt idx="55">
                  <c:v>93.5</c:v>
                </c:pt>
                <c:pt idx="56">
                  <c:v>89.55</c:v>
                </c:pt>
                <c:pt idx="57">
                  <c:v>90.07</c:v>
                </c:pt>
                <c:pt idx="58">
                  <c:v>116.29</c:v>
                </c:pt>
                <c:pt idx="59">
                  <c:v>142.84</c:v>
                </c:pt>
                <c:pt idx="60">
                  <c:v>93.56</c:v>
                </c:pt>
                <c:pt idx="61">
                  <c:v>95.95</c:v>
                </c:pt>
                <c:pt idx="62">
                  <c:v>111.01</c:v>
                </c:pt>
                <c:pt idx="63">
                  <c:v>200.91</c:v>
                </c:pt>
                <c:pt idx="64">
                  <c:v>92.19</c:v>
                </c:pt>
                <c:pt idx="65">
                  <c:v>162.71</c:v>
                </c:pt>
                <c:pt idx="66">
                  <c:v>181.14</c:v>
                </c:pt>
                <c:pt idx="67">
                  <c:v>208.5</c:v>
                </c:pt>
                <c:pt idx="68">
                  <c:v>135.34</c:v>
                </c:pt>
                <c:pt idx="69">
                  <c:v>164.84</c:v>
                </c:pt>
                <c:pt idx="70">
                  <c:v>200.84</c:v>
                </c:pt>
                <c:pt idx="71">
                  <c:v>196.76</c:v>
                </c:pt>
                <c:pt idx="72">
                  <c:v>172</c:v>
                </c:pt>
                <c:pt idx="73">
                  <c:v>153.93</c:v>
                </c:pt>
                <c:pt idx="74">
                  <c:v>184.24</c:v>
                </c:pt>
                <c:pt idx="75">
                  <c:v>190</c:v>
                </c:pt>
                <c:pt idx="76">
                  <c:v>190.03</c:v>
                </c:pt>
                <c:pt idx="77">
                  <c:v>180.76</c:v>
                </c:pt>
                <c:pt idx="78">
                  <c:v>182.31</c:v>
                </c:pt>
                <c:pt idx="79">
                  <c:v>186.86</c:v>
                </c:pt>
                <c:pt idx="80">
                  <c:v>207.56</c:v>
                </c:pt>
                <c:pt idx="81">
                  <c:v>185.64</c:v>
                </c:pt>
                <c:pt idx="82">
                  <c:v>123.13</c:v>
                </c:pt>
                <c:pt idx="83">
                  <c:v>87.77</c:v>
                </c:pt>
                <c:pt idx="84">
                  <c:v>154.88</c:v>
                </c:pt>
                <c:pt idx="85">
                  <c:v>143.94999999999999</c:v>
                </c:pt>
                <c:pt idx="86">
                  <c:v>96.58</c:v>
                </c:pt>
                <c:pt idx="87">
                  <c:v>72.08</c:v>
                </c:pt>
                <c:pt idx="88">
                  <c:v>43.58</c:v>
                </c:pt>
                <c:pt idx="89">
                  <c:v>43.4</c:v>
                </c:pt>
                <c:pt idx="90">
                  <c:v>44.57</c:v>
                </c:pt>
                <c:pt idx="91">
                  <c:v>46.12</c:v>
                </c:pt>
                <c:pt idx="92">
                  <c:v>43.91</c:v>
                </c:pt>
                <c:pt idx="93">
                  <c:v>45.31</c:v>
                </c:pt>
                <c:pt idx="94">
                  <c:v>48.23</c:v>
                </c:pt>
                <c:pt idx="95">
                  <c:v>44.7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93-4ACA-B639-195F8AC76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70.731999999999999</v>
      </c>
      <c r="AY5" s="25">
        <v>94.522999999999996</v>
      </c>
      <c r="AZ5" s="25">
        <v>98.96</v>
      </c>
      <c r="BA5" s="25">
        <v>76.516999999999996</v>
      </c>
      <c r="BB5" s="25">
        <v>81.864999999999995</v>
      </c>
      <c r="BC5" s="25">
        <v>103.476</v>
      </c>
      <c r="BD5" s="25">
        <v>97.96</v>
      </c>
      <c r="BE5" s="25">
        <v>120.22799999999999</v>
      </c>
      <c r="BF5" s="25">
        <v>102.777</v>
      </c>
      <c r="BG5" s="25">
        <v>83.813999999999993</v>
      </c>
      <c r="BH5" s="25">
        <v>75.942999999999998</v>
      </c>
      <c r="BI5" s="25">
        <v>91.635999999999996</v>
      </c>
      <c r="BJ5" s="25">
        <v>171.94399999999999</v>
      </c>
      <c r="BK5" s="25">
        <v>154.251</v>
      </c>
      <c r="BL5" s="25">
        <v>129.191</v>
      </c>
      <c r="BM5" s="25">
        <v>118.018</v>
      </c>
      <c r="BN5" s="25">
        <v>239.49299999999999</v>
      </c>
      <c r="BO5" s="25">
        <v>234.37200000000001</v>
      </c>
      <c r="BP5" s="25">
        <v>235.56299999999999</v>
      </c>
      <c r="BQ5" s="25">
        <v>239.566</v>
      </c>
      <c r="BR5" s="25">
        <v>51.768000000000001</v>
      </c>
      <c r="BS5" s="25">
        <v>53.356999999999999</v>
      </c>
      <c r="BT5" s="25">
        <v>30.783999999999999</v>
      </c>
      <c r="BU5" s="25">
        <v>31.045000000000002</v>
      </c>
      <c r="BV5" s="25">
        <v>26.768999999999998</v>
      </c>
      <c r="BW5" s="25">
        <v>23</v>
      </c>
      <c r="BX5" s="25">
        <v>24.908999999999999</v>
      </c>
      <c r="BY5" s="25">
        <v>26.353999999999999</v>
      </c>
      <c r="BZ5" s="25">
        <v>34.027999999999999</v>
      </c>
      <c r="CA5" s="25">
        <v>36.698999999999998</v>
      </c>
      <c r="CB5" s="25">
        <v>40.027999999999999</v>
      </c>
      <c r="CC5" s="25">
        <v>53.838999999999999</v>
      </c>
      <c r="CD5" s="25">
        <v>223</v>
      </c>
      <c r="CE5" s="25">
        <v>221.52600000000001</v>
      </c>
      <c r="CF5" s="25">
        <v>220.874</v>
      </c>
      <c r="CG5" s="25">
        <v>220.76300000000001</v>
      </c>
      <c r="CH5" s="25">
        <v>129.63200000000001</v>
      </c>
      <c r="CI5" s="25">
        <v>110.14100000000001</v>
      </c>
      <c r="CJ5" s="25">
        <v>21.562999999999999</v>
      </c>
      <c r="CK5" s="25">
        <v>55.4</v>
      </c>
      <c r="CL5" s="25">
        <v>14.731</v>
      </c>
      <c r="CM5" s="25">
        <v>10.119999999999999</v>
      </c>
      <c r="CN5" s="25">
        <v>9.1850000000000005</v>
      </c>
      <c r="CO5" s="25">
        <v>9.0890000000000004</v>
      </c>
      <c r="CP5" s="25">
        <v>14.622</v>
      </c>
      <c r="CQ5" s="25">
        <v>13.832000000000001</v>
      </c>
      <c r="CR5" s="25">
        <v>14.042</v>
      </c>
      <c r="CS5" s="25">
        <v>12.016999999999999</v>
      </c>
      <c r="CT5" s="26"/>
      <c r="CU5" s="26"/>
      <c r="CV5" s="26"/>
      <c r="CW5" s="27"/>
      <c r="CX5" s="28">
        <f t="array" ref="CX5">SUMPRODUCT(B5:CW5*0.25)</f>
        <v>1088.4864999999998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90.67</v>
      </c>
      <c r="AY8" s="37">
        <v>93.58</v>
      </c>
      <c r="AZ8" s="37">
        <v>93.39</v>
      </c>
      <c r="BA8" s="37">
        <v>92.43</v>
      </c>
      <c r="BB8" s="37">
        <v>90</v>
      </c>
      <c r="BC8" s="37">
        <v>90</v>
      </c>
      <c r="BD8" s="37">
        <v>92.49</v>
      </c>
      <c r="BE8" s="37">
        <v>93.5</v>
      </c>
      <c r="BF8" s="37">
        <v>89.55</v>
      </c>
      <c r="BG8" s="37">
        <v>90.07</v>
      </c>
      <c r="BH8" s="37">
        <v>116.29</v>
      </c>
      <c r="BI8" s="37">
        <v>142.84</v>
      </c>
      <c r="BJ8" s="37">
        <v>93.56</v>
      </c>
      <c r="BK8" s="37">
        <v>95.95</v>
      </c>
      <c r="BL8" s="37">
        <v>111.01</v>
      </c>
      <c r="BM8" s="37">
        <v>200.91</v>
      </c>
      <c r="BN8" s="37">
        <v>92.19</v>
      </c>
      <c r="BO8" s="37">
        <v>162.71</v>
      </c>
      <c r="BP8" s="37">
        <v>181.14</v>
      </c>
      <c r="BQ8" s="37">
        <v>208.5</v>
      </c>
      <c r="BR8" s="37">
        <v>135.34</v>
      </c>
      <c r="BS8" s="37">
        <v>164.84</v>
      </c>
      <c r="BT8" s="37">
        <v>200.84</v>
      </c>
      <c r="BU8" s="37">
        <v>196.76</v>
      </c>
      <c r="BV8" s="37">
        <v>172</v>
      </c>
      <c r="BW8" s="37">
        <v>153.93</v>
      </c>
      <c r="BX8" s="37">
        <v>184.24</v>
      </c>
      <c r="BY8" s="37">
        <v>190</v>
      </c>
      <c r="BZ8" s="37">
        <v>190.03</v>
      </c>
      <c r="CA8" s="37">
        <v>180.76</v>
      </c>
      <c r="CB8" s="37">
        <v>182.31</v>
      </c>
      <c r="CC8" s="37">
        <v>186.86</v>
      </c>
      <c r="CD8" s="37">
        <v>207.56</v>
      </c>
      <c r="CE8" s="37">
        <v>185.64</v>
      </c>
      <c r="CF8" s="37">
        <v>123.13</v>
      </c>
      <c r="CG8" s="37">
        <v>87.77</v>
      </c>
      <c r="CH8" s="37">
        <v>154.88</v>
      </c>
      <c r="CI8" s="37">
        <v>143.94999999999999</v>
      </c>
      <c r="CJ8" s="37">
        <v>96.58</v>
      </c>
      <c r="CK8" s="37">
        <v>72.08</v>
      </c>
      <c r="CL8" s="37">
        <v>43.58</v>
      </c>
      <c r="CM8" s="37">
        <v>43.4</v>
      </c>
      <c r="CN8" s="37">
        <v>44.57</v>
      </c>
      <c r="CO8" s="37">
        <v>46.12</v>
      </c>
      <c r="CP8" s="37">
        <v>43.91</v>
      </c>
      <c r="CQ8" s="37">
        <v>45.31</v>
      </c>
      <c r="CR8" s="37">
        <v>48.23</v>
      </c>
      <c r="CS8" s="37">
        <v>44.7</v>
      </c>
      <c r="CT8" s="38"/>
      <c r="CU8" s="38"/>
      <c r="CV8" s="38"/>
      <c r="CW8" s="39"/>
      <c r="CX8" s="40">
        <f>IF(SUM(B8:CW8)&lt;&gt;0,AVERAGEIF(B8:CW8,"&lt;&gt;"""),"")</f>
        <v>122.71041666666667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92.517499999999998</v>
      </c>
      <c r="AY9" s="43">
        <v>92.517499999999998</v>
      </c>
      <c r="AZ9" s="43">
        <v>92.517499999999998</v>
      </c>
      <c r="BA9" s="43">
        <v>92.517499999999998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109.6875</v>
      </c>
      <c r="BG9" s="43">
        <v>109.6875</v>
      </c>
      <c r="BH9" s="43">
        <v>109.6875</v>
      </c>
      <c r="BI9" s="43">
        <v>109.6875</v>
      </c>
      <c r="BJ9" s="43">
        <v>125.3575</v>
      </c>
      <c r="BK9" s="43">
        <v>125.3575</v>
      </c>
      <c r="BL9" s="43">
        <v>125.3575</v>
      </c>
      <c r="BM9" s="43">
        <v>125.3575</v>
      </c>
      <c r="BN9" s="43">
        <v>161.13499999999999</v>
      </c>
      <c r="BO9" s="43">
        <v>161.13499999999999</v>
      </c>
      <c r="BP9" s="43">
        <v>161.13499999999999</v>
      </c>
      <c r="BQ9" s="43">
        <v>161.13499999999999</v>
      </c>
      <c r="BR9" s="43">
        <v>174.44499999999999</v>
      </c>
      <c r="BS9" s="43">
        <v>174.44499999999999</v>
      </c>
      <c r="BT9" s="43">
        <v>174.44499999999999</v>
      </c>
      <c r="BU9" s="43">
        <v>174.44499999999999</v>
      </c>
      <c r="BV9" s="43">
        <v>175.04249999999999</v>
      </c>
      <c r="BW9" s="43">
        <v>175.04249999999999</v>
      </c>
      <c r="BX9" s="43">
        <v>175.04249999999999</v>
      </c>
      <c r="BY9" s="43">
        <v>175.04249999999999</v>
      </c>
      <c r="BZ9" s="43">
        <v>184.99</v>
      </c>
      <c r="CA9" s="43">
        <v>184.99</v>
      </c>
      <c r="CB9" s="43">
        <v>184.99</v>
      </c>
      <c r="CC9" s="43">
        <v>184.99</v>
      </c>
      <c r="CD9" s="43">
        <v>151.02500000000001</v>
      </c>
      <c r="CE9" s="43">
        <v>151.02500000000001</v>
      </c>
      <c r="CF9" s="43">
        <v>151.02500000000001</v>
      </c>
      <c r="CG9" s="43">
        <v>151.02500000000001</v>
      </c>
      <c r="CH9" s="43">
        <v>116.8725</v>
      </c>
      <c r="CI9" s="43">
        <v>116.8725</v>
      </c>
      <c r="CJ9" s="43">
        <v>116.8725</v>
      </c>
      <c r="CK9" s="43">
        <v>116.8725</v>
      </c>
      <c r="CL9" s="43">
        <v>44.417499999999997</v>
      </c>
      <c r="CM9" s="43">
        <v>44.417499999999997</v>
      </c>
      <c r="CN9" s="43">
        <v>44.417499999999997</v>
      </c>
      <c r="CO9" s="43">
        <v>44.417499999999997</v>
      </c>
      <c r="CP9" s="43">
        <v>45.537500000000001</v>
      </c>
      <c r="CQ9" s="43">
        <v>45.537500000000001</v>
      </c>
      <c r="CR9" s="43">
        <v>45.537500000000001</v>
      </c>
      <c r="CS9" s="43">
        <v>45.537500000000001</v>
      </c>
      <c r="CT9" s="44"/>
      <c r="CU9" s="44"/>
      <c r="CV9" s="44"/>
      <c r="CW9" s="45"/>
      <c r="CX9" s="46">
        <f>IF(SUM(B9:CW9)&lt;&gt;0,AVERAGEIF(B9:CW9,"&lt;&gt;"""),"")</f>
        <v>122.71041666666667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42.128</v>
      </c>
      <c r="BG13" s="65"/>
      <c r="BH13" s="65"/>
      <c r="BI13" s="65"/>
      <c r="BJ13" s="65"/>
      <c r="BK13" s="65"/>
      <c r="BL13" s="65"/>
      <c r="BM13" s="65"/>
      <c r="BN13" s="65">
        <v>135.30199999999999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33.597000000000001</v>
      </c>
      <c r="CG13" s="65">
        <v>164.07999999999998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93.776749999999993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1.64</v>
      </c>
      <c r="AY14" s="65">
        <v>33.878</v>
      </c>
      <c r="AZ14" s="65">
        <v>49.024000000000001</v>
      </c>
      <c r="BA14" s="65">
        <v>24.818000000000001</v>
      </c>
      <c r="BB14" s="65">
        <v>17.785</v>
      </c>
      <c r="BC14" s="65">
        <v>40.450000000000003</v>
      </c>
      <c r="BD14" s="65">
        <v>31.710999999999999</v>
      </c>
      <c r="BE14" s="65">
        <v>59.598999999999997</v>
      </c>
      <c r="BF14" s="65">
        <v>22.821999999999999</v>
      </c>
      <c r="BG14" s="65">
        <v>46.043999999999997</v>
      </c>
      <c r="BH14" s="65">
        <v>45.95</v>
      </c>
      <c r="BI14" s="65">
        <v>59.25</v>
      </c>
      <c r="BJ14" s="65">
        <v>140</v>
      </c>
      <c r="BK14" s="65">
        <v>140</v>
      </c>
      <c r="BL14" s="65">
        <v>32.786999999999999</v>
      </c>
      <c r="BM14" s="65"/>
      <c r="BN14" s="65">
        <v>15.145</v>
      </c>
      <c r="BO14" s="65">
        <v>50</v>
      </c>
      <c r="BP14" s="65">
        <v>50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>
        <v>14.724</v>
      </c>
      <c r="CD14" s="65"/>
      <c r="CE14" s="65"/>
      <c r="CF14" s="65">
        <v>50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231.40675000000002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5.3999999999999999E-2</v>
      </c>
      <c r="AY15" s="71">
        <v>0.111</v>
      </c>
      <c r="AZ15" s="71"/>
      <c r="BA15" s="71"/>
      <c r="BB15" s="71"/>
      <c r="BC15" s="71">
        <v>1.08</v>
      </c>
      <c r="BD15" s="71">
        <v>3.8370000000000002</v>
      </c>
      <c r="BE15" s="71">
        <v>3.839</v>
      </c>
      <c r="BF15" s="71">
        <v>27.882999999999999</v>
      </c>
      <c r="BG15" s="71">
        <v>28.093</v>
      </c>
      <c r="BH15" s="71">
        <v>21.01</v>
      </c>
      <c r="BI15" s="71">
        <v>23.69</v>
      </c>
      <c r="BJ15" s="71">
        <v>28.87</v>
      </c>
      <c r="BK15" s="71">
        <v>12.42</v>
      </c>
      <c r="BL15" s="71">
        <v>7.5830000000000002</v>
      </c>
      <c r="BM15" s="71">
        <v>10.96</v>
      </c>
      <c r="BN15" s="71">
        <v>25.78</v>
      </c>
      <c r="BO15" s="71">
        <v>51.506</v>
      </c>
      <c r="BP15" s="71">
        <v>72.162999999999997</v>
      </c>
      <c r="BQ15" s="71">
        <v>14.2</v>
      </c>
      <c r="BR15" s="71">
        <v>0.67100000000000004</v>
      </c>
      <c r="BS15" s="71">
        <v>13.065</v>
      </c>
      <c r="BT15" s="71"/>
      <c r="BU15" s="71"/>
      <c r="BV15" s="71"/>
      <c r="BW15" s="71"/>
      <c r="BX15" s="71"/>
      <c r="BY15" s="71"/>
      <c r="BZ15" s="71"/>
      <c r="CA15" s="71"/>
      <c r="CB15" s="71"/>
      <c r="CC15" s="71">
        <v>2E-3</v>
      </c>
      <c r="CD15" s="71">
        <v>11.9</v>
      </c>
      <c r="CE15" s="71">
        <v>39.625999999999998</v>
      </c>
      <c r="CF15" s="71">
        <v>63.777000000000001</v>
      </c>
      <c r="CG15" s="71">
        <v>28.199000000000002</v>
      </c>
      <c r="CH15" s="71">
        <v>45.523000000000003</v>
      </c>
      <c r="CI15" s="71">
        <v>59.741</v>
      </c>
      <c r="CJ15" s="71">
        <v>13.1</v>
      </c>
      <c r="CK15" s="71">
        <v>12.992000000000001</v>
      </c>
      <c r="CL15" s="71"/>
      <c r="CM15" s="71"/>
      <c r="CN15" s="71">
        <v>0.25900000000000001</v>
      </c>
      <c r="CO15" s="71">
        <v>0.54300000000000004</v>
      </c>
      <c r="CP15" s="71">
        <v>2.7E-2</v>
      </c>
      <c r="CQ15" s="71">
        <v>0.253</v>
      </c>
      <c r="CR15" s="71">
        <v>0.51800000000000002</v>
      </c>
      <c r="CS15" s="71">
        <v>0.24299999999999999</v>
      </c>
      <c r="CT15" s="72"/>
      <c r="CU15" s="72"/>
      <c r="CV15" s="72"/>
      <c r="CW15" s="73"/>
      <c r="CX15" s="74">
        <f t="array" ref="CX15">SUMPRODUCT(B15:CW15*0.25)</f>
        <v>155.87950000000004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1.694</v>
      </c>
      <c r="AY17" s="77">
        <f t="shared" si="0"/>
        <v>33.988999999999997</v>
      </c>
      <c r="AZ17" s="77">
        <f t="shared" si="0"/>
        <v>49.024000000000001</v>
      </c>
      <c r="BA17" s="77">
        <f t="shared" si="0"/>
        <v>24.818000000000001</v>
      </c>
      <c r="BB17" s="77">
        <f t="shared" si="0"/>
        <v>17.785</v>
      </c>
      <c r="BC17" s="77">
        <f t="shared" si="0"/>
        <v>41.53</v>
      </c>
      <c r="BD17" s="77">
        <f t="shared" si="0"/>
        <v>35.548000000000002</v>
      </c>
      <c r="BE17" s="77">
        <f t="shared" si="0"/>
        <v>63.437999999999995</v>
      </c>
      <c r="BF17" s="77">
        <f t="shared" si="0"/>
        <v>92.832999999999998</v>
      </c>
      <c r="BG17" s="77">
        <f t="shared" si="0"/>
        <v>74.137</v>
      </c>
      <c r="BH17" s="77">
        <f t="shared" si="0"/>
        <v>66.960000000000008</v>
      </c>
      <c r="BI17" s="77">
        <f t="shared" si="0"/>
        <v>82.94</v>
      </c>
      <c r="BJ17" s="77">
        <f t="shared" si="0"/>
        <v>168.87</v>
      </c>
      <c r="BK17" s="77">
        <f t="shared" si="0"/>
        <v>152.41999999999999</v>
      </c>
      <c r="BL17" s="77">
        <f t="shared" si="0"/>
        <v>40.369999999999997</v>
      </c>
      <c r="BM17" s="77">
        <f t="shared" si="0"/>
        <v>10.96</v>
      </c>
      <c r="BN17" s="77">
        <f t="shared" si="0"/>
        <v>176.227</v>
      </c>
      <c r="BO17" s="77">
        <f t="shared" ref="BO17:CW17" si="1">SUM(BO11:BO16)</f>
        <v>101.506</v>
      </c>
      <c r="BP17" s="77">
        <f t="shared" si="1"/>
        <v>122.163</v>
      </c>
      <c r="BQ17" s="77">
        <f t="shared" si="1"/>
        <v>14.2</v>
      </c>
      <c r="BR17" s="77">
        <f t="shared" si="1"/>
        <v>0.67100000000000004</v>
      </c>
      <c r="BS17" s="77">
        <f t="shared" si="1"/>
        <v>13.065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14.726000000000001</v>
      </c>
      <c r="CD17" s="77">
        <f t="shared" si="1"/>
        <v>11.9</v>
      </c>
      <c r="CE17" s="77">
        <f t="shared" si="1"/>
        <v>39.625999999999998</v>
      </c>
      <c r="CF17" s="77">
        <f t="shared" si="1"/>
        <v>147.37400000000002</v>
      </c>
      <c r="CG17" s="77">
        <f t="shared" si="1"/>
        <v>192.279</v>
      </c>
      <c r="CH17" s="77">
        <f t="shared" si="1"/>
        <v>45.523000000000003</v>
      </c>
      <c r="CI17" s="77">
        <f t="shared" si="1"/>
        <v>59.741</v>
      </c>
      <c r="CJ17" s="77">
        <f t="shared" si="1"/>
        <v>13.1</v>
      </c>
      <c r="CK17" s="77">
        <f t="shared" si="1"/>
        <v>12.992000000000001</v>
      </c>
      <c r="CL17" s="77">
        <f t="shared" si="1"/>
        <v>0</v>
      </c>
      <c r="CM17" s="77">
        <f t="shared" si="1"/>
        <v>0</v>
      </c>
      <c r="CN17" s="77">
        <f t="shared" si="1"/>
        <v>0.25900000000000001</v>
      </c>
      <c r="CO17" s="77">
        <f t="shared" si="1"/>
        <v>0.54300000000000004</v>
      </c>
      <c r="CP17" s="77">
        <f t="shared" si="1"/>
        <v>2.7E-2</v>
      </c>
      <c r="CQ17" s="77">
        <f t="shared" si="1"/>
        <v>0.253</v>
      </c>
      <c r="CR17" s="77">
        <f t="shared" si="1"/>
        <v>0.51800000000000002</v>
      </c>
      <c r="CS17" s="77">
        <f t="shared" si="1"/>
        <v>0.24299999999999999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481.06299999999999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3.8159999999999998</v>
      </c>
      <c r="AY21" s="94">
        <v>3.8</v>
      </c>
      <c r="AZ21" s="94">
        <v>3.8359999999999999</v>
      </c>
      <c r="BA21" s="94">
        <v>6.0759999999999996</v>
      </c>
      <c r="BB21" s="94">
        <v>4.6079999999999997</v>
      </c>
      <c r="BC21" s="94">
        <v>4.54</v>
      </c>
      <c r="BD21" s="94">
        <v>4.4879999999999995</v>
      </c>
      <c r="BE21" s="94">
        <v>3.8239999999999998</v>
      </c>
      <c r="BF21" s="94">
        <v>3.38</v>
      </c>
      <c r="BG21" s="94">
        <v>3.4319999999999999</v>
      </c>
      <c r="BH21" s="94">
        <v>3.3159999999999998</v>
      </c>
      <c r="BI21" s="94">
        <v>3.2479999999999998</v>
      </c>
      <c r="BJ21" s="94">
        <v>0.96799999999999997</v>
      </c>
      <c r="BK21" s="94">
        <v>4.8000000000000001E-2</v>
      </c>
      <c r="BL21" s="94">
        <v>0.1</v>
      </c>
      <c r="BM21" s="94">
        <v>12.4</v>
      </c>
      <c r="BN21" s="94"/>
      <c r="BO21" s="94">
        <v>6.8</v>
      </c>
      <c r="BP21" s="94"/>
      <c r="BQ21" s="94">
        <v>23</v>
      </c>
      <c r="BR21" s="94">
        <v>1</v>
      </c>
      <c r="BS21" s="94">
        <v>1</v>
      </c>
      <c r="BT21" s="94">
        <v>23</v>
      </c>
      <c r="BU21" s="94">
        <v>23</v>
      </c>
      <c r="BV21" s="94">
        <v>24.7</v>
      </c>
      <c r="BW21" s="94">
        <v>23</v>
      </c>
      <c r="BX21" s="94">
        <v>23</v>
      </c>
      <c r="BY21" s="94">
        <v>23</v>
      </c>
      <c r="BZ21" s="94">
        <v>23</v>
      </c>
      <c r="CA21" s="94">
        <v>22.8</v>
      </c>
      <c r="CB21" s="94">
        <v>23.2</v>
      </c>
      <c r="CC21" s="94">
        <v>2.1</v>
      </c>
      <c r="CD21" s="94">
        <v>23</v>
      </c>
      <c r="CE21" s="94">
        <v>4.2</v>
      </c>
      <c r="CF21" s="94">
        <v>1</v>
      </c>
      <c r="CG21" s="94">
        <v>1</v>
      </c>
      <c r="CH21" s="94">
        <v>1</v>
      </c>
      <c r="CI21" s="94">
        <v>1</v>
      </c>
      <c r="CJ21" s="94">
        <v>8</v>
      </c>
      <c r="CK21" s="94">
        <v>1</v>
      </c>
      <c r="CL21" s="94">
        <v>1</v>
      </c>
      <c r="CM21" s="94">
        <v>1</v>
      </c>
      <c r="CN21" s="94">
        <v>1</v>
      </c>
      <c r="CO21" s="94">
        <v>1</v>
      </c>
      <c r="CP21" s="94">
        <v>1</v>
      </c>
      <c r="CQ21" s="94">
        <v>1</v>
      </c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88.17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65.221999999999994</v>
      </c>
      <c r="AY22" s="99">
        <v>56.733999999999995</v>
      </c>
      <c r="AZ22" s="99">
        <v>46.1</v>
      </c>
      <c r="BA22" s="99">
        <v>45.623000000000005</v>
      </c>
      <c r="BB22" s="99">
        <v>59.471999999999994</v>
      </c>
      <c r="BC22" s="99">
        <v>57.405999999999999</v>
      </c>
      <c r="BD22" s="99">
        <v>57.923999999999999</v>
      </c>
      <c r="BE22" s="99">
        <v>52.966000000000001</v>
      </c>
      <c r="BF22" s="99">
        <v>6.5640000000000001</v>
      </c>
      <c r="BG22" s="99">
        <v>6.2450000000000001</v>
      </c>
      <c r="BH22" s="99">
        <v>5.6669999999999998</v>
      </c>
      <c r="BI22" s="99">
        <v>5.4480000000000004</v>
      </c>
      <c r="BJ22" s="99">
        <v>2.1059999999999999</v>
      </c>
      <c r="BK22" s="99">
        <v>1.7829999999999999</v>
      </c>
      <c r="BL22" s="99">
        <v>88.720999999999989</v>
      </c>
      <c r="BM22" s="99">
        <v>1.6579999999999999</v>
      </c>
      <c r="BN22" s="99">
        <v>63.265999999999998</v>
      </c>
      <c r="BO22" s="99">
        <v>96.366</v>
      </c>
      <c r="BP22" s="99">
        <v>94.1</v>
      </c>
      <c r="BQ22" s="99">
        <v>78.066000000000003</v>
      </c>
      <c r="BR22" s="99">
        <v>50.096999999999994</v>
      </c>
      <c r="BS22" s="99">
        <v>39.291999999999994</v>
      </c>
      <c r="BT22" s="99">
        <v>7.7839999999999998</v>
      </c>
      <c r="BU22" s="99">
        <v>4.4450000000000003</v>
      </c>
      <c r="BV22" s="99">
        <v>2.069</v>
      </c>
      <c r="BW22" s="99"/>
      <c r="BX22" s="99">
        <v>1.909</v>
      </c>
      <c r="BY22" s="99">
        <v>2.8540000000000001</v>
      </c>
      <c r="BZ22" s="99">
        <v>3.2280000000000002</v>
      </c>
      <c r="CA22" s="99">
        <v>4.0990000000000002</v>
      </c>
      <c r="CB22" s="99">
        <v>3.6280000000000001</v>
      </c>
      <c r="CC22" s="99">
        <v>0.313</v>
      </c>
      <c r="CD22" s="99">
        <v>70</v>
      </c>
      <c r="CE22" s="99">
        <v>59.2</v>
      </c>
      <c r="CF22" s="99">
        <v>72.5</v>
      </c>
      <c r="CG22" s="99">
        <v>27.484000000000002</v>
      </c>
      <c r="CH22" s="99">
        <v>83.108999999999995</v>
      </c>
      <c r="CI22" s="99">
        <v>49.4</v>
      </c>
      <c r="CJ22" s="99">
        <v>0.46300000000000002</v>
      </c>
      <c r="CK22" s="99">
        <v>41.408000000000001</v>
      </c>
      <c r="CL22" s="99">
        <v>13.731</v>
      </c>
      <c r="CM22" s="99">
        <v>9.1199999999999992</v>
      </c>
      <c r="CN22" s="99">
        <v>7.9260000000000002</v>
      </c>
      <c r="CO22" s="99">
        <v>7.5460000000000003</v>
      </c>
      <c r="CP22" s="99">
        <v>13.595000000000001</v>
      </c>
      <c r="CQ22" s="99">
        <v>12.579000000000001</v>
      </c>
      <c r="CR22" s="99">
        <v>12.523999999999999</v>
      </c>
      <c r="CS22" s="99">
        <v>10.773999999999999</v>
      </c>
      <c r="CT22" s="100"/>
      <c r="CU22" s="100"/>
      <c r="CV22" s="100"/>
      <c r="CW22" s="96"/>
      <c r="CX22" s="97">
        <f t="array" ref="CX22">SUMPRODUCT(B22:CW22*0.25)</f>
        <v>375.62849999999986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69.037999999999997</v>
      </c>
      <c r="AY27" s="107">
        <f t="shared" si="3"/>
        <v>60.533999999999992</v>
      </c>
      <c r="AZ27" s="107">
        <f t="shared" si="3"/>
        <v>49.936</v>
      </c>
      <c r="BA27" s="107">
        <f t="shared" si="3"/>
        <v>51.699000000000005</v>
      </c>
      <c r="BB27" s="107">
        <f t="shared" si="3"/>
        <v>64.08</v>
      </c>
      <c r="BC27" s="107">
        <f t="shared" si="3"/>
        <v>61.945999999999998</v>
      </c>
      <c r="BD27" s="107">
        <f t="shared" si="3"/>
        <v>62.411999999999999</v>
      </c>
      <c r="BE27" s="107">
        <f t="shared" si="3"/>
        <v>56.79</v>
      </c>
      <c r="BF27" s="107">
        <f t="shared" si="3"/>
        <v>9.9439999999999991</v>
      </c>
      <c r="BG27" s="107">
        <f t="shared" si="3"/>
        <v>9.6769999999999996</v>
      </c>
      <c r="BH27" s="107">
        <f t="shared" si="3"/>
        <v>8.9830000000000005</v>
      </c>
      <c r="BI27" s="107">
        <f t="shared" si="3"/>
        <v>8.6959999999999997</v>
      </c>
      <c r="BJ27" s="107">
        <f t="shared" si="3"/>
        <v>3.0739999999999998</v>
      </c>
      <c r="BK27" s="107">
        <f t="shared" si="3"/>
        <v>1.831</v>
      </c>
      <c r="BL27" s="107">
        <f t="shared" si="3"/>
        <v>88.820999999999984</v>
      </c>
      <c r="BM27" s="107">
        <f t="shared" si="3"/>
        <v>14.058</v>
      </c>
      <c r="BN27" s="107">
        <f t="shared" si="3"/>
        <v>63.265999999999998</v>
      </c>
      <c r="BO27" s="107">
        <f t="shared" si="3"/>
        <v>103.166</v>
      </c>
      <c r="BP27" s="107">
        <f t="shared" si="3"/>
        <v>94.1</v>
      </c>
      <c r="BQ27" s="107">
        <f t="shared" si="3"/>
        <v>101.066</v>
      </c>
      <c r="BR27" s="107">
        <f t="shared" si="3"/>
        <v>51.096999999999994</v>
      </c>
      <c r="BS27" s="107">
        <f t="shared" si="3"/>
        <v>40.291999999999994</v>
      </c>
      <c r="BT27" s="107">
        <f t="shared" si="3"/>
        <v>30.783999999999999</v>
      </c>
      <c r="BU27" s="107">
        <f t="shared" si="3"/>
        <v>27.445</v>
      </c>
      <c r="BV27" s="107">
        <f t="shared" si="3"/>
        <v>26.768999999999998</v>
      </c>
      <c r="BW27" s="107">
        <f t="shared" si="3"/>
        <v>23</v>
      </c>
      <c r="BX27" s="107">
        <f t="shared" si="3"/>
        <v>24.908999999999999</v>
      </c>
      <c r="BY27" s="107">
        <f t="shared" si="3"/>
        <v>25.853999999999999</v>
      </c>
      <c r="BZ27" s="107">
        <f t="shared" si="3"/>
        <v>26.228000000000002</v>
      </c>
      <c r="CA27" s="107">
        <f t="shared" si="3"/>
        <v>26.899000000000001</v>
      </c>
      <c r="CB27" s="107">
        <f t="shared" si="3"/>
        <v>26.827999999999999</v>
      </c>
      <c r="CC27" s="107">
        <f t="shared" si="3"/>
        <v>2.4130000000000003</v>
      </c>
      <c r="CD27" s="107">
        <f t="shared" ref="CD27:CW27" si="4">SUM(CD20:CD26)</f>
        <v>93</v>
      </c>
      <c r="CE27" s="107">
        <f t="shared" si="4"/>
        <v>63.400000000000006</v>
      </c>
      <c r="CF27" s="107">
        <f t="shared" si="4"/>
        <v>73.5</v>
      </c>
      <c r="CG27" s="107">
        <f t="shared" si="4"/>
        <v>28.484000000000002</v>
      </c>
      <c r="CH27" s="107">
        <f t="shared" si="4"/>
        <v>84.108999999999995</v>
      </c>
      <c r="CI27" s="107">
        <f t="shared" si="4"/>
        <v>50.4</v>
      </c>
      <c r="CJ27" s="107">
        <f t="shared" si="4"/>
        <v>8.4629999999999992</v>
      </c>
      <c r="CK27" s="107">
        <f t="shared" si="4"/>
        <v>42.408000000000001</v>
      </c>
      <c r="CL27" s="107">
        <f t="shared" si="4"/>
        <v>14.731</v>
      </c>
      <c r="CM27" s="107">
        <f t="shared" si="4"/>
        <v>10.119999999999999</v>
      </c>
      <c r="CN27" s="107">
        <f t="shared" si="4"/>
        <v>8.9260000000000002</v>
      </c>
      <c r="CO27" s="107">
        <f t="shared" si="4"/>
        <v>8.5459999999999994</v>
      </c>
      <c r="CP27" s="107">
        <f t="shared" si="4"/>
        <v>14.595000000000001</v>
      </c>
      <c r="CQ27" s="107">
        <f t="shared" si="4"/>
        <v>13.579000000000001</v>
      </c>
      <c r="CR27" s="107">
        <f t="shared" si="4"/>
        <v>13.523999999999999</v>
      </c>
      <c r="CS27" s="107">
        <f t="shared" si="4"/>
        <v>11.773999999999999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463.79849999999988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70.731999999999999</v>
      </c>
      <c r="AY31" s="94">
        <v>94.522999999999996</v>
      </c>
      <c r="AZ31" s="94">
        <v>98.96</v>
      </c>
      <c r="BA31" s="94">
        <v>76.516999999999996</v>
      </c>
      <c r="BB31" s="94">
        <v>81.864999999999995</v>
      </c>
      <c r="BC31" s="94">
        <v>103.476</v>
      </c>
      <c r="BD31" s="94">
        <v>97.96</v>
      </c>
      <c r="BE31" s="94">
        <v>120.22799999999999</v>
      </c>
      <c r="BF31" s="94">
        <v>102.777</v>
      </c>
      <c r="BG31" s="94">
        <v>83.813999999999993</v>
      </c>
      <c r="BH31" s="94">
        <v>75.942999999999998</v>
      </c>
      <c r="BI31" s="94">
        <v>91.635999999999996</v>
      </c>
      <c r="BJ31" s="94">
        <v>171.94399999999999</v>
      </c>
      <c r="BK31" s="94">
        <v>154.251</v>
      </c>
      <c r="BL31" s="94">
        <v>129.191</v>
      </c>
      <c r="BM31" s="94">
        <v>25.018000000000001</v>
      </c>
      <c r="BN31" s="94">
        <v>239.49299999999999</v>
      </c>
      <c r="BO31" s="94">
        <v>204.672</v>
      </c>
      <c r="BP31" s="94">
        <v>216.26300000000001</v>
      </c>
      <c r="BQ31" s="94">
        <v>115.26600000000001</v>
      </c>
      <c r="BR31" s="94">
        <v>51.768000000000001</v>
      </c>
      <c r="BS31" s="94">
        <v>53.356999999999999</v>
      </c>
      <c r="BT31" s="94">
        <v>30.783999999999999</v>
      </c>
      <c r="BU31" s="94">
        <v>27.445</v>
      </c>
      <c r="BV31" s="94">
        <v>26.768999999999998</v>
      </c>
      <c r="BW31" s="94">
        <v>23</v>
      </c>
      <c r="BX31" s="94">
        <v>24.908999999999999</v>
      </c>
      <c r="BY31" s="94">
        <v>25.853999999999999</v>
      </c>
      <c r="BZ31" s="94">
        <v>26.228000000000002</v>
      </c>
      <c r="CA31" s="94">
        <v>26.899000000000001</v>
      </c>
      <c r="CB31" s="94">
        <v>26.827999999999999</v>
      </c>
      <c r="CC31" s="94">
        <v>17.138999999999999</v>
      </c>
      <c r="CD31" s="94">
        <v>104.9</v>
      </c>
      <c r="CE31" s="94">
        <v>103.026</v>
      </c>
      <c r="CF31" s="94">
        <v>220.874</v>
      </c>
      <c r="CG31" s="94">
        <v>220.76300000000001</v>
      </c>
      <c r="CH31" s="94">
        <v>129.63200000000001</v>
      </c>
      <c r="CI31" s="94">
        <v>110.14100000000001</v>
      </c>
      <c r="CJ31" s="94">
        <v>21.562999999999999</v>
      </c>
      <c r="CK31" s="94">
        <v>55.4</v>
      </c>
      <c r="CL31" s="94">
        <v>14.731</v>
      </c>
      <c r="CM31" s="94">
        <v>10.119999999999999</v>
      </c>
      <c r="CN31" s="94">
        <v>9.1850000000000005</v>
      </c>
      <c r="CO31" s="94">
        <v>9.0890000000000004</v>
      </c>
      <c r="CP31" s="94">
        <v>14.622</v>
      </c>
      <c r="CQ31" s="94">
        <v>13.832000000000001</v>
      </c>
      <c r="CR31" s="94">
        <v>14.042</v>
      </c>
      <c r="CS31" s="94">
        <v>12.016999999999999</v>
      </c>
      <c r="CT31" s="95"/>
      <c r="CU31" s="95"/>
      <c r="CV31" s="95"/>
      <c r="CW31" s="96"/>
      <c r="CX31" s="97">
        <f t="array" ref="CX31">SUMPRODUCT(B31:CW31*0.25)</f>
        <v>944.86149999999986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70.731999999999999</v>
      </c>
      <c r="AY33" s="77">
        <f t="shared" si="5"/>
        <v>94.522999999999996</v>
      </c>
      <c r="AZ33" s="77">
        <f t="shared" si="5"/>
        <v>98.96</v>
      </c>
      <c r="BA33" s="77">
        <f t="shared" si="5"/>
        <v>76.516999999999996</v>
      </c>
      <c r="BB33" s="77">
        <f t="shared" si="5"/>
        <v>81.864999999999995</v>
      </c>
      <c r="BC33" s="77">
        <f t="shared" si="5"/>
        <v>103.476</v>
      </c>
      <c r="BD33" s="77">
        <f t="shared" si="5"/>
        <v>97.96</v>
      </c>
      <c r="BE33" s="77">
        <f t="shared" si="5"/>
        <v>120.22799999999999</v>
      </c>
      <c r="BF33" s="77">
        <f t="shared" si="5"/>
        <v>102.777</v>
      </c>
      <c r="BG33" s="77">
        <f t="shared" si="5"/>
        <v>83.813999999999993</v>
      </c>
      <c r="BH33" s="77">
        <f t="shared" si="5"/>
        <v>75.942999999999998</v>
      </c>
      <c r="BI33" s="77">
        <f t="shared" si="5"/>
        <v>91.635999999999996</v>
      </c>
      <c r="BJ33" s="77">
        <f t="shared" si="5"/>
        <v>171.94399999999999</v>
      </c>
      <c r="BK33" s="77">
        <f t="shared" si="5"/>
        <v>154.251</v>
      </c>
      <c r="BL33" s="77">
        <f t="shared" si="5"/>
        <v>129.191</v>
      </c>
      <c r="BM33" s="77">
        <f t="shared" si="5"/>
        <v>25.018000000000001</v>
      </c>
      <c r="BN33" s="77">
        <f t="shared" si="5"/>
        <v>239.49299999999999</v>
      </c>
      <c r="BO33" s="77">
        <f t="shared" ref="BO33:CW33" si="6">SUM(BO30:BO32)</f>
        <v>204.672</v>
      </c>
      <c r="BP33" s="77">
        <f t="shared" si="6"/>
        <v>216.26300000000001</v>
      </c>
      <c r="BQ33" s="77">
        <f t="shared" si="6"/>
        <v>115.26600000000001</v>
      </c>
      <c r="BR33" s="77">
        <f t="shared" si="6"/>
        <v>51.768000000000001</v>
      </c>
      <c r="BS33" s="77">
        <f t="shared" si="6"/>
        <v>53.356999999999999</v>
      </c>
      <c r="BT33" s="77">
        <f t="shared" si="6"/>
        <v>30.783999999999999</v>
      </c>
      <c r="BU33" s="77">
        <f t="shared" si="6"/>
        <v>27.445</v>
      </c>
      <c r="BV33" s="77">
        <f t="shared" si="6"/>
        <v>26.768999999999998</v>
      </c>
      <c r="BW33" s="77">
        <f t="shared" si="6"/>
        <v>23</v>
      </c>
      <c r="BX33" s="77">
        <f t="shared" si="6"/>
        <v>24.908999999999999</v>
      </c>
      <c r="BY33" s="77">
        <f t="shared" si="6"/>
        <v>25.853999999999999</v>
      </c>
      <c r="BZ33" s="77">
        <f t="shared" si="6"/>
        <v>26.228000000000002</v>
      </c>
      <c r="CA33" s="77">
        <f t="shared" si="6"/>
        <v>26.899000000000001</v>
      </c>
      <c r="CB33" s="77">
        <f t="shared" si="6"/>
        <v>26.827999999999999</v>
      </c>
      <c r="CC33" s="77">
        <f t="shared" si="6"/>
        <v>17.138999999999999</v>
      </c>
      <c r="CD33" s="77">
        <f t="shared" si="6"/>
        <v>104.9</v>
      </c>
      <c r="CE33" s="77">
        <f t="shared" si="6"/>
        <v>103.026</v>
      </c>
      <c r="CF33" s="77">
        <f t="shared" si="6"/>
        <v>220.874</v>
      </c>
      <c r="CG33" s="77">
        <f t="shared" si="6"/>
        <v>220.76300000000001</v>
      </c>
      <c r="CH33" s="77">
        <f t="shared" si="6"/>
        <v>129.63200000000001</v>
      </c>
      <c r="CI33" s="77">
        <f t="shared" si="6"/>
        <v>110.14100000000001</v>
      </c>
      <c r="CJ33" s="77">
        <f t="shared" si="6"/>
        <v>21.562999999999999</v>
      </c>
      <c r="CK33" s="77">
        <f t="shared" si="6"/>
        <v>55.4</v>
      </c>
      <c r="CL33" s="77">
        <f t="shared" si="6"/>
        <v>14.731</v>
      </c>
      <c r="CM33" s="77">
        <f t="shared" si="6"/>
        <v>10.119999999999999</v>
      </c>
      <c r="CN33" s="77">
        <f t="shared" si="6"/>
        <v>9.1850000000000005</v>
      </c>
      <c r="CO33" s="77">
        <f t="shared" si="6"/>
        <v>9.0890000000000004</v>
      </c>
      <c r="CP33" s="77">
        <f t="shared" si="6"/>
        <v>14.622</v>
      </c>
      <c r="CQ33" s="77">
        <f t="shared" si="6"/>
        <v>13.832000000000001</v>
      </c>
      <c r="CR33" s="77">
        <f t="shared" si="6"/>
        <v>14.042</v>
      </c>
      <c r="CS33" s="77">
        <f t="shared" si="6"/>
        <v>12.016999999999999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944.86149999999986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93</v>
      </c>
      <c r="BN38" s="120"/>
      <c r="BO38" s="120">
        <v>29.7</v>
      </c>
      <c r="BP38" s="120">
        <v>19.3</v>
      </c>
      <c r="BQ38" s="120">
        <v>124.3</v>
      </c>
      <c r="BR38" s="120"/>
      <c r="BS38" s="120"/>
      <c r="BT38" s="120"/>
      <c r="BU38" s="120">
        <v>3.6</v>
      </c>
      <c r="BV38" s="120"/>
      <c r="BW38" s="120"/>
      <c r="BX38" s="120"/>
      <c r="BY38" s="120">
        <v>0.5</v>
      </c>
      <c r="BZ38" s="120">
        <v>7.8</v>
      </c>
      <c r="CA38" s="120">
        <v>9.8000000000000007</v>
      </c>
      <c r="CB38" s="120">
        <v>13.2</v>
      </c>
      <c r="CC38" s="120">
        <v>36.700000000000003</v>
      </c>
      <c r="CD38" s="120">
        <v>118.1</v>
      </c>
      <c r="CE38" s="120">
        <v>118.5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143.625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93</v>
      </c>
      <c r="BN41" s="107">
        <f t="shared" si="7"/>
        <v>0</v>
      </c>
      <c r="BO41" s="107">
        <f t="shared" ref="BO41:CW41" si="8">SUM(BO36:BO40)</f>
        <v>29.7</v>
      </c>
      <c r="BP41" s="107">
        <f t="shared" si="8"/>
        <v>19.3</v>
      </c>
      <c r="BQ41" s="107">
        <f t="shared" si="8"/>
        <v>124.3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3.6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0.5</v>
      </c>
      <c r="BZ41" s="107">
        <f t="shared" si="8"/>
        <v>7.8</v>
      </c>
      <c r="CA41" s="107">
        <f t="shared" si="8"/>
        <v>9.8000000000000007</v>
      </c>
      <c r="CB41" s="107">
        <f t="shared" si="8"/>
        <v>13.2</v>
      </c>
      <c r="CC41" s="107">
        <f t="shared" si="8"/>
        <v>36.700000000000003</v>
      </c>
      <c r="CD41" s="107">
        <f t="shared" si="8"/>
        <v>118.1</v>
      </c>
      <c r="CE41" s="107">
        <f t="shared" si="8"/>
        <v>118.5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143.625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93</v>
      </c>
      <c r="BN46" s="120"/>
      <c r="BO46" s="120">
        <v>29.7</v>
      </c>
      <c r="BP46" s="120">
        <v>19.3</v>
      </c>
      <c r="BQ46" s="120">
        <v>124.3</v>
      </c>
      <c r="BR46" s="120"/>
      <c r="BS46" s="120"/>
      <c r="BT46" s="120"/>
      <c r="BU46" s="120">
        <v>3.6</v>
      </c>
      <c r="BV46" s="120"/>
      <c r="BW46" s="120"/>
      <c r="BX46" s="120"/>
      <c r="BY46" s="120">
        <v>0.5</v>
      </c>
      <c r="BZ46" s="120">
        <v>7.8</v>
      </c>
      <c r="CA46" s="120">
        <v>9.8000000000000007</v>
      </c>
      <c r="CB46" s="120">
        <v>13.2</v>
      </c>
      <c r="CC46" s="120">
        <v>36.700000000000003</v>
      </c>
      <c r="CD46" s="120">
        <v>118.1</v>
      </c>
      <c r="CE46" s="120">
        <v>118.5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143.625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93</v>
      </c>
      <c r="BN50" s="107">
        <f t="shared" si="9"/>
        <v>0</v>
      </c>
      <c r="BO50" s="107">
        <f t="shared" ref="BO50:CW50" si="10">SUM(BO44:BO49)</f>
        <v>29.7</v>
      </c>
      <c r="BP50" s="107">
        <f t="shared" si="10"/>
        <v>19.3</v>
      </c>
      <c r="BQ50" s="107">
        <f t="shared" si="10"/>
        <v>124.3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3.6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0.5</v>
      </c>
      <c r="BZ50" s="107">
        <f t="shared" si="10"/>
        <v>7.8</v>
      </c>
      <c r="CA50" s="107">
        <f t="shared" si="10"/>
        <v>9.8000000000000007</v>
      </c>
      <c r="CB50" s="107">
        <f t="shared" si="10"/>
        <v>13.2</v>
      </c>
      <c r="CC50" s="107">
        <f t="shared" si="10"/>
        <v>36.700000000000003</v>
      </c>
      <c r="CD50" s="107">
        <f t="shared" si="10"/>
        <v>118.1</v>
      </c>
      <c r="CE50" s="107">
        <f t="shared" si="10"/>
        <v>118.5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143.625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70.731999999999999</v>
      </c>
      <c r="AY53" s="107">
        <f t="shared" si="13"/>
        <v>94.522999999999996</v>
      </c>
      <c r="AZ53" s="107">
        <f t="shared" si="13"/>
        <v>98.960000000000008</v>
      </c>
      <c r="BA53" s="107">
        <f t="shared" si="13"/>
        <v>76.51700000000001</v>
      </c>
      <c r="BB53" s="107">
        <f t="shared" si="13"/>
        <v>81.864999999999995</v>
      </c>
      <c r="BC53" s="107">
        <f t="shared" si="13"/>
        <v>103.476</v>
      </c>
      <c r="BD53" s="107">
        <f t="shared" si="13"/>
        <v>97.960000000000008</v>
      </c>
      <c r="BE53" s="107">
        <f t="shared" si="13"/>
        <v>120.22799999999999</v>
      </c>
      <c r="BF53" s="107">
        <f t="shared" si="13"/>
        <v>102.777</v>
      </c>
      <c r="BG53" s="107">
        <f t="shared" si="13"/>
        <v>83.813999999999993</v>
      </c>
      <c r="BH53" s="107">
        <f t="shared" si="13"/>
        <v>75.943000000000012</v>
      </c>
      <c r="BI53" s="107">
        <f t="shared" si="13"/>
        <v>91.635999999999996</v>
      </c>
      <c r="BJ53" s="107">
        <f t="shared" si="13"/>
        <v>171.94400000000002</v>
      </c>
      <c r="BK53" s="107">
        <f t="shared" si="13"/>
        <v>154.25099999999998</v>
      </c>
      <c r="BL53" s="107">
        <f t="shared" si="13"/>
        <v>129.19099999999997</v>
      </c>
      <c r="BM53" s="107">
        <f t="shared" si="13"/>
        <v>118.018</v>
      </c>
      <c r="BN53" s="107">
        <f t="shared" si="13"/>
        <v>239.49299999999999</v>
      </c>
      <c r="BO53" s="107">
        <f t="shared" ref="BO53:CX53" si="14">BO17+BO27+BO41</f>
        <v>234.37199999999999</v>
      </c>
      <c r="BP53" s="107">
        <f t="shared" si="14"/>
        <v>235.56299999999999</v>
      </c>
      <c r="BQ53" s="107">
        <f t="shared" si="14"/>
        <v>239.566</v>
      </c>
      <c r="BR53" s="107">
        <f t="shared" si="14"/>
        <v>51.767999999999994</v>
      </c>
      <c r="BS53" s="107">
        <f t="shared" si="14"/>
        <v>53.356999999999992</v>
      </c>
      <c r="BT53" s="107">
        <f t="shared" si="14"/>
        <v>30.783999999999999</v>
      </c>
      <c r="BU53" s="107">
        <f t="shared" si="14"/>
        <v>31.045000000000002</v>
      </c>
      <c r="BV53" s="107">
        <f t="shared" si="14"/>
        <v>26.768999999999998</v>
      </c>
      <c r="BW53" s="107">
        <f t="shared" si="14"/>
        <v>23</v>
      </c>
      <c r="BX53" s="107">
        <f t="shared" si="14"/>
        <v>24.908999999999999</v>
      </c>
      <c r="BY53" s="107">
        <f t="shared" si="14"/>
        <v>26.353999999999999</v>
      </c>
      <c r="BZ53" s="107">
        <f t="shared" si="14"/>
        <v>34.027999999999999</v>
      </c>
      <c r="CA53" s="107">
        <f t="shared" si="14"/>
        <v>36.698999999999998</v>
      </c>
      <c r="CB53" s="107">
        <f t="shared" si="14"/>
        <v>40.027999999999999</v>
      </c>
      <c r="CC53" s="107">
        <f t="shared" si="14"/>
        <v>53.839000000000006</v>
      </c>
      <c r="CD53" s="107">
        <f t="shared" si="14"/>
        <v>223</v>
      </c>
      <c r="CE53" s="107">
        <f t="shared" si="14"/>
        <v>221.52600000000001</v>
      </c>
      <c r="CF53" s="107">
        <f t="shared" si="14"/>
        <v>220.87400000000002</v>
      </c>
      <c r="CG53" s="107">
        <f t="shared" si="14"/>
        <v>220.76300000000001</v>
      </c>
      <c r="CH53" s="107">
        <f t="shared" si="14"/>
        <v>129.63200000000001</v>
      </c>
      <c r="CI53" s="107">
        <f t="shared" si="14"/>
        <v>110.14099999999999</v>
      </c>
      <c r="CJ53" s="107">
        <f t="shared" si="14"/>
        <v>21.562999999999999</v>
      </c>
      <c r="CK53" s="107">
        <f t="shared" si="14"/>
        <v>55.400000000000006</v>
      </c>
      <c r="CL53" s="107">
        <f t="shared" si="14"/>
        <v>14.731</v>
      </c>
      <c r="CM53" s="107">
        <f t="shared" si="14"/>
        <v>10.119999999999999</v>
      </c>
      <c r="CN53" s="107">
        <f t="shared" si="14"/>
        <v>9.1850000000000005</v>
      </c>
      <c r="CO53" s="107">
        <f t="shared" si="14"/>
        <v>9.0889999999999986</v>
      </c>
      <c r="CP53" s="107">
        <f t="shared" si="14"/>
        <v>14.622</v>
      </c>
      <c r="CQ53" s="107">
        <f t="shared" si="14"/>
        <v>13.832000000000001</v>
      </c>
      <c r="CR53" s="107">
        <f t="shared" si="14"/>
        <v>14.042</v>
      </c>
      <c r="CS53" s="107">
        <f t="shared" si="14"/>
        <v>12.016999999999999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1088.4865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70.731999999999999</v>
      </c>
      <c r="AY5" s="25">
        <v>94.522999999999996</v>
      </c>
      <c r="AZ5" s="25">
        <v>98.96</v>
      </c>
      <c r="BA5" s="25">
        <v>76.516999999999996</v>
      </c>
      <c r="BB5" s="25">
        <v>81.864999999999995</v>
      </c>
      <c r="BC5" s="25">
        <v>103.476</v>
      </c>
      <c r="BD5" s="25">
        <v>97.96</v>
      </c>
      <c r="BE5" s="25">
        <v>120.22799999999999</v>
      </c>
      <c r="BF5" s="25">
        <v>102.777</v>
      </c>
      <c r="BG5" s="25">
        <v>83.813999999999993</v>
      </c>
      <c r="BH5" s="25">
        <v>75.942999999999998</v>
      </c>
      <c r="BI5" s="25">
        <v>91.635999999999996</v>
      </c>
      <c r="BJ5" s="25">
        <v>171.94399999999999</v>
      </c>
      <c r="BK5" s="25">
        <v>154.251</v>
      </c>
      <c r="BL5" s="25">
        <v>129.191</v>
      </c>
      <c r="BM5" s="25">
        <v>118.014</v>
      </c>
      <c r="BN5" s="25">
        <v>239.54300000000001</v>
      </c>
      <c r="BO5" s="25">
        <v>234.435</v>
      </c>
      <c r="BP5" s="25">
        <v>235.62700000000001</v>
      </c>
      <c r="BQ5" s="25">
        <v>239.62</v>
      </c>
      <c r="BR5" s="25">
        <v>51.756</v>
      </c>
      <c r="BS5" s="25">
        <v>53.356999999999999</v>
      </c>
      <c r="BT5" s="25">
        <v>30.78</v>
      </c>
      <c r="BU5" s="25">
        <v>31.007000000000001</v>
      </c>
      <c r="BV5" s="25">
        <v>26.800999999999998</v>
      </c>
      <c r="BW5" s="25">
        <v>23.032</v>
      </c>
      <c r="BX5" s="25">
        <v>24.940999999999999</v>
      </c>
      <c r="BY5" s="25">
        <v>26.399000000000001</v>
      </c>
      <c r="BZ5" s="25">
        <v>34.043999999999997</v>
      </c>
      <c r="CA5" s="25">
        <v>36.662999999999997</v>
      </c>
      <c r="CB5" s="25">
        <v>40.006</v>
      </c>
      <c r="CC5" s="25">
        <v>53.88</v>
      </c>
      <c r="CD5" s="25">
        <v>223.03</v>
      </c>
      <c r="CE5" s="25">
        <v>221.48</v>
      </c>
      <c r="CF5" s="25">
        <v>220.874</v>
      </c>
      <c r="CG5" s="25">
        <v>220.76300000000001</v>
      </c>
      <c r="CH5" s="25">
        <v>129.66</v>
      </c>
      <c r="CI5" s="25">
        <v>110.161</v>
      </c>
      <c r="CJ5" s="25">
        <v>21.59</v>
      </c>
      <c r="CK5" s="25">
        <v>55.384999999999998</v>
      </c>
      <c r="CL5" s="25">
        <v>14.731</v>
      </c>
      <c r="CM5" s="25">
        <v>10.119999999999999</v>
      </c>
      <c r="CN5" s="25">
        <v>9.1850000000000005</v>
      </c>
      <c r="CO5" s="25">
        <v>9.0890000000000004</v>
      </c>
      <c r="CP5" s="25">
        <v>14.622</v>
      </c>
      <c r="CQ5" s="25">
        <v>13.832000000000001</v>
      </c>
      <c r="CR5" s="25">
        <v>14.042</v>
      </c>
      <c r="CS5" s="25">
        <v>12.016999999999999</v>
      </c>
      <c r="CT5" s="26"/>
      <c r="CU5" s="26"/>
      <c r="CV5" s="26"/>
      <c r="CW5" s="27"/>
      <c r="CX5" s="28">
        <f t="array" ref="CX5">SUMPRODUCT(B5:CW5*0.25)</f>
        <v>1088.57575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90.67</v>
      </c>
      <c r="AY8" s="37">
        <v>93.58</v>
      </c>
      <c r="AZ8" s="37">
        <v>93.39</v>
      </c>
      <c r="BA8" s="37">
        <v>92.43</v>
      </c>
      <c r="BB8" s="37">
        <v>90</v>
      </c>
      <c r="BC8" s="37">
        <v>90</v>
      </c>
      <c r="BD8" s="37">
        <v>92.49</v>
      </c>
      <c r="BE8" s="37">
        <v>93.5</v>
      </c>
      <c r="BF8" s="37">
        <v>89.55</v>
      </c>
      <c r="BG8" s="37">
        <v>90.07</v>
      </c>
      <c r="BH8" s="37">
        <v>116.29</v>
      </c>
      <c r="BI8" s="37">
        <v>142.84</v>
      </c>
      <c r="BJ8" s="37">
        <v>93.56</v>
      </c>
      <c r="BK8" s="37">
        <v>95.95</v>
      </c>
      <c r="BL8" s="37">
        <v>111.01</v>
      </c>
      <c r="BM8" s="37">
        <v>200.91</v>
      </c>
      <c r="BN8" s="37">
        <v>92.19</v>
      </c>
      <c r="BO8" s="37">
        <v>162.71</v>
      </c>
      <c r="BP8" s="37">
        <v>181.14</v>
      </c>
      <c r="BQ8" s="37">
        <v>208.5</v>
      </c>
      <c r="BR8" s="37">
        <v>135.34</v>
      </c>
      <c r="BS8" s="37">
        <v>164.84</v>
      </c>
      <c r="BT8" s="37">
        <v>200.84</v>
      </c>
      <c r="BU8" s="37">
        <v>196.76</v>
      </c>
      <c r="BV8" s="37">
        <v>172</v>
      </c>
      <c r="BW8" s="37">
        <v>153.93</v>
      </c>
      <c r="BX8" s="37">
        <v>184.24</v>
      </c>
      <c r="BY8" s="37">
        <v>190</v>
      </c>
      <c r="BZ8" s="37">
        <v>190.03</v>
      </c>
      <c r="CA8" s="37">
        <v>180.76</v>
      </c>
      <c r="CB8" s="37">
        <v>182.31</v>
      </c>
      <c r="CC8" s="37">
        <v>186.86</v>
      </c>
      <c r="CD8" s="37">
        <v>207.56</v>
      </c>
      <c r="CE8" s="37">
        <v>185.64</v>
      </c>
      <c r="CF8" s="37">
        <v>123.13</v>
      </c>
      <c r="CG8" s="37">
        <v>87.77</v>
      </c>
      <c r="CH8" s="37">
        <v>154.88</v>
      </c>
      <c r="CI8" s="37">
        <v>143.94999999999999</v>
      </c>
      <c r="CJ8" s="37">
        <v>96.58</v>
      </c>
      <c r="CK8" s="37">
        <v>72.08</v>
      </c>
      <c r="CL8" s="37">
        <v>43.58</v>
      </c>
      <c r="CM8" s="37">
        <v>43.4</v>
      </c>
      <c r="CN8" s="37">
        <v>44.57</v>
      </c>
      <c r="CO8" s="37">
        <v>46.12</v>
      </c>
      <c r="CP8" s="37">
        <v>43.91</v>
      </c>
      <c r="CQ8" s="37">
        <v>45.31</v>
      </c>
      <c r="CR8" s="37">
        <v>48.23</v>
      </c>
      <c r="CS8" s="37">
        <v>44.7</v>
      </c>
      <c r="CT8" s="38"/>
      <c r="CU8" s="38"/>
      <c r="CV8" s="38"/>
      <c r="CW8" s="39"/>
      <c r="CX8" s="40">
        <f>IF(SUM(B8:CW8)&lt;&gt;0,AVERAGEIF(B8:CW8,"&lt;&gt;"""),"")</f>
        <v>122.71041666666667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92.517499999999998</v>
      </c>
      <c r="AY9" s="43">
        <v>92.517499999999998</v>
      </c>
      <c r="AZ9" s="43">
        <v>92.517499999999998</v>
      </c>
      <c r="BA9" s="43">
        <v>92.517499999999998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109.6875</v>
      </c>
      <c r="BG9" s="43">
        <v>109.6875</v>
      </c>
      <c r="BH9" s="43">
        <v>109.6875</v>
      </c>
      <c r="BI9" s="43">
        <v>109.6875</v>
      </c>
      <c r="BJ9" s="43">
        <v>125.3575</v>
      </c>
      <c r="BK9" s="43">
        <v>125.3575</v>
      </c>
      <c r="BL9" s="43">
        <v>125.3575</v>
      </c>
      <c r="BM9" s="43">
        <v>125.3575</v>
      </c>
      <c r="BN9" s="43">
        <v>161.13499999999999</v>
      </c>
      <c r="BO9" s="43">
        <v>161.13499999999999</v>
      </c>
      <c r="BP9" s="43">
        <v>161.13499999999999</v>
      </c>
      <c r="BQ9" s="43">
        <v>161.13499999999999</v>
      </c>
      <c r="BR9" s="43">
        <v>174.44499999999999</v>
      </c>
      <c r="BS9" s="43">
        <v>174.44499999999999</v>
      </c>
      <c r="BT9" s="43">
        <v>174.44499999999999</v>
      </c>
      <c r="BU9" s="43">
        <v>174.44499999999999</v>
      </c>
      <c r="BV9" s="43">
        <v>175.04249999999999</v>
      </c>
      <c r="BW9" s="43">
        <v>175.04249999999999</v>
      </c>
      <c r="BX9" s="43">
        <v>175.04249999999999</v>
      </c>
      <c r="BY9" s="43">
        <v>175.04249999999999</v>
      </c>
      <c r="BZ9" s="43">
        <v>184.99</v>
      </c>
      <c r="CA9" s="43">
        <v>184.99</v>
      </c>
      <c r="CB9" s="43">
        <v>184.99</v>
      </c>
      <c r="CC9" s="43">
        <v>184.99</v>
      </c>
      <c r="CD9" s="43">
        <v>151.02500000000001</v>
      </c>
      <c r="CE9" s="43">
        <v>151.02500000000001</v>
      </c>
      <c r="CF9" s="43">
        <v>151.02500000000001</v>
      </c>
      <c r="CG9" s="43">
        <v>151.02500000000001</v>
      </c>
      <c r="CH9" s="43">
        <v>116.8725</v>
      </c>
      <c r="CI9" s="43">
        <v>116.8725</v>
      </c>
      <c r="CJ9" s="43">
        <v>116.8725</v>
      </c>
      <c r="CK9" s="43">
        <v>116.8725</v>
      </c>
      <c r="CL9" s="43">
        <v>44.417499999999997</v>
      </c>
      <c r="CM9" s="43">
        <v>44.417499999999997</v>
      </c>
      <c r="CN9" s="43">
        <v>44.417499999999997</v>
      </c>
      <c r="CO9" s="43">
        <v>44.417499999999997</v>
      </c>
      <c r="CP9" s="43">
        <v>45.537500000000001</v>
      </c>
      <c r="CQ9" s="43">
        <v>45.537500000000001</v>
      </c>
      <c r="CR9" s="43">
        <v>45.537500000000001</v>
      </c>
      <c r="CS9" s="43">
        <v>45.537500000000001</v>
      </c>
      <c r="CT9" s="44"/>
      <c r="CU9" s="44"/>
      <c r="CV9" s="44"/>
      <c r="CW9" s="45"/>
      <c r="CX9" s="46">
        <f>IF(SUM(B9:CW9)&lt;&gt;0,AVERAGEIF(B9:CW9,"&lt;&gt;"""),"")</f>
        <v>122.71041666666667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29.15</v>
      </c>
      <c r="BJ13" s="65">
        <v>20</v>
      </c>
      <c r="BK13" s="65">
        <v>20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17.287500000000001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>
        <v>2</v>
      </c>
      <c r="BB14" s="65">
        <v>2</v>
      </c>
      <c r="BC14" s="65">
        <v>2</v>
      </c>
      <c r="BD14" s="65">
        <v>2</v>
      </c>
      <c r="BE14" s="65">
        <v>2</v>
      </c>
      <c r="BF14" s="65">
        <v>2</v>
      </c>
      <c r="BG14" s="65">
        <v>2</v>
      </c>
      <c r="BH14" s="65">
        <v>2</v>
      </c>
      <c r="BI14" s="65">
        <v>2</v>
      </c>
      <c r="BJ14" s="65">
        <v>2</v>
      </c>
      <c r="BK14" s="65">
        <v>2</v>
      </c>
      <c r="BL14" s="65">
        <v>2</v>
      </c>
      <c r="BM14" s="65">
        <v>2</v>
      </c>
      <c r="BN14" s="65">
        <v>2</v>
      </c>
      <c r="BO14" s="65"/>
      <c r="BP14" s="65"/>
      <c r="BQ14" s="65">
        <v>2</v>
      </c>
      <c r="BR14" s="65">
        <v>2</v>
      </c>
      <c r="BS14" s="65">
        <v>2</v>
      </c>
      <c r="BT14" s="65">
        <v>2</v>
      </c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21.5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70.531999999999996</v>
      </c>
      <c r="AY15" s="71">
        <v>93.983000000000004</v>
      </c>
      <c r="AZ15" s="71">
        <v>98.46</v>
      </c>
      <c r="BA15" s="71">
        <v>74.516999999999996</v>
      </c>
      <c r="BB15" s="71">
        <v>79.864999999999995</v>
      </c>
      <c r="BC15" s="71">
        <v>101.476</v>
      </c>
      <c r="BD15" s="71">
        <v>95.96</v>
      </c>
      <c r="BE15" s="71">
        <v>115.72799999999999</v>
      </c>
      <c r="BF15" s="71">
        <v>49.976999999999997</v>
      </c>
      <c r="BG15" s="71">
        <v>40.095999999999997</v>
      </c>
      <c r="BH15" s="71">
        <v>41.743000000000002</v>
      </c>
      <c r="BI15" s="71">
        <v>28.286000000000001</v>
      </c>
      <c r="BJ15" s="71">
        <v>28.044</v>
      </c>
      <c r="BK15" s="71">
        <v>26.251000000000001</v>
      </c>
      <c r="BL15" s="71">
        <v>23.690999999999999</v>
      </c>
      <c r="BM15" s="71">
        <v>12.513999999999999</v>
      </c>
      <c r="BN15" s="71">
        <v>9.2430000000000003</v>
      </c>
      <c r="BO15" s="71">
        <v>6.0350000000000001</v>
      </c>
      <c r="BP15" s="71">
        <v>6.83</v>
      </c>
      <c r="BQ15" s="71">
        <v>8.32</v>
      </c>
      <c r="BR15" s="71">
        <v>4.3559999999999999</v>
      </c>
      <c r="BS15" s="71">
        <v>8.157</v>
      </c>
      <c r="BT15" s="71">
        <v>2.38</v>
      </c>
      <c r="BU15" s="71">
        <v>9.907</v>
      </c>
      <c r="BV15" s="71">
        <v>9.7140000000000004</v>
      </c>
      <c r="BW15" s="71">
        <v>12.132</v>
      </c>
      <c r="BX15" s="71">
        <v>9.141</v>
      </c>
      <c r="BY15" s="71">
        <v>7.5990000000000002</v>
      </c>
      <c r="BZ15" s="71">
        <v>7.444</v>
      </c>
      <c r="CA15" s="71">
        <v>6.6360000000000001</v>
      </c>
      <c r="CB15" s="71">
        <v>5.4059999999999997</v>
      </c>
      <c r="CC15" s="71">
        <v>2.98</v>
      </c>
      <c r="CD15" s="71">
        <v>2.83</v>
      </c>
      <c r="CE15" s="71">
        <v>1.58</v>
      </c>
      <c r="CF15" s="71">
        <v>1.1200000000000001</v>
      </c>
      <c r="CG15" s="71">
        <v>1.5629999999999999</v>
      </c>
      <c r="CH15" s="71">
        <v>0.36</v>
      </c>
      <c r="CI15" s="71">
        <v>1.07</v>
      </c>
      <c r="CJ15" s="71">
        <v>3.39</v>
      </c>
      <c r="CK15" s="71">
        <v>4.8849999999999998</v>
      </c>
      <c r="CL15" s="71">
        <v>7.7309999999999999</v>
      </c>
      <c r="CM15" s="71">
        <v>8.1199999999999992</v>
      </c>
      <c r="CN15" s="71">
        <v>7.0279999999999996</v>
      </c>
      <c r="CO15" s="71">
        <v>6.7750000000000004</v>
      </c>
      <c r="CP15" s="71">
        <v>7.125</v>
      </c>
      <c r="CQ15" s="71">
        <v>6.1689999999999996</v>
      </c>
      <c r="CR15" s="71">
        <v>6.3780000000000001</v>
      </c>
      <c r="CS15" s="71">
        <v>4.3529999999999998</v>
      </c>
      <c r="CT15" s="72"/>
      <c r="CU15" s="72"/>
      <c r="CV15" s="72"/>
      <c r="CW15" s="73"/>
      <c r="CX15" s="74">
        <f t="array" ref="CX15">SUMPRODUCT(B15:CW15*0.25)</f>
        <v>291.96999999999997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70.531999999999996</v>
      </c>
      <c r="AY17" s="77">
        <f t="shared" si="0"/>
        <v>93.983000000000004</v>
      </c>
      <c r="AZ17" s="77">
        <f t="shared" si="0"/>
        <v>98.46</v>
      </c>
      <c r="BA17" s="77">
        <f t="shared" si="0"/>
        <v>76.516999999999996</v>
      </c>
      <c r="BB17" s="77">
        <f t="shared" si="0"/>
        <v>81.864999999999995</v>
      </c>
      <c r="BC17" s="77">
        <f t="shared" si="0"/>
        <v>103.476</v>
      </c>
      <c r="BD17" s="77">
        <f t="shared" si="0"/>
        <v>97.96</v>
      </c>
      <c r="BE17" s="77">
        <f t="shared" si="0"/>
        <v>117.72799999999999</v>
      </c>
      <c r="BF17" s="77">
        <f t="shared" si="0"/>
        <v>51.976999999999997</v>
      </c>
      <c r="BG17" s="77">
        <f t="shared" si="0"/>
        <v>42.095999999999997</v>
      </c>
      <c r="BH17" s="77">
        <f t="shared" si="0"/>
        <v>43.743000000000002</v>
      </c>
      <c r="BI17" s="77">
        <f t="shared" si="0"/>
        <v>59.436</v>
      </c>
      <c r="BJ17" s="77">
        <f t="shared" si="0"/>
        <v>50.043999999999997</v>
      </c>
      <c r="BK17" s="77">
        <f t="shared" si="0"/>
        <v>48.251000000000005</v>
      </c>
      <c r="BL17" s="77">
        <f t="shared" si="0"/>
        <v>25.690999999999999</v>
      </c>
      <c r="BM17" s="77">
        <f t="shared" si="0"/>
        <v>14.513999999999999</v>
      </c>
      <c r="BN17" s="77">
        <f t="shared" si="0"/>
        <v>11.243</v>
      </c>
      <c r="BO17" s="77">
        <f t="shared" ref="BO17:CW17" si="1">SUM(BO11:BO16)</f>
        <v>6.0350000000000001</v>
      </c>
      <c r="BP17" s="77">
        <f t="shared" si="1"/>
        <v>6.83</v>
      </c>
      <c r="BQ17" s="77">
        <f t="shared" si="1"/>
        <v>10.32</v>
      </c>
      <c r="BR17" s="77">
        <f t="shared" si="1"/>
        <v>6.3559999999999999</v>
      </c>
      <c r="BS17" s="77">
        <f t="shared" si="1"/>
        <v>10.157</v>
      </c>
      <c r="BT17" s="77">
        <f t="shared" si="1"/>
        <v>4.38</v>
      </c>
      <c r="BU17" s="77">
        <f t="shared" si="1"/>
        <v>11.907</v>
      </c>
      <c r="BV17" s="77">
        <f t="shared" si="1"/>
        <v>11.714</v>
      </c>
      <c r="BW17" s="77">
        <f t="shared" si="1"/>
        <v>14.132</v>
      </c>
      <c r="BX17" s="77">
        <f t="shared" si="1"/>
        <v>11.141</v>
      </c>
      <c r="BY17" s="77">
        <f t="shared" si="1"/>
        <v>9.5990000000000002</v>
      </c>
      <c r="BZ17" s="77">
        <f t="shared" si="1"/>
        <v>9.4439999999999991</v>
      </c>
      <c r="CA17" s="77">
        <f t="shared" si="1"/>
        <v>8.6359999999999992</v>
      </c>
      <c r="CB17" s="77">
        <f t="shared" si="1"/>
        <v>7.4059999999999997</v>
      </c>
      <c r="CC17" s="77">
        <f t="shared" si="1"/>
        <v>4.9800000000000004</v>
      </c>
      <c r="CD17" s="77">
        <f t="shared" si="1"/>
        <v>4.83</v>
      </c>
      <c r="CE17" s="77">
        <f t="shared" si="1"/>
        <v>3.58</v>
      </c>
      <c r="CF17" s="77">
        <f t="shared" si="1"/>
        <v>3.12</v>
      </c>
      <c r="CG17" s="77">
        <f t="shared" si="1"/>
        <v>3.5629999999999997</v>
      </c>
      <c r="CH17" s="77">
        <f t="shared" si="1"/>
        <v>2.36</v>
      </c>
      <c r="CI17" s="77">
        <f t="shared" si="1"/>
        <v>3.0700000000000003</v>
      </c>
      <c r="CJ17" s="77">
        <f t="shared" si="1"/>
        <v>5.3900000000000006</v>
      </c>
      <c r="CK17" s="77">
        <f t="shared" si="1"/>
        <v>6.8849999999999998</v>
      </c>
      <c r="CL17" s="77">
        <f t="shared" si="1"/>
        <v>9.7309999999999999</v>
      </c>
      <c r="CM17" s="77">
        <f t="shared" si="1"/>
        <v>10.119999999999999</v>
      </c>
      <c r="CN17" s="77">
        <f t="shared" si="1"/>
        <v>9.0279999999999987</v>
      </c>
      <c r="CO17" s="77">
        <f t="shared" si="1"/>
        <v>8.7750000000000004</v>
      </c>
      <c r="CP17" s="77">
        <f t="shared" si="1"/>
        <v>9.125</v>
      </c>
      <c r="CQ17" s="77">
        <f t="shared" si="1"/>
        <v>8.1690000000000005</v>
      </c>
      <c r="CR17" s="77">
        <f t="shared" si="1"/>
        <v>8.3780000000000001</v>
      </c>
      <c r="CS17" s="77">
        <f t="shared" si="1"/>
        <v>6.3529999999999998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330.75749999999999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>
        <v>0.8</v>
      </c>
      <c r="BR20" s="88">
        <v>1.6</v>
      </c>
      <c r="BS20" s="88">
        <v>3.2</v>
      </c>
      <c r="BT20" s="88">
        <v>3.2</v>
      </c>
      <c r="BU20" s="88">
        <v>3.2</v>
      </c>
      <c r="BV20" s="88">
        <v>5.5869999999999997</v>
      </c>
      <c r="BW20" s="88">
        <v>1.2</v>
      </c>
      <c r="BX20" s="88">
        <v>2.6</v>
      </c>
      <c r="BY20" s="88">
        <v>3.4</v>
      </c>
      <c r="BZ20" s="88">
        <v>3.2</v>
      </c>
      <c r="CA20" s="88">
        <v>3.2</v>
      </c>
      <c r="CB20" s="88">
        <v>3.2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8.5967500000000001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0.2</v>
      </c>
      <c r="AY21" s="94">
        <v>0.24000000000000002</v>
      </c>
      <c r="AZ21" s="94">
        <v>0.2</v>
      </c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2.2999999999999998</v>
      </c>
      <c r="BO21" s="94">
        <v>2.2999999999999998</v>
      </c>
      <c r="BP21" s="94">
        <v>2.2999999999999998</v>
      </c>
      <c r="BQ21" s="94">
        <v>2.2999999999999998</v>
      </c>
      <c r="BR21" s="94"/>
      <c r="BS21" s="94"/>
      <c r="BT21" s="94">
        <v>5</v>
      </c>
      <c r="BU21" s="94"/>
      <c r="BV21" s="94">
        <v>5</v>
      </c>
      <c r="BW21" s="94">
        <v>5</v>
      </c>
      <c r="BX21" s="94">
        <v>5</v>
      </c>
      <c r="BY21" s="94"/>
      <c r="BZ21" s="94">
        <v>11.4</v>
      </c>
      <c r="CA21" s="94">
        <v>10.227</v>
      </c>
      <c r="CB21" s="94">
        <v>6.4</v>
      </c>
      <c r="CC21" s="94">
        <v>6.3</v>
      </c>
      <c r="CD21" s="94">
        <v>6.2</v>
      </c>
      <c r="CE21" s="94">
        <v>6.1</v>
      </c>
      <c r="CF21" s="94">
        <v>6.1</v>
      </c>
      <c r="CG21" s="94">
        <v>5.8</v>
      </c>
      <c r="CH21" s="94"/>
      <c r="CI21" s="94"/>
      <c r="CJ21" s="94"/>
      <c r="CK21" s="94"/>
      <c r="CL21" s="94">
        <v>5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23.341749999999998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18.600000000000001</v>
      </c>
      <c r="BG22" s="99">
        <v>9.5180000000000007</v>
      </c>
      <c r="BH22" s="99"/>
      <c r="BI22" s="99"/>
      <c r="BJ22" s="99">
        <v>18.399999999999999</v>
      </c>
      <c r="BK22" s="99">
        <v>2.5</v>
      </c>
      <c r="BL22" s="99"/>
      <c r="BM22" s="99"/>
      <c r="BN22" s="99">
        <v>2.9</v>
      </c>
      <c r="BO22" s="99">
        <v>3</v>
      </c>
      <c r="BP22" s="99">
        <v>3.3970000000000002</v>
      </c>
      <c r="BQ22" s="99">
        <v>3.1</v>
      </c>
      <c r="BR22" s="99"/>
      <c r="BS22" s="99"/>
      <c r="BT22" s="99">
        <v>11</v>
      </c>
      <c r="BU22" s="99">
        <v>15.9</v>
      </c>
      <c r="BV22" s="99">
        <v>1.8</v>
      </c>
      <c r="BW22" s="99"/>
      <c r="BX22" s="99">
        <v>3.5</v>
      </c>
      <c r="BY22" s="99">
        <v>10.7</v>
      </c>
      <c r="BZ22" s="99">
        <v>10</v>
      </c>
      <c r="CA22" s="99">
        <v>14.6</v>
      </c>
      <c r="CB22" s="99">
        <v>23</v>
      </c>
      <c r="CC22" s="99">
        <v>42.6</v>
      </c>
      <c r="CD22" s="99">
        <v>9.9</v>
      </c>
      <c r="CE22" s="99">
        <v>9.6999999999999993</v>
      </c>
      <c r="CF22" s="99">
        <v>9.5540000000000003</v>
      </c>
      <c r="CG22" s="99">
        <v>9.3000000000000007</v>
      </c>
      <c r="CH22" s="99"/>
      <c r="CI22" s="99">
        <v>3.6909999999999998</v>
      </c>
      <c r="CJ22" s="99"/>
      <c r="CK22" s="99"/>
      <c r="CL22" s="99"/>
      <c r="CM22" s="99"/>
      <c r="CN22" s="99">
        <v>0.157</v>
      </c>
      <c r="CO22" s="99">
        <v>0.314</v>
      </c>
      <c r="CP22" s="99">
        <v>0.497</v>
      </c>
      <c r="CQ22" s="99">
        <v>0.66300000000000003</v>
      </c>
      <c r="CR22" s="99">
        <v>0.66400000000000003</v>
      </c>
      <c r="CS22" s="99">
        <v>0.66400000000000003</v>
      </c>
      <c r="CT22" s="100"/>
      <c r="CU22" s="100"/>
      <c r="CV22" s="100"/>
      <c r="CW22" s="96"/>
      <c r="CX22" s="97">
        <f t="array" ref="CX22">SUMPRODUCT(B22:CW22*0.25)</f>
        <v>59.90475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0.2</v>
      </c>
      <c r="AY27" s="107">
        <f t="shared" si="2"/>
        <v>0.24000000000000002</v>
      </c>
      <c r="AZ27" s="107">
        <f t="shared" si="2"/>
        <v>0.2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18.600000000000001</v>
      </c>
      <c r="BG27" s="107">
        <f t="shared" si="2"/>
        <v>9.5180000000000007</v>
      </c>
      <c r="BH27" s="107">
        <f t="shared" si="2"/>
        <v>0</v>
      </c>
      <c r="BI27" s="107">
        <f t="shared" si="2"/>
        <v>0</v>
      </c>
      <c r="BJ27" s="107">
        <f t="shared" si="2"/>
        <v>18.399999999999999</v>
      </c>
      <c r="BK27" s="107">
        <f t="shared" si="2"/>
        <v>2.5</v>
      </c>
      <c r="BL27" s="107">
        <f t="shared" si="2"/>
        <v>0</v>
      </c>
      <c r="BM27" s="107">
        <f t="shared" si="2"/>
        <v>0</v>
      </c>
      <c r="BN27" s="107">
        <f t="shared" si="2"/>
        <v>5.1999999999999993</v>
      </c>
      <c r="BO27" s="107">
        <f t="shared" ref="BO27:CW27" si="3">SUM(BO20:BO26)</f>
        <v>5.3</v>
      </c>
      <c r="BP27" s="107">
        <f t="shared" si="3"/>
        <v>5.6970000000000001</v>
      </c>
      <c r="BQ27" s="107">
        <f t="shared" si="3"/>
        <v>6.1999999999999993</v>
      </c>
      <c r="BR27" s="107">
        <f t="shared" si="3"/>
        <v>1.6</v>
      </c>
      <c r="BS27" s="107">
        <f t="shared" si="3"/>
        <v>3.2</v>
      </c>
      <c r="BT27" s="107">
        <f t="shared" si="3"/>
        <v>19.2</v>
      </c>
      <c r="BU27" s="107">
        <f t="shared" si="3"/>
        <v>19.100000000000001</v>
      </c>
      <c r="BV27" s="107">
        <f t="shared" si="3"/>
        <v>12.387</v>
      </c>
      <c r="BW27" s="107">
        <f t="shared" si="3"/>
        <v>6.2</v>
      </c>
      <c r="BX27" s="107">
        <f t="shared" si="3"/>
        <v>11.1</v>
      </c>
      <c r="BY27" s="107">
        <f t="shared" si="3"/>
        <v>14.1</v>
      </c>
      <c r="BZ27" s="107">
        <f t="shared" si="3"/>
        <v>24.6</v>
      </c>
      <c r="CA27" s="107">
        <f t="shared" si="3"/>
        <v>28.027000000000001</v>
      </c>
      <c r="CB27" s="107">
        <f t="shared" si="3"/>
        <v>32.6</v>
      </c>
      <c r="CC27" s="107">
        <f t="shared" si="3"/>
        <v>48.9</v>
      </c>
      <c r="CD27" s="107">
        <f t="shared" si="3"/>
        <v>16.100000000000001</v>
      </c>
      <c r="CE27" s="107">
        <f t="shared" si="3"/>
        <v>15.799999999999999</v>
      </c>
      <c r="CF27" s="107">
        <f t="shared" si="3"/>
        <v>15.654</v>
      </c>
      <c r="CG27" s="107">
        <f t="shared" si="3"/>
        <v>15.100000000000001</v>
      </c>
      <c r="CH27" s="107">
        <f t="shared" si="3"/>
        <v>0</v>
      </c>
      <c r="CI27" s="107">
        <f t="shared" si="3"/>
        <v>3.6909999999999998</v>
      </c>
      <c r="CJ27" s="107">
        <f t="shared" si="3"/>
        <v>0</v>
      </c>
      <c r="CK27" s="107">
        <f t="shared" si="3"/>
        <v>0</v>
      </c>
      <c r="CL27" s="107">
        <f t="shared" si="3"/>
        <v>5</v>
      </c>
      <c r="CM27" s="107">
        <f t="shared" si="3"/>
        <v>0</v>
      </c>
      <c r="CN27" s="107">
        <f t="shared" si="3"/>
        <v>0.157</v>
      </c>
      <c r="CO27" s="107">
        <f t="shared" si="3"/>
        <v>0.314</v>
      </c>
      <c r="CP27" s="107">
        <f t="shared" si="3"/>
        <v>0.497</v>
      </c>
      <c r="CQ27" s="107">
        <f t="shared" si="3"/>
        <v>0.66300000000000003</v>
      </c>
      <c r="CR27" s="107">
        <f t="shared" si="3"/>
        <v>0.66400000000000003</v>
      </c>
      <c r="CS27" s="107">
        <f t="shared" si="3"/>
        <v>0.66400000000000003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91.843249999999998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70.731999999999999</v>
      </c>
      <c r="AY31" s="94">
        <v>94.222999999999999</v>
      </c>
      <c r="AZ31" s="94">
        <v>98.66</v>
      </c>
      <c r="BA31" s="94">
        <v>76.516999999999996</v>
      </c>
      <c r="BB31" s="94">
        <v>81.864999999999995</v>
      </c>
      <c r="BC31" s="94">
        <v>103.476</v>
      </c>
      <c r="BD31" s="94">
        <v>97.96</v>
      </c>
      <c r="BE31" s="94">
        <v>117.72799999999999</v>
      </c>
      <c r="BF31" s="94">
        <v>70.576999999999998</v>
      </c>
      <c r="BG31" s="94">
        <v>51.613999999999997</v>
      </c>
      <c r="BH31" s="94">
        <v>43.743000000000002</v>
      </c>
      <c r="BI31" s="94">
        <v>59.436</v>
      </c>
      <c r="BJ31" s="94">
        <v>68.444000000000003</v>
      </c>
      <c r="BK31" s="94">
        <v>50.750999999999998</v>
      </c>
      <c r="BL31" s="94">
        <v>25.690999999999999</v>
      </c>
      <c r="BM31" s="94">
        <v>14.513999999999999</v>
      </c>
      <c r="BN31" s="94">
        <v>16.443000000000001</v>
      </c>
      <c r="BO31" s="94">
        <v>11.335000000000001</v>
      </c>
      <c r="BP31" s="94">
        <v>12.526999999999999</v>
      </c>
      <c r="BQ31" s="94">
        <v>16.52</v>
      </c>
      <c r="BR31" s="94">
        <v>7.9560000000000004</v>
      </c>
      <c r="BS31" s="94">
        <v>13.356999999999999</v>
      </c>
      <c r="BT31" s="94">
        <v>23.58</v>
      </c>
      <c r="BU31" s="94">
        <v>31.007000000000001</v>
      </c>
      <c r="BV31" s="94">
        <v>24.100999999999999</v>
      </c>
      <c r="BW31" s="94">
        <v>20.332000000000001</v>
      </c>
      <c r="BX31" s="94">
        <v>22.241</v>
      </c>
      <c r="BY31" s="94">
        <v>23.699000000000002</v>
      </c>
      <c r="BZ31" s="94">
        <v>34.043999999999997</v>
      </c>
      <c r="CA31" s="94">
        <v>36.662999999999997</v>
      </c>
      <c r="CB31" s="94">
        <v>40.006</v>
      </c>
      <c r="CC31" s="94">
        <v>53.88</v>
      </c>
      <c r="CD31" s="94">
        <v>20.93</v>
      </c>
      <c r="CE31" s="94">
        <v>19.38</v>
      </c>
      <c r="CF31" s="94">
        <v>18.774000000000001</v>
      </c>
      <c r="CG31" s="94">
        <v>18.663</v>
      </c>
      <c r="CH31" s="94">
        <v>2.36</v>
      </c>
      <c r="CI31" s="94">
        <v>6.7610000000000001</v>
      </c>
      <c r="CJ31" s="94">
        <v>5.39</v>
      </c>
      <c r="CK31" s="94">
        <v>6.8849999999999998</v>
      </c>
      <c r="CL31" s="94">
        <v>14.731</v>
      </c>
      <c r="CM31" s="94">
        <v>10.119999999999999</v>
      </c>
      <c r="CN31" s="94">
        <v>9.1850000000000005</v>
      </c>
      <c r="CO31" s="94">
        <v>9.0890000000000004</v>
      </c>
      <c r="CP31" s="94">
        <v>9.6219999999999999</v>
      </c>
      <c r="CQ31" s="94">
        <v>8.8320000000000007</v>
      </c>
      <c r="CR31" s="94">
        <v>9.0419999999999998</v>
      </c>
      <c r="CS31" s="94">
        <v>7.0170000000000003</v>
      </c>
      <c r="CT31" s="95"/>
      <c r="CU31" s="95"/>
      <c r="CV31" s="95"/>
      <c r="CW31" s="96"/>
      <c r="CX31" s="97">
        <f t="array" ref="CX31">SUMPRODUCT(B31:CW31*0.25)</f>
        <v>422.60075000000012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70.731999999999999</v>
      </c>
      <c r="AY33" s="77">
        <f t="shared" si="4"/>
        <v>94.222999999999999</v>
      </c>
      <c r="AZ33" s="77">
        <f t="shared" si="4"/>
        <v>98.66</v>
      </c>
      <c r="BA33" s="77">
        <f t="shared" si="4"/>
        <v>76.516999999999996</v>
      </c>
      <c r="BB33" s="77">
        <f t="shared" si="4"/>
        <v>81.864999999999995</v>
      </c>
      <c r="BC33" s="77">
        <f t="shared" si="4"/>
        <v>103.476</v>
      </c>
      <c r="BD33" s="77">
        <f t="shared" si="4"/>
        <v>97.96</v>
      </c>
      <c r="BE33" s="77">
        <f t="shared" si="4"/>
        <v>117.72799999999999</v>
      </c>
      <c r="BF33" s="77">
        <f t="shared" si="4"/>
        <v>70.576999999999998</v>
      </c>
      <c r="BG33" s="77">
        <f t="shared" si="4"/>
        <v>51.613999999999997</v>
      </c>
      <c r="BH33" s="77">
        <f t="shared" si="4"/>
        <v>43.743000000000002</v>
      </c>
      <c r="BI33" s="77">
        <f t="shared" si="4"/>
        <v>59.436</v>
      </c>
      <c r="BJ33" s="77">
        <f t="shared" si="4"/>
        <v>68.444000000000003</v>
      </c>
      <c r="BK33" s="77">
        <f t="shared" si="4"/>
        <v>50.750999999999998</v>
      </c>
      <c r="BL33" s="77">
        <f t="shared" si="4"/>
        <v>25.690999999999999</v>
      </c>
      <c r="BM33" s="77">
        <f t="shared" si="4"/>
        <v>14.513999999999999</v>
      </c>
      <c r="BN33" s="77">
        <f t="shared" si="4"/>
        <v>16.443000000000001</v>
      </c>
      <c r="BO33" s="77">
        <f t="shared" ref="BO33:CW33" si="5">SUM(BO30:BO32)</f>
        <v>11.335000000000001</v>
      </c>
      <c r="BP33" s="77">
        <f t="shared" si="5"/>
        <v>12.526999999999999</v>
      </c>
      <c r="BQ33" s="77">
        <f t="shared" si="5"/>
        <v>16.52</v>
      </c>
      <c r="BR33" s="77">
        <f t="shared" si="5"/>
        <v>7.9560000000000004</v>
      </c>
      <c r="BS33" s="77">
        <f t="shared" si="5"/>
        <v>13.356999999999999</v>
      </c>
      <c r="BT33" s="77">
        <f t="shared" si="5"/>
        <v>23.58</v>
      </c>
      <c r="BU33" s="77">
        <f t="shared" si="5"/>
        <v>31.007000000000001</v>
      </c>
      <c r="BV33" s="77">
        <f t="shared" si="5"/>
        <v>24.100999999999999</v>
      </c>
      <c r="BW33" s="77">
        <f t="shared" si="5"/>
        <v>20.332000000000001</v>
      </c>
      <c r="BX33" s="77">
        <f t="shared" si="5"/>
        <v>22.241</v>
      </c>
      <c r="BY33" s="77">
        <f t="shared" si="5"/>
        <v>23.699000000000002</v>
      </c>
      <c r="BZ33" s="77">
        <f t="shared" si="5"/>
        <v>34.043999999999997</v>
      </c>
      <c r="CA33" s="77">
        <f t="shared" si="5"/>
        <v>36.662999999999997</v>
      </c>
      <c r="CB33" s="77">
        <f t="shared" si="5"/>
        <v>40.006</v>
      </c>
      <c r="CC33" s="77">
        <f t="shared" si="5"/>
        <v>53.88</v>
      </c>
      <c r="CD33" s="77">
        <f t="shared" si="5"/>
        <v>20.93</v>
      </c>
      <c r="CE33" s="77">
        <f t="shared" si="5"/>
        <v>19.38</v>
      </c>
      <c r="CF33" s="77">
        <f t="shared" si="5"/>
        <v>18.774000000000001</v>
      </c>
      <c r="CG33" s="77">
        <f t="shared" si="5"/>
        <v>18.663</v>
      </c>
      <c r="CH33" s="77">
        <f t="shared" si="5"/>
        <v>2.36</v>
      </c>
      <c r="CI33" s="77">
        <f t="shared" si="5"/>
        <v>6.7610000000000001</v>
      </c>
      <c r="CJ33" s="77">
        <f t="shared" si="5"/>
        <v>5.39</v>
      </c>
      <c r="CK33" s="77">
        <f t="shared" si="5"/>
        <v>6.8849999999999998</v>
      </c>
      <c r="CL33" s="77">
        <f t="shared" si="5"/>
        <v>14.731</v>
      </c>
      <c r="CM33" s="77">
        <f t="shared" si="5"/>
        <v>10.119999999999999</v>
      </c>
      <c r="CN33" s="77">
        <f t="shared" si="5"/>
        <v>9.1850000000000005</v>
      </c>
      <c r="CO33" s="77">
        <f t="shared" si="5"/>
        <v>9.0890000000000004</v>
      </c>
      <c r="CP33" s="77">
        <f t="shared" si="5"/>
        <v>9.6219999999999999</v>
      </c>
      <c r="CQ33" s="77">
        <f t="shared" si="5"/>
        <v>8.8320000000000007</v>
      </c>
      <c r="CR33" s="77">
        <f t="shared" si="5"/>
        <v>9.0419999999999998</v>
      </c>
      <c r="CS33" s="77">
        <f t="shared" si="5"/>
        <v>7.0170000000000003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422.60075000000012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0.3</v>
      </c>
      <c r="AZ38" s="120">
        <v>0.3</v>
      </c>
      <c r="BA38" s="120"/>
      <c r="BB38" s="120"/>
      <c r="BC38" s="120"/>
      <c r="BD38" s="120"/>
      <c r="BE38" s="120">
        <v>2.5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43.8</v>
      </c>
      <c r="BS38" s="120">
        <v>40</v>
      </c>
      <c r="BT38" s="120">
        <v>7.2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127.3</v>
      </c>
      <c r="CI38" s="120">
        <v>103.4</v>
      </c>
      <c r="CJ38" s="120">
        <v>16.2</v>
      </c>
      <c r="CK38" s="120">
        <v>48.5</v>
      </c>
      <c r="CL38" s="120"/>
      <c r="CM38" s="120"/>
      <c r="CN38" s="120"/>
      <c r="CO38" s="120"/>
      <c r="CP38" s="120">
        <v>5</v>
      </c>
      <c r="CQ38" s="120">
        <v>5</v>
      </c>
      <c r="CR38" s="120">
        <v>5</v>
      </c>
      <c r="CS38" s="120">
        <v>5</v>
      </c>
      <c r="CT38" s="122"/>
      <c r="CU38" s="122"/>
      <c r="CV38" s="122"/>
      <c r="CW38" s="121"/>
      <c r="CX38" s="97">
        <f t="array" ref="CX38">SUMPRODUCT(B38:CW38*0.25)</f>
        <v>102.375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32.200000000000003</v>
      </c>
      <c r="BG40" s="120">
        <v>32.200000000000003</v>
      </c>
      <c r="BH40" s="120">
        <v>32.200000000000003</v>
      </c>
      <c r="BI40" s="120">
        <v>32.200000000000003</v>
      </c>
      <c r="BJ40" s="120">
        <v>103.5</v>
      </c>
      <c r="BK40" s="120">
        <v>103.5</v>
      </c>
      <c r="BL40" s="120">
        <v>103.5</v>
      </c>
      <c r="BM40" s="120">
        <v>103.5</v>
      </c>
      <c r="BN40" s="120">
        <v>223.1</v>
      </c>
      <c r="BO40" s="120">
        <v>223.1</v>
      </c>
      <c r="BP40" s="120">
        <v>223.1</v>
      </c>
      <c r="BQ40" s="120">
        <v>223.1</v>
      </c>
      <c r="BR40" s="120"/>
      <c r="BS40" s="120"/>
      <c r="BT40" s="120"/>
      <c r="BU40" s="120"/>
      <c r="BV40" s="120">
        <v>2.7</v>
      </c>
      <c r="BW40" s="120">
        <v>2.7</v>
      </c>
      <c r="BX40" s="120">
        <v>2.7</v>
      </c>
      <c r="BY40" s="120">
        <v>2.7</v>
      </c>
      <c r="BZ40" s="120"/>
      <c r="CA40" s="120"/>
      <c r="CB40" s="120"/>
      <c r="CC40" s="120"/>
      <c r="CD40" s="120">
        <v>202.1</v>
      </c>
      <c r="CE40" s="120">
        <v>202.1</v>
      </c>
      <c r="CF40" s="120">
        <v>202.1</v>
      </c>
      <c r="CG40" s="120">
        <v>202.1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563.59999999999991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0.3</v>
      </c>
      <c r="AZ41" s="107">
        <f t="shared" si="6"/>
        <v>0.3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2.5</v>
      </c>
      <c r="BF41" s="107">
        <f t="shared" si="6"/>
        <v>32.200000000000003</v>
      </c>
      <c r="BG41" s="107">
        <f t="shared" si="6"/>
        <v>32.200000000000003</v>
      </c>
      <c r="BH41" s="107">
        <f t="shared" si="6"/>
        <v>32.200000000000003</v>
      </c>
      <c r="BI41" s="107">
        <f t="shared" si="6"/>
        <v>32.200000000000003</v>
      </c>
      <c r="BJ41" s="107">
        <f t="shared" si="6"/>
        <v>103.5</v>
      </c>
      <c r="BK41" s="107">
        <f t="shared" si="6"/>
        <v>103.5</v>
      </c>
      <c r="BL41" s="107">
        <f t="shared" si="6"/>
        <v>103.5</v>
      </c>
      <c r="BM41" s="107">
        <f t="shared" si="6"/>
        <v>103.5</v>
      </c>
      <c r="BN41" s="107">
        <f t="shared" si="6"/>
        <v>223.1</v>
      </c>
      <c r="BO41" s="107">
        <f t="shared" ref="BO41:CW41" si="7">SUM(BO36:BO40)</f>
        <v>223.1</v>
      </c>
      <c r="BP41" s="107">
        <f t="shared" si="7"/>
        <v>223.1</v>
      </c>
      <c r="BQ41" s="107">
        <f t="shared" si="7"/>
        <v>223.1</v>
      </c>
      <c r="BR41" s="107">
        <f t="shared" si="7"/>
        <v>43.8</v>
      </c>
      <c r="BS41" s="107">
        <f t="shared" si="7"/>
        <v>40</v>
      </c>
      <c r="BT41" s="107">
        <f t="shared" si="7"/>
        <v>7.2</v>
      </c>
      <c r="BU41" s="107">
        <f t="shared" si="7"/>
        <v>0</v>
      </c>
      <c r="BV41" s="107">
        <f t="shared" si="7"/>
        <v>2.7</v>
      </c>
      <c r="BW41" s="107">
        <f t="shared" si="7"/>
        <v>2.7</v>
      </c>
      <c r="BX41" s="107">
        <f t="shared" si="7"/>
        <v>2.7</v>
      </c>
      <c r="BY41" s="107">
        <f t="shared" si="7"/>
        <v>2.7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202.1</v>
      </c>
      <c r="CE41" s="107">
        <f t="shared" si="7"/>
        <v>202.1</v>
      </c>
      <c r="CF41" s="107">
        <f t="shared" si="7"/>
        <v>202.1</v>
      </c>
      <c r="CG41" s="107">
        <f t="shared" si="7"/>
        <v>202.1</v>
      </c>
      <c r="CH41" s="107">
        <f t="shared" si="7"/>
        <v>127.3</v>
      </c>
      <c r="CI41" s="107">
        <f t="shared" si="7"/>
        <v>103.4</v>
      </c>
      <c r="CJ41" s="107">
        <f t="shared" si="7"/>
        <v>16.2</v>
      </c>
      <c r="CK41" s="107">
        <f t="shared" si="7"/>
        <v>48.5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5</v>
      </c>
      <c r="CQ41" s="107">
        <f t="shared" si="7"/>
        <v>5</v>
      </c>
      <c r="CR41" s="107">
        <f t="shared" si="7"/>
        <v>5</v>
      </c>
      <c r="CS41" s="107">
        <f t="shared" si="7"/>
        <v>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665.97499999999991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0.3</v>
      </c>
      <c r="AZ46" s="120">
        <v>0.3</v>
      </c>
      <c r="BA46" s="120"/>
      <c r="BB46" s="120"/>
      <c r="BC46" s="120"/>
      <c r="BD46" s="120"/>
      <c r="BE46" s="120">
        <v>2.5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43.8</v>
      </c>
      <c r="BS46" s="120">
        <v>40</v>
      </c>
      <c r="BT46" s="120">
        <v>7.2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127.3</v>
      </c>
      <c r="CI46" s="120">
        <v>103.4</v>
      </c>
      <c r="CJ46" s="120">
        <v>16.2</v>
      </c>
      <c r="CK46" s="120">
        <v>48.5</v>
      </c>
      <c r="CL46" s="120"/>
      <c r="CM46" s="120"/>
      <c r="CN46" s="120"/>
      <c r="CO46" s="120"/>
      <c r="CP46" s="120">
        <v>5</v>
      </c>
      <c r="CQ46" s="120">
        <v>5</v>
      </c>
      <c r="CR46" s="120">
        <v>5</v>
      </c>
      <c r="CS46" s="120">
        <v>5</v>
      </c>
      <c r="CT46" s="122"/>
      <c r="CU46" s="122"/>
      <c r="CV46" s="122"/>
      <c r="CW46" s="121"/>
      <c r="CX46" s="97">
        <f t="array" ref="CX46">SUMPRODUCT(B46:CW46*0.25)</f>
        <v>102.375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32.200000000000003</v>
      </c>
      <c r="BG48" s="120">
        <v>32.200000000000003</v>
      </c>
      <c r="BH48" s="120">
        <v>32.200000000000003</v>
      </c>
      <c r="BI48" s="120">
        <v>32.200000000000003</v>
      </c>
      <c r="BJ48" s="120">
        <v>103.5</v>
      </c>
      <c r="BK48" s="120">
        <v>103.5</v>
      </c>
      <c r="BL48" s="120">
        <v>103.5</v>
      </c>
      <c r="BM48" s="120">
        <v>103.5</v>
      </c>
      <c r="BN48" s="120">
        <v>223.1</v>
      </c>
      <c r="BO48" s="120">
        <v>223.1</v>
      </c>
      <c r="BP48" s="120">
        <v>223.1</v>
      </c>
      <c r="BQ48" s="120">
        <v>223.1</v>
      </c>
      <c r="BR48" s="120"/>
      <c r="BS48" s="120"/>
      <c r="BT48" s="120"/>
      <c r="BU48" s="120"/>
      <c r="BV48" s="120">
        <v>2.7</v>
      </c>
      <c r="BW48" s="120">
        <v>2.7</v>
      </c>
      <c r="BX48" s="120">
        <v>2.7</v>
      </c>
      <c r="BY48" s="120">
        <v>2.7</v>
      </c>
      <c r="BZ48" s="120"/>
      <c r="CA48" s="120"/>
      <c r="CB48" s="120"/>
      <c r="CC48" s="120"/>
      <c r="CD48" s="120">
        <v>202.1</v>
      </c>
      <c r="CE48" s="120">
        <v>202.1</v>
      </c>
      <c r="CF48" s="120">
        <v>202.1</v>
      </c>
      <c r="CG48" s="120">
        <v>202.1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563.59999999999991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0.3</v>
      </c>
      <c r="AZ50" s="107">
        <f t="shared" si="8"/>
        <v>0.3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2.5</v>
      </c>
      <c r="BF50" s="107">
        <f t="shared" si="8"/>
        <v>32.200000000000003</v>
      </c>
      <c r="BG50" s="107">
        <f t="shared" si="8"/>
        <v>32.200000000000003</v>
      </c>
      <c r="BH50" s="107">
        <f t="shared" si="8"/>
        <v>32.200000000000003</v>
      </c>
      <c r="BI50" s="107">
        <f t="shared" si="8"/>
        <v>32.200000000000003</v>
      </c>
      <c r="BJ50" s="107">
        <f t="shared" si="8"/>
        <v>103.5</v>
      </c>
      <c r="BK50" s="107">
        <f t="shared" si="8"/>
        <v>103.5</v>
      </c>
      <c r="BL50" s="107">
        <f t="shared" si="8"/>
        <v>103.5</v>
      </c>
      <c r="BM50" s="107">
        <f t="shared" si="8"/>
        <v>103.5</v>
      </c>
      <c r="BN50" s="107">
        <f t="shared" si="8"/>
        <v>223.1</v>
      </c>
      <c r="BO50" s="107">
        <f t="shared" ref="BO50:CW50" si="9">SUM(BO44:BO49)</f>
        <v>223.1</v>
      </c>
      <c r="BP50" s="107">
        <f t="shared" si="9"/>
        <v>223.1</v>
      </c>
      <c r="BQ50" s="107">
        <f t="shared" si="9"/>
        <v>223.1</v>
      </c>
      <c r="BR50" s="107">
        <f t="shared" si="9"/>
        <v>43.8</v>
      </c>
      <c r="BS50" s="107">
        <f t="shared" si="9"/>
        <v>40</v>
      </c>
      <c r="BT50" s="107">
        <f t="shared" si="9"/>
        <v>7.2</v>
      </c>
      <c r="BU50" s="107">
        <f t="shared" si="9"/>
        <v>0</v>
      </c>
      <c r="BV50" s="107">
        <f t="shared" si="9"/>
        <v>2.7</v>
      </c>
      <c r="BW50" s="107">
        <f t="shared" si="9"/>
        <v>2.7</v>
      </c>
      <c r="BX50" s="107">
        <f t="shared" si="9"/>
        <v>2.7</v>
      </c>
      <c r="BY50" s="107">
        <f t="shared" si="9"/>
        <v>2.7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202.1</v>
      </c>
      <c r="CE50" s="107">
        <f t="shared" si="9"/>
        <v>202.1</v>
      </c>
      <c r="CF50" s="107">
        <f t="shared" si="9"/>
        <v>202.1</v>
      </c>
      <c r="CG50" s="107">
        <f t="shared" si="9"/>
        <v>202.1</v>
      </c>
      <c r="CH50" s="107">
        <f t="shared" si="9"/>
        <v>127.3</v>
      </c>
      <c r="CI50" s="107">
        <f t="shared" si="9"/>
        <v>103.4</v>
      </c>
      <c r="CJ50" s="107">
        <f t="shared" si="9"/>
        <v>16.2</v>
      </c>
      <c r="CK50" s="107">
        <f t="shared" si="9"/>
        <v>48.5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5</v>
      </c>
      <c r="CQ50" s="107">
        <f t="shared" si="9"/>
        <v>5</v>
      </c>
      <c r="CR50" s="107">
        <f t="shared" si="9"/>
        <v>5</v>
      </c>
      <c r="CS50" s="107">
        <f t="shared" si="9"/>
        <v>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665.97499999999991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70.731999999999999</v>
      </c>
      <c r="AY53" s="107">
        <f t="shared" si="12"/>
        <v>94.522999999999996</v>
      </c>
      <c r="AZ53" s="107">
        <f t="shared" si="12"/>
        <v>98.96</v>
      </c>
      <c r="BA53" s="107">
        <f t="shared" si="12"/>
        <v>76.516999999999996</v>
      </c>
      <c r="BB53" s="107">
        <f t="shared" si="12"/>
        <v>81.864999999999995</v>
      </c>
      <c r="BC53" s="107">
        <f t="shared" si="12"/>
        <v>103.476</v>
      </c>
      <c r="BD53" s="107">
        <f t="shared" si="12"/>
        <v>97.96</v>
      </c>
      <c r="BE53" s="107">
        <f t="shared" si="12"/>
        <v>120.22799999999999</v>
      </c>
      <c r="BF53" s="107">
        <f t="shared" si="12"/>
        <v>102.777</v>
      </c>
      <c r="BG53" s="107">
        <f t="shared" si="12"/>
        <v>83.813999999999993</v>
      </c>
      <c r="BH53" s="107">
        <f t="shared" si="12"/>
        <v>75.943000000000012</v>
      </c>
      <c r="BI53" s="107">
        <f t="shared" si="12"/>
        <v>91.635999999999996</v>
      </c>
      <c r="BJ53" s="107">
        <f t="shared" si="12"/>
        <v>171.94399999999999</v>
      </c>
      <c r="BK53" s="107">
        <f t="shared" si="12"/>
        <v>154.251</v>
      </c>
      <c r="BL53" s="107">
        <f t="shared" si="12"/>
        <v>129.191</v>
      </c>
      <c r="BM53" s="107">
        <f t="shared" si="12"/>
        <v>118.014</v>
      </c>
      <c r="BN53" s="107">
        <f t="shared" si="12"/>
        <v>239.54300000000001</v>
      </c>
      <c r="BO53" s="107">
        <f t="shared" ref="BO53:CX53" si="13">BO17+BO27+BO41</f>
        <v>234.435</v>
      </c>
      <c r="BP53" s="107">
        <f t="shared" si="13"/>
        <v>235.62700000000001</v>
      </c>
      <c r="BQ53" s="107">
        <f t="shared" si="13"/>
        <v>239.62</v>
      </c>
      <c r="BR53" s="107">
        <f t="shared" si="13"/>
        <v>51.756</v>
      </c>
      <c r="BS53" s="107">
        <f t="shared" si="13"/>
        <v>53.356999999999999</v>
      </c>
      <c r="BT53" s="107">
        <f t="shared" si="13"/>
        <v>30.779999999999998</v>
      </c>
      <c r="BU53" s="107">
        <f t="shared" si="13"/>
        <v>31.007000000000001</v>
      </c>
      <c r="BV53" s="107">
        <f t="shared" si="13"/>
        <v>26.800999999999998</v>
      </c>
      <c r="BW53" s="107">
        <f t="shared" si="13"/>
        <v>23.032</v>
      </c>
      <c r="BX53" s="107">
        <f t="shared" si="13"/>
        <v>24.940999999999999</v>
      </c>
      <c r="BY53" s="107">
        <f t="shared" si="13"/>
        <v>26.398999999999997</v>
      </c>
      <c r="BZ53" s="107">
        <f t="shared" si="13"/>
        <v>34.043999999999997</v>
      </c>
      <c r="CA53" s="107">
        <f t="shared" si="13"/>
        <v>36.662999999999997</v>
      </c>
      <c r="CB53" s="107">
        <f t="shared" si="13"/>
        <v>40.006</v>
      </c>
      <c r="CC53" s="107">
        <f t="shared" si="13"/>
        <v>53.879999999999995</v>
      </c>
      <c r="CD53" s="107">
        <f t="shared" si="13"/>
        <v>223.03</v>
      </c>
      <c r="CE53" s="107">
        <f t="shared" si="13"/>
        <v>221.48</v>
      </c>
      <c r="CF53" s="107">
        <f t="shared" si="13"/>
        <v>220.874</v>
      </c>
      <c r="CG53" s="107">
        <f t="shared" si="13"/>
        <v>220.76300000000001</v>
      </c>
      <c r="CH53" s="107">
        <f t="shared" si="13"/>
        <v>129.66</v>
      </c>
      <c r="CI53" s="107">
        <f t="shared" si="13"/>
        <v>110.161</v>
      </c>
      <c r="CJ53" s="107">
        <f t="shared" si="13"/>
        <v>21.59</v>
      </c>
      <c r="CK53" s="107">
        <f t="shared" si="13"/>
        <v>55.384999999999998</v>
      </c>
      <c r="CL53" s="107">
        <f t="shared" si="13"/>
        <v>14.731</v>
      </c>
      <c r="CM53" s="107">
        <f t="shared" si="13"/>
        <v>10.119999999999999</v>
      </c>
      <c r="CN53" s="107">
        <f t="shared" si="13"/>
        <v>9.1849999999999987</v>
      </c>
      <c r="CO53" s="107">
        <f t="shared" si="13"/>
        <v>9.0890000000000004</v>
      </c>
      <c r="CP53" s="107">
        <f t="shared" si="13"/>
        <v>14.622</v>
      </c>
      <c r="CQ53" s="107">
        <f t="shared" si="13"/>
        <v>13.832000000000001</v>
      </c>
      <c r="CR53" s="107">
        <f t="shared" si="13"/>
        <v>14.042</v>
      </c>
      <c r="CS53" s="107">
        <f t="shared" si="13"/>
        <v>12.016999999999999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1088.57575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0.3</v>
      </c>
      <c r="AZ5" s="25">
        <v>0.3</v>
      </c>
      <c r="BA5" s="25"/>
      <c r="BB5" s="25"/>
      <c r="BC5" s="25"/>
      <c r="BD5" s="25"/>
      <c r="BE5" s="25">
        <v>2.5</v>
      </c>
      <c r="BF5" s="25">
        <v>32.200000000000003</v>
      </c>
      <c r="BG5" s="25">
        <v>32.200000000000003</v>
      </c>
      <c r="BH5" s="25">
        <v>32.200000000000003</v>
      </c>
      <c r="BI5" s="25">
        <v>32.200000000000003</v>
      </c>
      <c r="BJ5" s="25">
        <v>103.5</v>
      </c>
      <c r="BK5" s="25">
        <v>103.5</v>
      </c>
      <c r="BL5" s="25">
        <v>103.5</v>
      </c>
      <c r="BM5" s="25">
        <v>10.5</v>
      </c>
      <c r="BN5" s="25">
        <v>223.1</v>
      </c>
      <c r="BO5" s="25">
        <v>193.4</v>
      </c>
      <c r="BP5" s="25">
        <v>203.79999999999998</v>
      </c>
      <c r="BQ5" s="25">
        <v>98.8</v>
      </c>
      <c r="BR5" s="25">
        <v>43.8</v>
      </c>
      <c r="BS5" s="25">
        <v>40</v>
      </c>
      <c r="BT5" s="25">
        <v>7.2</v>
      </c>
      <c r="BU5" s="25">
        <v>-3.6</v>
      </c>
      <c r="BV5" s="25">
        <v>2.7</v>
      </c>
      <c r="BW5" s="25">
        <v>2.7</v>
      </c>
      <c r="BX5" s="25">
        <v>2.7</v>
      </c>
      <c r="BY5" s="25">
        <v>2.2000000000000002</v>
      </c>
      <c r="BZ5" s="25">
        <v>-7.8</v>
      </c>
      <c r="CA5" s="25">
        <v>-9.8000000000000007</v>
      </c>
      <c r="CB5" s="25">
        <v>-13.2</v>
      </c>
      <c r="CC5" s="25">
        <v>-36.700000000000003</v>
      </c>
      <c r="CD5" s="25">
        <v>84</v>
      </c>
      <c r="CE5" s="25">
        <v>83.6</v>
      </c>
      <c r="CF5" s="25">
        <v>202.1</v>
      </c>
      <c r="CG5" s="25">
        <v>202.1</v>
      </c>
      <c r="CH5" s="25">
        <v>127.3</v>
      </c>
      <c r="CI5" s="25">
        <v>103.4</v>
      </c>
      <c r="CJ5" s="25">
        <v>16.2</v>
      </c>
      <c r="CK5" s="25">
        <v>48.5</v>
      </c>
      <c r="CL5" s="25"/>
      <c r="CM5" s="25"/>
      <c r="CN5" s="25"/>
      <c r="CO5" s="25"/>
      <c r="CP5" s="25">
        <v>5</v>
      </c>
      <c r="CQ5" s="25">
        <v>5</v>
      </c>
      <c r="CR5" s="25">
        <v>5</v>
      </c>
      <c r="CS5" s="25">
        <v>5</v>
      </c>
      <c r="CT5" s="26"/>
      <c r="CU5" s="26"/>
      <c r="CV5" s="26"/>
      <c r="CW5" s="27"/>
      <c r="CX5" s="132">
        <f t="array" ref="CX5">SUMPRODUCT(B5:CW5*0.25)</f>
        <v>522.35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90.67</v>
      </c>
      <c r="AY8" s="138">
        <v>93.58</v>
      </c>
      <c r="AZ8" s="138">
        <v>93.39</v>
      </c>
      <c r="BA8" s="138">
        <v>92.43</v>
      </c>
      <c r="BB8" s="138">
        <v>90</v>
      </c>
      <c r="BC8" s="138">
        <v>90</v>
      </c>
      <c r="BD8" s="138">
        <v>92.49</v>
      </c>
      <c r="BE8" s="138">
        <v>93.5</v>
      </c>
      <c r="BF8" s="138">
        <v>89.55</v>
      </c>
      <c r="BG8" s="138">
        <v>90.07</v>
      </c>
      <c r="BH8" s="138">
        <v>116.29</v>
      </c>
      <c r="BI8" s="138">
        <v>142.84</v>
      </c>
      <c r="BJ8" s="138">
        <v>93.56</v>
      </c>
      <c r="BK8" s="138">
        <v>95.95</v>
      </c>
      <c r="BL8" s="138">
        <v>111.01</v>
      </c>
      <c r="BM8" s="138">
        <v>200.91</v>
      </c>
      <c r="BN8" s="138">
        <v>92.19</v>
      </c>
      <c r="BO8" s="138">
        <v>162.71</v>
      </c>
      <c r="BP8" s="138">
        <v>181.14</v>
      </c>
      <c r="BQ8" s="138">
        <v>208.5</v>
      </c>
      <c r="BR8" s="138">
        <v>135.34</v>
      </c>
      <c r="BS8" s="138">
        <v>164.84</v>
      </c>
      <c r="BT8" s="138">
        <v>200.84</v>
      </c>
      <c r="BU8" s="138">
        <v>196.76</v>
      </c>
      <c r="BV8" s="138">
        <v>172</v>
      </c>
      <c r="BW8" s="138">
        <v>153.93</v>
      </c>
      <c r="BX8" s="138">
        <v>184.24</v>
      </c>
      <c r="BY8" s="138">
        <v>190</v>
      </c>
      <c r="BZ8" s="138">
        <v>190.03</v>
      </c>
      <c r="CA8" s="138">
        <v>180.76</v>
      </c>
      <c r="CB8" s="138">
        <v>182.31</v>
      </c>
      <c r="CC8" s="138">
        <v>186.86</v>
      </c>
      <c r="CD8" s="138">
        <v>207.56</v>
      </c>
      <c r="CE8" s="138">
        <v>185.64</v>
      </c>
      <c r="CF8" s="138">
        <v>123.13</v>
      </c>
      <c r="CG8" s="138">
        <v>87.77</v>
      </c>
      <c r="CH8" s="138">
        <v>154.88</v>
      </c>
      <c r="CI8" s="138">
        <v>143.94999999999999</v>
      </c>
      <c r="CJ8" s="138">
        <v>96.58</v>
      </c>
      <c r="CK8" s="138">
        <v>72.08</v>
      </c>
      <c r="CL8" s="138">
        <v>43.58</v>
      </c>
      <c r="CM8" s="138">
        <v>43.4</v>
      </c>
      <c r="CN8" s="138">
        <v>44.57</v>
      </c>
      <c r="CO8" s="138">
        <v>46.12</v>
      </c>
      <c r="CP8" s="138">
        <v>43.91</v>
      </c>
      <c r="CQ8" s="138">
        <v>45.31</v>
      </c>
      <c r="CR8" s="138">
        <v>48.23</v>
      </c>
      <c r="CS8" s="138">
        <v>44.7</v>
      </c>
      <c r="CT8" s="139"/>
      <c r="CU8" s="139"/>
      <c r="CV8" s="139"/>
      <c r="CW8" s="140"/>
      <c r="CX8" s="141">
        <f>IF(SUM(B8:CW8)&lt;&gt;0,AVERAGEIF(B8:CW8,"&lt;&gt;"""),"")</f>
        <v>122.71041666666667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92.517499999999998</v>
      </c>
      <c r="AY9" s="43">
        <v>92.517499999999998</v>
      </c>
      <c r="AZ9" s="43">
        <v>92.517499999999998</v>
      </c>
      <c r="BA9" s="43">
        <v>92.517499999999998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109.6875</v>
      </c>
      <c r="BG9" s="43">
        <v>109.6875</v>
      </c>
      <c r="BH9" s="43">
        <v>109.6875</v>
      </c>
      <c r="BI9" s="43">
        <v>109.6875</v>
      </c>
      <c r="BJ9" s="43">
        <v>125.3575</v>
      </c>
      <c r="BK9" s="43">
        <v>125.3575</v>
      </c>
      <c r="BL9" s="43">
        <v>125.3575</v>
      </c>
      <c r="BM9" s="43">
        <v>125.3575</v>
      </c>
      <c r="BN9" s="43">
        <v>161.13499999999999</v>
      </c>
      <c r="BO9" s="43">
        <v>161.13499999999999</v>
      </c>
      <c r="BP9" s="43">
        <v>161.13499999999999</v>
      </c>
      <c r="BQ9" s="43">
        <v>161.13499999999999</v>
      </c>
      <c r="BR9" s="43">
        <v>174.44499999999999</v>
      </c>
      <c r="BS9" s="43">
        <v>174.44499999999999</v>
      </c>
      <c r="BT9" s="43">
        <v>174.44499999999999</v>
      </c>
      <c r="BU9" s="43">
        <v>174.44499999999999</v>
      </c>
      <c r="BV9" s="43">
        <v>175.04249999999999</v>
      </c>
      <c r="BW9" s="43">
        <v>175.04249999999999</v>
      </c>
      <c r="BX9" s="43">
        <v>175.04249999999999</v>
      </c>
      <c r="BY9" s="43">
        <v>175.04249999999999</v>
      </c>
      <c r="BZ9" s="43">
        <v>184.99</v>
      </c>
      <c r="CA9" s="43">
        <v>184.99</v>
      </c>
      <c r="CB9" s="43">
        <v>184.99</v>
      </c>
      <c r="CC9" s="43">
        <v>184.99</v>
      </c>
      <c r="CD9" s="43">
        <v>151.02500000000001</v>
      </c>
      <c r="CE9" s="43">
        <v>151.02500000000001</v>
      </c>
      <c r="CF9" s="43">
        <v>151.02500000000001</v>
      </c>
      <c r="CG9" s="43">
        <v>151.02500000000001</v>
      </c>
      <c r="CH9" s="43">
        <v>116.8725</v>
      </c>
      <c r="CI9" s="43">
        <v>116.8725</v>
      </c>
      <c r="CJ9" s="43">
        <v>116.8725</v>
      </c>
      <c r="CK9" s="43">
        <v>116.8725</v>
      </c>
      <c r="CL9" s="43">
        <v>44.417499999999997</v>
      </c>
      <c r="CM9" s="43">
        <v>44.417499999999997</v>
      </c>
      <c r="CN9" s="43">
        <v>44.417499999999997</v>
      </c>
      <c r="CO9" s="43">
        <v>44.417499999999997</v>
      </c>
      <c r="CP9" s="43">
        <v>45.537500000000001</v>
      </c>
      <c r="CQ9" s="43">
        <v>45.537500000000001</v>
      </c>
      <c r="CR9" s="43">
        <v>45.537500000000001</v>
      </c>
      <c r="CS9" s="43">
        <v>45.537500000000001</v>
      </c>
      <c r="CT9" s="44"/>
      <c r="CU9" s="44"/>
      <c r="CV9" s="44"/>
      <c r="CW9" s="45"/>
      <c r="CX9" s="142">
        <f>IF(SUM(B9:CW9)&lt;&gt;0,AVERAGEIF(B9:CW9,"&lt;&gt;"""),"")</f>
        <v>122.71041666666667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93</v>
      </c>
      <c r="BN14" s="149"/>
      <c r="BO14" s="149">
        <v>29.7</v>
      </c>
      <c r="BP14" s="149">
        <v>19.3</v>
      </c>
      <c r="BQ14" s="149">
        <v>124.3</v>
      </c>
      <c r="BR14" s="149"/>
      <c r="BS14" s="149"/>
      <c r="BT14" s="149"/>
      <c r="BU14" s="149">
        <v>3.6</v>
      </c>
      <c r="BV14" s="149"/>
      <c r="BW14" s="149"/>
      <c r="BX14" s="149"/>
      <c r="BY14" s="149">
        <v>0.5</v>
      </c>
      <c r="BZ14" s="149">
        <v>7.8</v>
      </c>
      <c r="CA14" s="149">
        <v>9.8000000000000007</v>
      </c>
      <c r="CB14" s="149">
        <v>13.2</v>
      </c>
      <c r="CC14" s="149">
        <v>36.700000000000003</v>
      </c>
      <c r="CD14" s="149">
        <v>118.1</v>
      </c>
      <c r="CE14" s="149">
        <v>118.5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143.625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93</v>
      </c>
      <c r="BN17" s="160">
        <f t="shared" si="0"/>
        <v>0</v>
      </c>
      <c r="BO17" s="160">
        <f t="shared" ref="BO17:CW17" si="1">SUM(BO12:BO16)</f>
        <v>29.7</v>
      </c>
      <c r="BP17" s="160">
        <f t="shared" si="1"/>
        <v>19.3</v>
      </c>
      <c r="BQ17" s="160">
        <f t="shared" si="1"/>
        <v>124.3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3.6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0.5</v>
      </c>
      <c r="BZ17" s="160">
        <f t="shared" si="1"/>
        <v>7.8</v>
      </c>
      <c r="CA17" s="160">
        <f t="shared" si="1"/>
        <v>9.8000000000000007</v>
      </c>
      <c r="CB17" s="160">
        <f t="shared" si="1"/>
        <v>13.2</v>
      </c>
      <c r="CC17" s="160">
        <f t="shared" si="1"/>
        <v>36.700000000000003</v>
      </c>
      <c r="CD17" s="160">
        <f t="shared" si="1"/>
        <v>118.1</v>
      </c>
      <c r="CE17" s="160">
        <f t="shared" si="1"/>
        <v>118.5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143.625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0.3</v>
      </c>
      <c r="AZ22" s="149">
        <v>0.3</v>
      </c>
      <c r="BA22" s="149"/>
      <c r="BB22" s="149"/>
      <c r="BC22" s="149"/>
      <c r="BD22" s="149"/>
      <c r="BE22" s="149">
        <v>2.5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43.8</v>
      </c>
      <c r="BS22" s="149">
        <v>40</v>
      </c>
      <c r="BT22" s="149">
        <v>7.2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127.3</v>
      </c>
      <c r="CI22" s="149">
        <v>103.4</v>
      </c>
      <c r="CJ22" s="149">
        <v>16.2</v>
      </c>
      <c r="CK22" s="149">
        <v>48.5</v>
      </c>
      <c r="CL22" s="149"/>
      <c r="CM22" s="149"/>
      <c r="CN22" s="149"/>
      <c r="CO22" s="149"/>
      <c r="CP22" s="149">
        <v>5</v>
      </c>
      <c r="CQ22" s="149">
        <v>5</v>
      </c>
      <c r="CR22" s="149">
        <v>5</v>
      </c>
      <c r="CS22" s="149">
        <v>5</v>
      </c>
      <c r="CT22" s="150"/>
      <c r="CU22" s="150"/>
      <c r="CV22" s="150"/>
      <c r="CW22" s="151"/>
      <c r="CX22" s="152">
        <f t="array" ref="CX22">SUMPRODUCT(B22:CW22*0.25)</f>
        <v>102.375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32.200000000000003</v>
      </c>
      <c r="BG24" s="155">
        <v>32.200000000000003</v>
      </c>
      <c r="BH24" s="155">
        <v>32.200000000000003</v>
      </c>
      <c r="BI24" s="155">
        <v>32.200000000000003</v>
      </c>
      <c r="BJ24" s="155">
        <v>103.5</v>
      </c>
      <c r="BK24" s="155">
        <v>103.5</v>
      </c>
      <c r="BL24" s="155">
        <v>103.5</v>
      </c>
      <c r="BM24" s="155">
        <v>103.5</v>
      </c>
      <c r="BN24" s="155">
        <v>223.1</v>
      </c>
      <c r="BO24" s="155">
        <v>223.1</v>
      </c>
      <c r="BP24" s="155">
        <v>223.1</v>
      </c>
      <c r="BQ24" s="155">
        <v>223.1</v>
      </c>
      <c r="BR24" s="155"/>
      <c r="BS24" s="155"/>
      <c r="BT24" s="155"/>
      <c r="BU24" s="155"/>
      <c r="BV24" s="155">
        <v>2.7</v>
      </c>
      <c r="BW24" s="155">
        <v>2.7</v>
      </c>
      <c r="BX24" s="155">
        <v>2.7</v>
      </c>
      <c r="BY24" s="155">
        <v>2.7</v>
      </c>
      <c r="BZ24" s="155"/>
      <c r="CA24" s="155"/>
      <c r="CB24" s="155"/>
      <c r="CC24" s="155"/>
      <c r="CD24" s="155">
        <v>202.1</v>
      </c>
      <c r="CE24" s="155">
        <v>202.1</v>
      </c>
      <c r="CF24" s="155">
        <v>202.1</v>
      </c>
      <c r="CG24" s="155">
        <v>202.1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563.59999999999991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0.3</v>
      </c>
      <c r="AZ25" s="160">
        <f t="shared" si="2"/>
        <v>0.3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2.5</v>
      </c>
      <c r="BF25" s="160">
        <f t="shared" si="2"/>
        <v>32.200000000000003</v>
      </c>
      <c r="BG25" s="160">
        <f t="shared" si="2"/>
        <v>32.200000000000003</v>
      </c>
      <c r="BH25" s="160">
        <f t="shared" si="2"/>
        <v>32.200000000000003</v>
      </c>
      <c r="BI25" s="160">
        <f t="shared" si="2"/>
        <v>32.200000000000003</v>
      </c>
      <c r="BJ25" s="160">
        <f t="shared" si="2"/>
        <v>103.5</v>
      </c>
      <c r="BK25" s="160">
        <f t="shared" si="2"/>
        <v>103.5</v>
      </c>
      <c r="BL25" s="160">
        <f t="shared" si="2"/>
        <v>103.5</v>
      </c>
      <c r="BM25" s="160">
        <f t="shared" si="2"/>
        <v>103.5</v>
      </c>
      <c r="BN25" s="160">
        <f t="shared" si="2"/>
        <v>223.1</v>
      </c>
      <c r="BO25" s="160">
        <f t="shared" ref="BO25:CW25" si="3">SUM(BO20:BO24)</f>
        <v>223.1</v>
      </c>
      <c r="BP25" s="160">
        <f t="shared" si="3"/>
        <v>223.1</v>
      </c>
      <c r="BQ25" s="160">
        <f t="shared" si="3"/>
        <v>223.1</v>
      </c>
      <c r="BR25" s="160">
        <f t="shared" si="3"/>
        <v>43.8</v>
      </c>
      <c r="BS25" s="160">
        <f t="shared" si="3"/>
        <v>40</v>
      </c>
      <c r="BT25" s="160">
        <f t="shared" si="3"/>
        <v>7.2</v>
      </c>
      <c r="BU25" s="160">
        <f t="shared" si="3"/>
        <v>0</v>
      </c>
      <c r="BV25" s="160">
        <f t="shared" si="3"/>
        <v>2.7</v>
      </c>
      <c r="BW25" s="160">
        <f t="shared" si="3"/>
        <v>2.7</v>
      </c>
      <c r="BX25" s="160">
        <f t="shared" si="3"/>
        <v>2.7</v>
      </c>
      <c r="BY25" s="160">
        <f t="shared" si="3"/>
        <v>2.7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202.1</v>
      </c>
      <c r="CE25" s="160">
        <f t="shared" si="3"/>
        <v>202.1</v>
      </c>
      <c r="CF25" s="160">
        <f t="shared" si="3"/>
        <v>202.1</v>
      </c>
      <c r="CG25" s="160">
        <f t="shared" si="3"/>
        <v>202.1</v>
      </c>
      <c r="CH25" s="160">
        <f t="shared" si="3"/>
        <v>127.3</v>
      </c>
      <c r="CI25" s="160">
        <f t="shared" si="3"/>
        <v>103.4</v>
      </c>
      <c r="CJ25" s="160">
        <f t="shared" si="3"/>
        <v>16.2</v>
      </c>
      <c r="CK25" s="160">
        <f t="shared" si="3"/>
        <v>48.5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5</v>
      </c>
      <c r="CQ25" s="160">
        <f t="shared" si="3"/>
        <v>5</v>
      </c>
      <c r="CR25" s="160">
        <f t="shared" si="3"/>
        <v>5</v>
      </c>
      <c r="CS25" s="160">
        <f t="shared" si="3"/>
        <v>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665.97499999999991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2026-01-27T09:24:26Z</dcterms:created>
  <dcterms:modified xsi:type="dcterms:W3CDTF">2026-01-27T09:24:28Z</dcterms:modified>
</cp:coreProperties>
</file>