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<sst xmlns="http://schemas.openxmlformats.org/spreadsheetml/2006/main" count="124" uniqueCount="57">
  <si>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28/10/2026 23:29:19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</si>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</sst>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752-4781-B219-9F02CE781BE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28">
                  <c:v>6.7</c:v>
                </c:pt>
                <c:pt idx="29">
                  <c:v>1.9</c:v>
                </c:pt>
                <c:pt idx="30">
                  <c:v>3.2</c:v>
                </c:pt>
                <c:pt idx="31">
                  <c:v>3.2</c:v>
                </c:pt>
                <c:pt idx="32">
                  <c:v>1.9</c:v>
                </c:pt>
                <c:pt idx="33">
                  <c:v>1.9</c:v>
                </c:pt>
                <c:pt idx="34">
                  <c:v>1.9</c:v>
                </c:pt>
                <c:pt idx="35">
                  <c:v>3.2</c:v>
                </c:pt>
                <c:pt idx="36">
                  <c:v>3.2</c:v>
                </c:pt>
                <c:pt idx="37">
                  <c:v>1.9</c:v>
                </c:pt>
                <c:pt idx="38">
                  <c:v>1.9</c:v>
                </c:pt>
                <c:pt idx="39">
                  <c:v>1.9</c:v>
                </c:pt>
                <c:pt idx="53">
                  <c:v>1.9</c:v>
                </c:pt>
                <c:pt idx="54">
                  <c:v>6.5</c:v>
                </c:pt>
                <c:pt idx="56">
                  <c:v>1.9</c:v>
                </c:pt>
                <c:pt idx="67">
                  <c:v>45.401000000000003</c:v>
                </c:pt>
                <c:pt idx="86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52-4781-B219-9F02CE781BE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8.4</c:v>
                </c:pt>
                <c:pt idx="1">
                  <c:v>8.4</c:v>
                </c:pt>
                <c:pt idx="2">
                  <c:v>8.4</c:v>
                </c:pt>
                <c:pt idx="3">
                  <c:v>8.4</c:v>
                </c:pt>
                <c:pt idx="27">
                  <c:v>2.524</c:v>
                </c:pt>
                <c:pt idx="28">
                  <c:v>8.4</c:v>
                </c:pt>
                <c:pt idx="29">
                  <c:v>8.4</c:v>
                </c:pt>
                <c:pt idx="30">
                  <c:v>12</c:v>
                </c:pt>
                <c:pt idx="31">
                  <c:v>12</c:v>
                </c:pt>
                <c:pt idx="32">
                  <c:v>8.4</c:v>
                </c:pt>
                <c:pt idx="33">
                  <c:v>8.4</c:v>
                </c:pt>
                <c:pt idx="36">
                  <c:v>4.8</c:v>
                </c:pt>
                <c:pt idx="37">
                  <c:v>4.8</c:v>
                </c:pt>
                <c:pt idx="38">
                  <c:v>4.8</c:v>
                </c:pt>
                <c:pt idx="39">
                  <c:v>3.36</c:v>
                </c:pt>
                <c:pt idx="53">
                  <c:v>3.36</c:v>
                </c:pt>
                <c:pt idx="54">
                  <c:v>8.4</c:v>
                </c:pt>
                <c:pt idx="55">
                  <c:v>6.3540000000000001</c:v>
                </c:pt>
                <c:pt idx="56">
                  <c:v>8.4</c:v>
                </c:pt>
                <c:pt idx="65">
                  <c:v>3.5000000000000003E-2</c:v>
                </c:pt>
                <c:pt idx="79">
                  <c:v>4.8000000000000001E-2</c:v>
                </c:pt>
                <c:pt idx="80">
                  <c:v>2E-3</c:v>
                </c:pt>
                <c:pt idx="81">
                  <c:v>2.3E-2</c:v>
                </c:pt>
                <c:pt idx="83">
                  <c:v>2.1999999999999999E-2</c:v>
                </c:pt>
                <c:pt idx="95">
                  <c:v>3.36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52-4781-B219-9F02CE781BE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12.6</c:v>
                </c:pt>
                <c:pt idx="1">
                  <c:v>12.6</c:v>
                </c:pt>
                <c:pt idx="2">
                  <c:v>12.6</c:v>
                </c:pt>
                <c:pt idx="3">
                  <c:v>12.6</c:v>
                </c:pt>
                <c:pt idx="8">
                  <c:v>6.15</c:v>
                </c:pt>
                <c:pt idx="9">
                  <c:v>2.7749999999999999</c:v>
                </c:pt>
                <c:pt idx="14">
                  <c:v>2.4140000000000001</c:v>
                </c:pt>
                <c:pt idx="17">
                  <c:v>7.984</c:v>
                </c:pt>
                <c:pt idx="19">
                  <c:v>5.6360000000000001</c:v>
                </c:pt>
                <c:pt idx="20">
                  <c:v>9.3409999999999993</c:v>
                </c:pt>
                <c:pt idx="21">
                  <c:v>10</c:v>
                </c:pt>
                <c:pt idx="22">
                  <c:v>9.8010000000000002</c:v>
                </c:pt>
                <c:pt idx="23">
                  <c:v>8.69</c:v>
                </c:pt>
                <c:pt idx="24">
                  <c:v>10.010999999999999</c:v>
                </c:pt>
                <c:pt idx="25">
                  <c:v>10.031000000000001</c:v>
                </c:pt>
                <c:pt idx="26">
                  <c:v>10.039999999999999</c:v>
                </c:pt>
                <c:pt idx="27">
                  <c:v>12.6</c:v>
                </c:pt>
                <c:pt idx="28">
                  <c:v>14.746</c:v>
                </c:pt>
                <c:pt idx="29">
                  <c:v>12.6</c:v>
                </c:pt>
                <c:pt idx="30">
                  <c:v>12.6</c:v>
                </c:pt>
                <c:pt idx="31">
                  <c:v>18.100000000000001</c:v>
                </c:pt>
                <c:pt idx="32">
                  <c:v>20.399999999999999</c:v>
                </c:pt>
                <c:pt idx="33">
                  <c:v>12.6</c:v>
                </c:pt>
                <c:pt idx="36">
                  <c:v>7.56</c:v>
                </c:pt>
                <c:pt idx="37">
                  <c:v>16.882000000000001</c:v>
                </c:pt>
                <c:pt idx="38">
                  <c:v>15.815</c:v>
                </c:pt>
                <c:pt idx="39">
                  <c:v>10.744</c:v>
                </c:pt>
                <c:pt idx="40">
                  <c:v>92.912000000000006</c:v>
                </c:pt>
                <c:pt idx="41">
                  <c:v>38.283999999999999</c:v>
                </c:pt>
                <c:pt idx="42">
                  <c:v>55.936</c:v>
                </c:pt>
                <c:pt idx="43">
                  <c:v>7.7969999999999997</c:v>
                </c:pt>
                <c:pt idx="44">
                  <c:v>26.602</c:v>
                </c:pt>
                <c:pt idx="45">
                  <c:v>44.402999999999999</c:v>
                </c:pt>
                <c:pt idx="46">
                  <c:v>60.988</c:v>
                </c:pt>
                <c:pt idx="47">
                  <c:v>50.975000000000001</c:v>
                </c:pt>
                <c:pt idx="48">
                  <c:v>108.396</c:v>
                </c:pt>
                <c:pt idx="49">
                  <c:v>167.631</c:v>
                </c:pt>
                <c:pt idx="50">
                  <c:v>160</c:v>
                </c:pt>
                <c:pt idx="51">
                  <c:v>167.56</c:v>
                </c:pt>
                <c:pt idx="52">
                  <c:v>160</c:v>
                </c:pt>
                <c:pt idx="53">
                  <c:v>167.56</c:v>
                </c:pt>
                <c:pt idx="54">
                  <c:v>173.99199999999999</c:v>
                </c:pt>
                <c:pt idx="55">
                  <c:v>174.34700000000001</c:v>
                </c:pt>
                <c:pt idx="56">
                  <c:v>133.6</c:v>
                </c:pt>
                <c:pt idx="57">
                  <c:v>100</c:v>
                </c:pt>
                <c:pt idx="58">
                  <c:v>42.765000000000001</c:v>
                </c:pt>
                <c:pt idx="59">
                  <c:v>24.88</c:v>
                </c:pt>
                <c:pt idx="60">
                  <c:v>12.592000000000001</c:v>
                </c:pt>
                <c:pt idx="61">
                  <c:v>1.373</c:v>
                </c:pt>
                <c:pt idx="66">
                  <c:v>6.5</c:v>
                </c:pt>
                <c:pt idx="68">
                  <c:v>2.4060000000000001</c:v>
                </c:pt>
                <c:pt idx="69">
                  <c:v>5.5350000000000001</c:v>
                </c:pt>
                <c:pt idx="73">
                  <c:v>2.75</c:v>
                </c:pt>
                <c:pt idx="74">
                  <c:v>6.1520000000000001</c:v>
                </c:pt>
                <c:pt idx="76">
                  <c:v>0.70499999999999996</c:v>
                </c:pt>
                <c:pt idx="79">
                  <c:v>0.04</c:v>
                </c:pt>
                <c:pt idx="83">
                  <c:v>1.7999999999999999E-2</c:v>
                </c:pt>
                <c:pt idx="85">
                  <c:v>5.2370000000000001</c:v>
                </c:pt>
                <c:pt idx="86">
                  <c:v>2.1539999999999999</c:v>
                </c:pt>
                <c:pt idx="87">
                  <c:v>5.59</c:v>
                </c:pt>
                <c:pt idx="92">
                  <c:v>7.6029999999999998</c:v>
                </c:pt>
                <c:pt idx="94">
                  <c:v>7.56</c:v>
                </c:pt>
                <c:pt idx="95">
                  <c:v>7.56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52-4781-B219-9F02CE781BE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752-4781-B219-9F02CE781BE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752-4781-B219-9F02CE781BEF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752-4781-B219-9F02CE781BEF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752-4781-B219-9F02CE781BEF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752-4781-B219-9F02CE781BEF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44.634</c:v>
                </c:pt>
                <c:pt idx="4">
                  <c:v>62.069000000000003</c:v>
                </c:pt>
                <c:pt idx="5">
                  <c:v>104.94800000000001</c:v>
                </c:pt>
                <c:pt idx="6">
                  <c:v>144.952</c:v>
                </c:pt>
                <c:pt idx="7">
                  <c:v>121.91500000000001</c:v>
                </c:pt>
                <c:pt idx="8">
                  <c:v>90.97</c:v>
                </c:pt>
                <c:pt idx="9">
                  <c:v>94.254000000000005</c:v>
                </c:pt>
                <c:pt idx="10">
                  <c:v>80.709999999999994</c:v>
                </c:pt>
                <c:pt idx="11">
                  <c:v>97.297000000000011</c:v>
                </c:pt>
                <c:pt idx="12">
                  <c:v>86.11</c:v>
                </c:pt>
                <c:pt idx="13">
                  <c:v>141.77499999999998</c:v>
                </c:pt>
                <c:pt idx="14">
                  <c:v>135.41</c:v>
                </c:pt>
                <c:pt idx="15">
                  <c:v>133.54900000000001</c:v>
                </c:pt>
                <c:pt idx="16">
                  <c:v>140.59800000000001</c:v>
                </c:pt>
                <c:pt idx="17">
                  <c:v>93.347999999999999</c:v>
                </c:pt>
                <c:pt idx="18">
                  <c:v>104.20099999999999</c:v>
                </c:pt>
                <c:pt idx="19">
                  <c:v>104.246</c:v>
                </c:pt>
                <c:pt idx="20">
                  <c:v>21.117999999999999</c:v>
                </c:pt>
                <c:pt idx="21">
                  <c:v>1.7000000000000001E-2</c:v>
                </c:pt>
                <c:pt idx="27">
                  <c:v>4</c:v>
                </c:pt>
                <c:pt idx="60">
                  <c:v>32.47</c:v>
                </c:pt>
                <c:pt idx="61">
                  <c:v>20.035</c:v>
                </c:pt>
                <c:pt idx="62">
                  <c:v>4.9740000000000002</c:v>
                </c:pt>
                <c:pt idx="63">
                  <c:v>4</c:v>
                </c:pt>
                <c:pt idx="64">
                  <c:v>10</c:v>
                </c:pt>
                <c:pt idx="65">
                  <c:v>4.9189999999999996</c:v>
                </c:pt>
                <c:pt idx="68">
                  <c:v>7.7709999999999999</c:v>
                </c:pt>
                <c:pt idx="69">
                  <c:v>7.0590000000000002</c:v>
                </c:pt>
                <c:pt idx="74">
                  <c:v>6.3040000000000003</c:v>
                </c:pt>
                <c:pt idx="75">
                  <c:v>6.6070000000000002</c:v>
                </c:pt>
                <c:pt idx="84">
                  <c:v>5.3879999999999999</c:v>
                </c:pt>
                <c:pt idx="85">
                  <c:v>14.512</c:v>
                </c:pt>
                <c:pt idx="86">
                  <c:v>5.9630000000000001</c:v>
                </c:pt>
                <c:pt idx="88">
                  <c:v>10.679</c:v>
                </c:pt>
                <c:pt idx="89">
                  <c:v>4.7679999999999998</c:v>
                </c:pt>
                <c:pt idx="90">
                  <c:v>10.397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52-4781-B219-9F02CE781BEF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111</c:v>
                </c:pt>
                <c:pt idx="23">
                  <c:v>74</c:v>
                </c:pt>
                <c:pt idx="24">
                  <c:v>46.8</c:v>
                </c:pt>
                <c:pt idx="25">
                  <c:v>20.100000000000001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137.19999999999999</c:v>
                </c:pt>
                <c:pt idx="63">
                  <c:v>182.7</c:v>
                </c:pt>
                <c:pt idx="64">
                  <c:v>98.8</c:v>
                </c:pt>
                <c:pt idx="65">
                  <c:v>85.1</c:v>
                </c:pt>
                <c:pt idx="66">
                  <c:v>16.2</c:v>
                </c:pt>
                <c:pt idx="67">
                  <c:v>60.3</c:v>
                </c:pt>
                <c:pt idx="68">
                  <c:v>50.5</c:v>
                </c:pt>
                <c:pt idx="69">
                  <c:v>50.4</c:v>
                </c:pt>
                <c:pt idx="70">
                  <c:v>80.8</c:v>
                </c:pt>
                <c:pt idx="71">
                  <c:v>79.8</c:v>
                </c:pt>
                <c:pt idx="72">
                  <c:v>66.2</c:v>
                </c:pt>
                <c:pt idx="73">
                  <c:v>89.1</c:v>
                </c:pt>
                <c:pt idx="74">
                  <c:v>0</c:v>
                </c:pt>
                <c:pt idx="75">
                  <c:v>3</c:v>
                </c:pt>
                <c:pt idx="76">
                  <c:v>91.5</c:v>
                </c:pt>
                <c:pt idx="77">
                  <c:v>197.9</c:v>
                </c:pt>
                <c:pt idx="78">
                  <c:v>325.7</c:v>
                </c:pt>
                <c:pt idx="79">
                  <c:v>200.3</c:v>
                </c:pt>
                <c:pt idx="80">
                  <c:v>214.6</c:v>
                </c:pt>
                <c:pt idx="81">
                  <c:v>186.2</c:v>
                </c:pt>
                <c:pt idx="82">
                  <c:v>118.6</c:v>
                </c:pt>
                <c:pt idx="83">
                  <c:v>95.1</c:v>
                </c:pt>
                <c:pt idx="84">
                  <c:v>11.6</c:v>
                </c:pt>
                <c:pt idx="85">
                  <c:v>0</c:v>
                </c:pt>
                <c:pt idx="86">
                  <c:v>62.8</c:v>
                </c:pt>
                <c:pt idx="87">
                  <c:v>67.3</c:v>
                </c:pt>
                <c:pt idx="88">
                  <c:v>60.9</c:v>
                </c:pt>
                <c:pt idx="89">
                  <c:v>81.5</c:v>
                </c:pt>
                <c:pt idx="90">
                  <c:v>63</c:v>
                </c:pt>
                <c:pt idx="91">
                  <c:v>84.7</c:v>
                </c:pt>
                <c:pt idx="92">
                  <c:v>76.400000000000006</c:v>
                </c:pt>
                <c:pt idx="93">
                  <c:v>97.8</c:v>
                </c:pt>
                <c:pt idx="94">
                  <c:v>83.1</c:v>
                </c:pt>
                <c:pt idx="95">
                  <c:v>144.1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52-4781-B219-9F02CE781BEF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0">
                  <c:v>42.317</c:v>
                </c:pt>
                <c:pt idx="11">
                  <c:v>34.975999999999999</c:v>
                </c:pt>
                <c:pt idx="12">
                  <c:v>46.2</c:v>
                </c:pt>
                <c:pt idx="23">
                  <c:v>15.43</c:v>
                </c:pt>
                <c:pt idx="24">
                  <c:v>15.53</c:v>
                </c:pt>
                <c:pt idx="25">
                  <c:v>39.167000000000002</c:v>
                </c:pt>
                <c:pt idx="26">
                  <c:v>113.96899999999999</c:v>
                </c:pt>
                <c:pt idx="34">
                  <c:v>64.721999999999994</c:v>
                </c:pt>
                <c:pt idx="68">
                  <c:v>15.53</c:v>
                </c:pt>
                <c:pt idx="72">
                  <c:v>15.53</c:v>
                </c:pt>
                <c:pt idx="75">
                  <c:v>0.64300000000000002</c:v>
                </c:pt>
                <c:pt idx="76">
                  <c:v>15.53</c:v>
                </c:pt>
                <c:pt idx="82">
                  <c:v>6.75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752-4781-B219-9F02CE781BE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49.982999999999997</c:v>
                </c:pt>
                <c:pt idx="1">
                  <c:v>21.619</c:v>
                </c:pt>
                <c:pt idx="2">
                  <c:v>20.459</c:v>
                </c:pt>
                <c:pt idx="3">
                  <c:v>21.785</c:v>
                </c:pt>
                <c:pt idx="4">
                  <c:v>38.500999999999998</c:v>
                </c:pt>
                <c:pt idx="5">
                  <c:v>0.47099999999999997</c:v>
                </c:pt>
                <c:pt idx="6">
                  <c:v>0.28699999999999998</c:v>
                </c:pt>
                <c:pt idx="7">
                  <c:v>49.500999999999998</c:v>
                </c:pt>
                <c:pt idx="8">
                  <c:v>16.3</c:v>
                </c:pt>
                <c:pt idx="9">
                  <c:v>16.585999999999999</c:v>
                </c:pt>
                <c:pt idx="10">
                  <c:v>0.23300000000000001</c:v>
                </c:pt>
                <c:pt idx="11">
                  <c:v>0.47799999999999998</c:v>
                </c:pt>
                <c:pt idx="12">
                  <c:v>5.7190000000000003</c:v>
                </c:pt>
                <c:pt idx="13">
                  <c:v>0.434</c:v>
                </c:pt>
                <c:pt idx="14">
                  <c:v>0.21199999999999999</c:v>
                </c:pt>
                <c:pt idx="15">
                  <c:v>0.36699999999999999</c:v>
                </c:pt>
                <c:pt idx="16">
                  <c:v>0.23300000000000001</c:v>
                </c:pt>
                <c:pt idx="17">
                  <c:v>5.4539999999999997</c:v>
                </c:pt>
                <c:pt idx="18">
                  <c:v>5.69</c:v>
                </c:pt>
                <c:pt idx="19">
                  <c:v>6.1829999999999998</c:v>
                </c:pt>
                <c:pt idx="20">
                  <c:v>0.57399999999999995</c:v>
                </c:pt>
                <c:pt idx="21">
                  <c:v>55.648000000000003</c:v>
                </c:pt>
                <c:pt idx="22">
                  <c:v>0.98099999999999998</c:v>
                </c:pt>
                <c:pt idx="23">
                  <c:v>5.7240000000000002</c:v>
                </c:pt>
                <c:pt idx="24">
                  <c:v>22.702000000000002</c:v>
                </c:pt>
                <c:pt idx="25">
                  <c:v>26.957000000000001</c:v>
                </c:pt>
                <c:pt idx="26">
                  <c:v>18.021999999999998</c:v>
                </c:pt>
                <c:pt idx="27">
                  <c:v>33.479999999999997</c:v>
                </c:pt>
                <c:pt idx="28">
                  <c:v>62.008000000000003</c:v>
                </c:pt>
                <c:pt idx="29">
                  <c:v>42.326000000000001</c:v>
                </c:pt>
                <c:pt idx="30">
                  <c:v>40.64</c:v>
                </c:pt>
                <c:pt idx="31">
                  <c:v>45.37</c:v>
                </c:pt>
                <c:pt idx="32">
                  <c:v>69.319999999999993</c:v>
                </c:pt>
                <c:pt idx="33">
                  <c:v>74.706999999999994</c:v>
                </c:pt>
                <c:pt idx="34">
                  <c:v>117.057</c:v>
                </c:pt>
                <c:pt idx="35">
                  <c:v>113.30200000000001</c:v>
                </c:pt>
                <c:pt idx="36">
                  <c:v>121.46599999999999</c:v>
                </c:pt>
                <c:pt idx="37">
                  <c:v>99.843999999999994</c:v>
                </c:pt>
                <c:pt idx="38">
                  <c:v>139.41800000000001</c:v>
                </c:pt>
                <c:pt idx="39">
                  <c:v>159.66900000000001</c:v>
                </c:pt>
                <c:pt idx="40">
                  <c:v>44.122999999999998</c:v>
                </c:pt>
                <c:pt idx="41">
                  <c:v>46.329000000000001</c:v>
                </c:pt>
                <c:pt idx="42">
                  <c:v>46.941000000000003</c:v>
                </c:pt>
                <c:pt idx="43">
                  <c:v>53.228000000000002</c:v>
                </c:pt>
                <c:pt idx="44">
                  <c:v>51.228999999999999</c:v>
                </c:pt>
                <c:pt idx="45">
                  <c:v>43.939</c:v>
                </c:pt>
                <c:pt idx="46">
                  <c:v>27.347999999999999</c:v>
                </c:pt>
                <c:pt idx="47">
                  <c:v>15.635</c:v>
                </c:pt>
                <c:pt idx="48">
                  <c:v>25.738</c:v>
                </c:pt>
                <c:pt idx="49">
                  <c:v>30.722999999999999</c:v>
                </c:pt>
                <c:pt idx="50">
                  <c:v>27.379000000000001</c:v>
                </c:pt>
                <c:pt idx="51">
                  <c:v>45.957999999999998</c:v>
                </c:pt>
                <c:pt idx="52">
                  <c:v>25.872</c:v>
                </c:pt>
                <c:pt idx="53">
                  <c:v>103.81399999999999</c:v>
                </c:pt>
                <c:pt idx="54">
                  <c:v>78.436000000000007</c:v>
                </c:pt>
                <c:pt idx="55">
                  <c:v>59.686999999999998</c:v>
                </c:pt>
                <c:pt idx="56">
                  <c:v>65.067999999999998</c:v>
                </c:pt>
                <c:pt idx="57">
                  <c:v>26.289000000000001</c:v>
                </c:pt>
                <c:pt idx="58">
                  <c:v>14.186999999999999</c:v>
                </c:pt>
                <c:pt idx="59">
                  <c:v>25.286999999999999</c:v>
                </c:pt>
                <c:pt idx="60">
                  <c:v>17.71</c:v>
                </c:pt>
                <c:pt idx="61">
                  <c:v>35.698</c:v>
                </c:pt>
                <c:pt idx="62">
                  <c:v>11.269</c:v>
                </c:pt>
                <c:pt idx="63">
                  <c:v>5.8</c:v>
                </c:pt>
                <c:pt idx="64">
                  <c:v>1.1679999999999999</c:v>
                </c:pt>
                <c:pt idx="65">
                  <c:v>1.2110000000000001</c:v>
                </c:pt>
                <c:pt idx="66">
                  <c:v>32.911999999999999</c:v>
                </c:pt>
                <c:pt idx="67">
                  <c:v>14.282</c:v>
                </c:pt>
                <c:pt idx="68">
                  <c:v>0.47499999999999998</c:v>
                </c:pt>
                <c:pt idx="69">
                  <c:v>0.41199999999999998</c:v>
                </c:pt>
                <c:pt idx="70">
                  <c:v>0.224</c:v>
                </c:pt>
                <c:pt idx="71">
                  <c:v>0.189</c:v>
                </c:pt>
                <c:pt idx="87">
                  <c:v>7.931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752-4781-B219-9F02CE781BE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752-4781-B219-9F02CE781BE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32">
                  <c:v>120</c:v>
                </c:pt>
                <c:pt idx="33">
                  <c:v>110</c:v>
                </c:pt>
                <c:pt idx="54">
                  <c:v>9.4179999999999993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752-4781-B219-9F02CE781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218.97</c:v>
                </c:pt>
                <c:pt idx="1">
                  <c:v>219.85</c:v>
                </c:pt>
                <c:pt idx="2">
                  <c:v>219.53</c:v>
                </c:pt>
                <c:pt idx="3">
                  <c:v>233.18</c:v>
                </c:pt>
                <c:pt idx="4">
                  <c:v>203.46</c:v>
                </c:pt>
                <c:pt idx="5">
                  <c:v>194.64</c:v>
                </c:pt>
                <c:pt idx="6">
                  <c:v>192.66</c:v>
                </c:pt>
                <c:pt idx="7">
                  <c:v>208.04</c:v>
                </c:pt>
                <c:pt idx="8">
                  <c:v>210.44</c:v>
                </c:pt>
                <c:pt idx="9">
                  <c:v>210.36</c:v>
                </c:pt>
                <c:pt idx="10">
                  <c:v>193.73</c:v>
                </c:pt>
                <c:pt idx="11">
                  <c:v>193.27</c:v>
                </c:pt>
                <c:pt idx="12">
                  <c:v>196.78</c:v>
                </c:pt>
                <c:pt idx="13">
                  <c:v>186.89</c:v>
                </c:pt>
                <c:pt idx="14">
                  <c:v>185.97</c:v>
                </c:pt>
                <c:pt idx="15">
                  <c:v>185</c:v>
                </c:pt>
                <c:pt idx="16">
                  <c:v>185</c:v>
                </c:pt>
                <c:pt idx="17">
                  <c:v>184</c:v>
                </c:pt>
                <c:pt idx="18">
                  <c:v>184.24</c:v>
                </c:pt>
                <c:pt idx="19">
                  <c:v>184.94</c:v>
                </c:pt>
                <c:pt idx="20">
                  <c:v>198.33</c:v>
                </c:pt>
                <c:pt idx="21">
                  <c:v>226.73</c:v>
                </c:pt>
                <c:pt idx="22">
                  <c:v>242.7</c:v>
                </c:pt>
                <c:pt idx="23">
                  <c:v>256.23</c:v>
                </c:pt>
                <c:pt idx="24">
                  <c:v>270.95999999999998</c:v>
                </c:pt>
                <c:pt idx="25">
                  <c:v>296.3</c:v>
                </c:pt>
                <c:pt idx="26">
                  <c:v>279.23</c:v>
                </c:pt>
                <c:pt idx="27">
                  <c:v>217.02</c:v>
                </c:pt>
                <c:pt idx="28">
                  <c:v>242.26</c:v>
                </c:pt>
                <c:pt idx="29">
                  <c:v>235.12</c:v>
                </c:pt>
                <c:pt idx="30">
                  <c:v>214.06</c:v>
                </c:pt>
                <c:pt idx="31">
                  <c:v>188.21</c:v>
                </c:pt>
                <c:pt idx="32">
                  <c:v>152.47999999999999</c:v>
                </c:pt>
                <c:pt idx="33">
                  <c:v>152.33000000000001</c:v>
                </c:pt>
                <c:pt idx="34">
                  <c:v>171.53</c:v>
                </c:pt>
                <c:pt idx="35">
                  <c:v>187.66</c:v>
                </c:pt>
                <c:pt idx="36">
                  <c:v>175.3</c:v>
                </c:pt>
                <c:pt idx="37">
                  <c:v>48.66</c:v>
                </c:pt>
                <c:pt idx="38">
                  <c:v>47.82</c:v>
                </c:pt>
                <c:pt idx="39">
                  <c:v>39</c:v>
                </c:pt>
                <c:pt idx="40">
                  <c:v>104.3</c:v>
                </c:pt>
                <c:pt idx="41">
                  <c:v>104.3</c:v>
                </c:pt>
                <c:pt idx="42">
                  <c:v>102.2</c:v>
                </c:pt>
                <c:pt idx="43">
                  <c:v>102.2</c:v>
                </c:pt>
                <c:pt idx="44">
                  <c:v>104.3</c:v>
                </c:pt>
                <c:pt idx="45">
                  <c:v>104.3</c:v>
                </c:pt>
                <c:pt idx="46">
                  <c:v>104.3</c:v>
                </c:pt>
                <c:pt idx="47">
                  <c:v>178.17</c:v>
                </c:pt>
                <c:pt idx="48">
                  <c:v>164</c:v>
                </c:pt>
                <c:pt idx="49">
                  <c:v>120.67</c:v>
                </c:pt>
                <c:pt idx="50">
                  <c:v>120.29</c:v>
                </c:pt>
                <c:pt idx="51">
                  <c:v>128.06</c:v>
                </c:pt>
                <c:pt idx="52">
                  <c:v>58</c:v>
                </c:pt>
                <c:pt idx="53">
                  <c:v>12.01</c:v>
                </c:pt>
                <c:pt idx="54">
                  <c:v>105</c:v>
                </c:pt>
                <c:pt idx="55">
                  <c:v>128.30000000000001</c:v>
                </c:pt>
                <c:pt idx="56">
                  <c:v>72.3</c:v>
                </c:pt>
                <c:pt idx="57">
                  <c:v>187.98</c:v>
                </c:pt>
                <c:pt idx="58">
                  <c:v>179.64</c:v>
                </c:pt>
                <c:pt idx="59">
                  <c:v>206.73</c:v>
                </c:pt>
                <c:pt idx="60">
                  <c:v>203.29</c:v>
                </c:pt>
                <c:pt idx="61">
                  <c:v>343.8</c:v>
                </c:pt>
                <c:pt idx="62">
                  <c:v>356.76</c:v>
                </c:pt>
                <c:pt idx="63">
                  <c:v>381.43</c:v>
                </c:pt>
                <c:pt idx="64">
                  <c:v>363.21</c:v>
                </c:pt>
                <c:pt idx="65">
                  <c:v>381.3</c:v>
                </c:pt>
                <c:pt idx="66">
                  <c:v>400.42</c:v>
                </c:pt>
                <c:pt idx="67">
                  <c:v>408.3</c:v>
                </c:pt>
                <c:pt idx="68">
                  <c:v>428.01</c:v>
                </c:pt>
                <c:pt idx="69">
                  <c:v>451.17</c:v>
                </c:pt>
                <c:pt idx="70">
                  <c:v>414.85</c:v>
                </c:pt>
                <c:pt idx="71">
                  <c:v>427.78</c:v>
                </c:pt>
                <c:pt idx="72">
                  <c:v>407.77</c:v>
                </c:pt>
                <c:pt idx="73">
                  <c:v>425.51</c:v>
                </c:pt>
                <c:pt idx="74">
                  <c:v>399.29</c:v>
                </c:pt>
                <c:pt idx="75">
                  <c:v>399.05</c:v>
                </c:pt>
                <c:pt idx="76">
                  <c:v>425.89</c:v>
                </c:pt>
                <c:pt idx="77">
                  <c:v>408.45</c:v>
                </c:pt>
                <c:pt idx="78">
                  <c:v>398.45</c:v>
                </c:pt>
                <c:pt idx="79">
                  <c:v>389.37</c:v>
                </c:pt>
                <c:pt idx="80">
                  <c:v>370.42</c:v>
                </c:pt>
                <c:pt idx="81">
                  <c:v>357.24</c:v>
                </c:pt>
                <c:pt idx="82">
                  <c:v>358.36</c:v>
                </c:pt>
                <c:pt idx="83">
                  <c:v>352.1</c:v>
                </c:pt>
                <c:pt idx="84">
                  <c:v>357.56</c:v>
                </c:pt>
                <c:pt idx="85">
                  <c:v>352.95</c:v>
                </c:pt>
                <c:pt idx="86">
                  <c:v>371.56</c:v>
                </c:pt>
                <c:pt idx="87">
                  <c:v>364.88</c:v>
                </c:pt>
                <c:pt idx="88">
                  <c:v>351.76</c:v>
                </c:pt>
                <c:pt idx="89">
                  <c:v>344.37</c:v>
                </c:pt>
                <c:pt idx="90">
                  <c:v>320.22000000000003</c:v>
                </c:pt>
                <c:pt idx="91">
                  <c:v>298.25</c:v>
                </c:pt>
                <c:pt idx="92">
                  <c:v>272</c:v>
                </c:pt>
                <c:pt idx="93">
                  <c:v>262.58</c:v>
                </c:pt>
                <c:pt idx="94">
                  <c:v>256.97000000000003</c:v>
                </c:pt>
                <c:pt idx="95">
                  <c:v>247.03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752-4781-B219-9F02CE781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A0E-40E5-B9D5-8E727E0B4D1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2A0E-40E5-B9D5-8E727E0B4D1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3">
                  <c:v>1.6</c:v>
                </c:pt>
                <c:pt idx="45">
                  <c:v>4</c:v>
                </c:pt>
                <c:pt idx="46">
                  <c:v>4</c:v>
                </c:pt>
                <c:pt idx="47">
                  <c:v>1.6</c:v>
                </c:pt>
                <c:pt idx="63">
                  <c:v>2.4060000000000001</c:v>
                </c:pt>
                <c:pt idx="70">
                  <c:v>1.6</c:v>
                </c:pt>
                <c:pt idx="71">
                  <c:v>1.6</c:v>
                </c:pt>
                <c:pt idx="72">
                  <c:v>8</c:v>
                </c:pt>
                <c:pt idx="73">
                  <c:v>8</c:v>
                </c:pt>
                <c:pt idx="76">
                  <c:v>7.6</c:v>
                </c:pt>
                <c:pt idx="77">
                  <c:v>7.6</c:v>
                </c:pt>
                <c:pt idx="78">
                  <c:v>3.6</c:v>
                </c:pt>
                <c:pt idx="79">
                  <c:v>3.6</c:v>
                </c:pt>
                <c:pt idx="80">
                  <c:v>5.04</c:v>
                </c:pt>
                <c:pt idx="81">
                  <c:v>5.04</c:v>
                </c:pt>
                <c:pt idx="82">
                  <c:v>5.0000000000000001E-3</c:v>
                </c:pt>
                <c:pt idx="86">
                  <c:v>1.4999999999999999E-2</c:v>
                </c:pt>
                <c:pt idx="87">
                  <c:v>3.0000000000000001E-3</c:v>
                </c:pt>
                <c:pt idx="92">
                  <c:v>4.1000000000000002E-2</c:v>
                </c:pt>
                <c:pt idx="93">
                  <c:v>1.6E-2</c:v>
                </c:pt>
                <c:pt idx="94">
                  <c:v>1.0980000000000001</c:v>
                </c:pt>
                <c:pt idx="95">
                  <c:v>1.075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0E-40E5-B9D5-8E727E0B4D1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7.0030000000000001</c:v>
                </c:pt>
                <c:pt idx="1">
                  <c:v>6.2759999999999998</c:v>
                </c:pt>
                <c:pt idx="2">
                  <c:v>5.5110000000000001</c:v>
                </c:pt>
                <c:pt idx="3">
                  <c:v>3.2829999999999999</c:v>
                </c:pt>
                <c:pt idx="4">
                  <c:v>9</c:v>
                </c:pt>
                <c:pt idx="5">
                  <c:v>10</c:v>
                </c:pt>
                <c:pt idx="6">
                  <c:v>10</c:v>
                </c:pt>
                <c:pt idx="7">
                  <c:v>8</c:v>
                </c:pt>
                <c:pt idx="8">
                  <c:v>7.508</c:v>
                </c:pt>
                <c:pt idx="9">
                  <c:v>7.5149999999999997</c:v>
                </c:pt>
                <c:pt idx="10">
                  <c:v>10.02</c:v>
                </c:pt>
                <c:pt idx="11">
                  <c:v>10.010999999999999</c:v>
                </c:pt>
                <c:pt idx="12">
                  <c:v>9.6</c:v>
                </c:pt>
                <c:pt idx="13">
                  <c:v>17.713000000000001</c:v>
                </c:pt>
                <c:pt idx="14">
                  <c:v>6.6</c:v>
                </c:pt>
                <c:pt idx="15">
                  <c:v>15.8</c:v>
                </c:pt>
                <c:pt idx="16">
                  <c:v>15.407</c:v>
                </c:pt>
                <c:pt idx="17">
                  <c:v>6.9</c:v>
                </c:pt>
                <c:pt idx="18">
                  <c:v>17.2</c:v>
                </c:pt>
                <c:pt idx="19">
                  <c:v>5.3</c:v>
                </c:pt>
                <c:pt idx="20">
                  <c:v>0.72399999999999998</c:v>
                </c:pt>
                <c:pt idx="22">
                  <c:v>9.2789999999999999</c:v>
                </c:pt>
                <c:pt idx="23">
                  <c:v>19.5</c:v>
                </c:pt>
                <c:pt idx="24">
                  <c:v>5.2859999999999996</c:v>
                </c:pt>
                <c:pt idx="25">
                  <c:v>4.6559999999999997</c:v>
                </c:pt>
                <c:pt idx="26">
                  <c:v>7.2880000000000003</c:v>
                </c:pt>
                <c:pt idx="27">
                  <c:v>7.2060000000000004</c:v>
                </c:pt>
                <c:pt idx="29">
                  <c:v>0.70799999999999996</c:v>
                </c:pt>
                <c:pt idx="30">
                  <c:v>0.70799999999999996</c:v>
                </c:pt>
                <c:pt idx="31">
                  <c:v>0.47199999999999998</c:v>
                </c:pt>
                <c:pt idx="32">
                  <c:v>0.23100000000000001</c:v>
                </c:pt>
                <c:pt idx="33">
                  <c:v>1.0980000000000001</c:v>
                </c:pt>
                <c:pt idx="35">
                  <c:v>0.46100000000000002</c:v>
                </c:pt>
                <c:pt idx="36">
                  <c:v>0.45300000000000001</c:v>
                </c:pt>
                <c:pt idx="40">
                  <c:v>10.885999999999999</c:v>
                </c:pt>
                <c:pt idx="41">
                  <c:v>0.67500000000000004</c:v>
                </c:pt>
                <c:pt idx="42">
                  <c:v>0.44900000000000001</c:v>
                </c:pt>
                <c:pt idx="43">
                  <c:v>1.6</c:v>
                </c:pt>
                <c:pt idx="44">
                  <c:v>1.1659999999999999</c:v>
                </c:pt>
                <c:pt idx="45">
                  <c:v>7.9649999999999999</c:v>
                </c:pt>
                <c:pt idx="46">
                  <c:v>5.4660000000000002</c:v>
                </c:pt>
                <c:pt idx="47">
                  <c:v>2.4</c:v>
                </c:pt>
                <c:pt idx="48">
                  <c:v>35.529000000000003</c:v>
                </c:pt>
                <c:pt idx="49">
                  <c:v>17.215</c:v>
                </c:pt>
                <c:pt idx="50">
                  <c:v>19.898</c:v>
                </c:pt>
                <c:pt idx="51">
                  <c:v>8.9380000000000006</c:v>
                </c:pt>
                <c:pt idx="52">
                  <c:v>9.3420000000000005</c:v>
                </c:pt>
                <c:pt idx="53">
                  <c:v>27</c:v>
                </c:pt>
                <c:pt idx="54">
                  <c:v>8.2170000000000005</c:v>
                </c:pt>
                <c:pt idx="55">
                  <c:v>8.6280000000000001</c:v>
                </c:pt>
                <c:pt idx="56">
                  <c:v>5.9530000000000003</c:v>
                </c:pt>
                <c:pt idx="57">
                  <c:v>5.6139999999999999</c:v>
                </c:pt>
                <c:pt idx="58">
                  <c:v>6.45</c:v>
                </c:pt>
                <c:pt idx="59">
                  <c:v>0.5</c:v>
                </c:pt>
                <c:pt idx="61">
                  <c:v>0.10100000000000001</c:v>
                </c:pt>
                <c:pt idx="62">
                  <c:v>28.745999999999999</c:v>
                </c:pt>
                <c:pt idx="63">
                  <c:v>61.685000000000002</c:v>
                </c:pt>
                <c:pt idx="64">
                  <c:v>10.210000000000001</c:v>
                </c:pt>
                <c:pt idx="65">
                  <c:v>13.858000000000001</c:v>
                </c:pt>
                <c:pt idx="66">
                  <c:v>2.4279999999999999</c:v>
                </c:pt>
                <c:pt idx="67">
                  <c:v>2.4</c:v>
                </c:pt>
                <c:pt idx="68">
                  <c:v>26.52</c:v>
                </c:pt>
                <c:pt idx="69">
                  <c:v>10.41</c:v>
                </c:pt>
                <c:pt idx="70">
                  <c:v>22.2</c:v>
                </c:pt>
                <c:pt idx="71">
                  <c:v>22.2</c:v>
                </c:pt>
                <c:pt idx="72">
                  <c:v>51.6</c:v>
                </c:pt>
                <c:pt idx="73">
                  <c:v>63.5</c:v>
                </c:pt>
                <c:pt idx="74">
                  <c:v>9.202</c:v>
                </c:pt>
                <c:pt idx="75">
                  <c:v>9.5500000000000007</c:v>
                </c:pt>
                <c:pt idx="76">
                  <c:v>77.099999999999994</c:v>
                </c:pt>
                <c:pt idx="77">
                  <c:v>90.691000000000003</c:v>
                </c:pt>
                <c:pt idx="78">
                  <c:v>114.571</c:v>
                </c:pt>
                <c:pt idx="79">
                  <c:v>86.355000000000004</c:v>
                </c:pt>
                <c:pt idx="80">
                  <c:v>91.406000000000006</c:v>
                </c:pt>
                <c:pt idx="81">
                  <c:v>88.224000000000004</c:v>
                </c:pt>
                <c:pt idx="82">
                  <c:v>44.683999999999997</c:v>
                </c:pt>
                <c:pt idx="83">
                  <c:v>14.079000000000001</c:v>
                </c:pt>
                <c:pt idx="84">
                  <c:v>9.7880000000000003</c:v>
                </c:pt>
                <c:pt idx="85">
                  <c:v>8.7970000000000006</c:v>
                </c:pt>
                <c:pt idx="86">
                  <c:v>10.292</c:v>
                </c:pt>
                <c:pt idx="87">
                  <c:v>10.368</c:v>
                </c:pt>
                <c:pt idx="88">
                  <c:v>10.189</c:v>
                </c:pt>
                <c:pt idx="89">
                  <c:v>13.611000000000001</c:v>
                </c:pt>
                <c:pt idx="90">
                  <c:v>10.430999999999999</c:v>
                </c:pt>
                <c:pt idx="91">
                  <c:v>11.445</c:v>
                </c:pt>
                <c:pt idx="92">
                  <c:v>13.442</c:v>
                </c:pt>
                <c:pt idx="93">
                  <c:v>14.917</c:v>
                </c:pt>
                <c:pt idx="94">
                  <c:v>13.941000000000001</c:v>
                </c:pt>
                <c:pt idx="95">
                  <c:v>14.625999999999999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0E-40E5-B9D5-8E727E0B4D1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A0E-40E5-B9D5-8E727E0B4D1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A0E-40E5-B9D5-8E727E0B4D1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0">
                  <c:v>30</c:v>
                </c:pt>
                <c:pt idx="47">
                  <c:v>4.5279999999999996</c:v>
                </c:pt>
                <c:pt idx="52">
                  <c:v>2.7639999999999998</c:v>
                </c:pt>
                <c:pt idx="62">
                  <c:v>20.641999999999999</c:v>
                </c:pt>
                <c:pt idx="63">
                  <c:v>13.178000000000001</c:v>
                </c:pt>
                <c:pt idx="64">
                  <c:v>19.251000000000001</c:v>
                </c:pt>
                <c:pt idx="66">
                  <c:v>46.2</c:v>
                </c:pt>
                <c:pt idx="67">
                  <c:v>46.2</c:v>
                </c:pt>
                <c:pt idx="68">
                  <c:v>46.2</c:v>
                </c:pt>
                <c:pt idx="69">
                  <c:v>46.2</c:v>
                </c:pt>
                <c:pt idx="70">
                  <c:v>46.2</c:v>
                </c:pt>
                <c:pt idx="71">
                  <c:v>46.2</c:v>
                </c:pt>
                <c:pt idx="78">
                  <c:v>110</c:v>
                </c:pt>
                <c:pt idx="80">
                  <c:v>25.626999999999999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A0E-40E5-B9D5-8E727E0B4D1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2">
                  <c:v>40.619</c:v>
                </c:pt>
                <c:pt idx="33">
                  <c:v>24.376999999999999</c:v>
                </c:pt>
                <c:pt idx="48">
                  <c:v>15.003</c:v>
                </c:pt>
                <c:pt idx="49">
                  <c:v>117</c:v>
                </c:pt>
                <c:pt idx="50">
                  <c:v>72.052999999999997</c:v>
                </c:pt>
                <c:pt idx="51">
                  <c:v>80.653000000000006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A0E-40E5-B9D5-8E727E0B4D1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14">
                  <c:v>7.649</c:v>
                </c:pt>
                <c:pt idx="17">
                  <c:v>20</c:v>
                </c:pt>
                <c:pt idx="18">
                  <c:v>20</c:v>
                </c:pt>
                <c:pt idx="19">
                  <c:v>15.516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0E-40E5-B9D5-8E727E0B4D1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A0E-40E5-B9D5-8E727E0B4D1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53">
                  <c:v>150</c:v>
                </c:pt>
                <c:pt idx="54">
                  <c:v>150</c:v>
                </c:pt>
                <c:pt idx="55">
                  <c:v>150</c:v>
                </c:pt>
                <c:pt idx="56">
                  <c:v>150</c:v>
                </c:pt>
                <c:pt idx="57">
                  <c:v>70</c:v>
                </c:pt>
                <c:pt idx="59">
                  <c:v>20</c:v>
                </c:pt>
                <c:pt idx="61">
                  <c:v>37.661000000000001</c:v>
                </c:pt>
                <c:pt idx="62">
                  <c:v>70</c:v>
                </c:pt>
                <c:pt idx="63">
                  <c:v>70</c:v>
                </c:pt>
                <c:pt idx="64">
                  <c:v>70</c:v>
                </c:pt>
                <c:pt idx="65">
                  <c:v>70</c:v>
                </c:pt>
                <c:pt idx="66">
                  <c:v>6.1050000000000004</c:v>
                </c:pt>
                <c:pt idx="67">
                  <c:v>70</c:v>
                </c:pt>
                <c:pt idx="77">
                  <c:v>70</c:v>
                </c:pt>
                <c:pt idx="78">
                  <c:v>70</c:v>
                </c:pt>
                <c:pt idx="79">
                  <c:v>70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3.2770000000000001</c:v>
                </c:pt>
                <c:pt idx="86">
                  <c:v>63.784999999999997</c:v>
                </c:pt>
                <c:pt idx="87">
                  <c:v>70</c:v>
                </c:pt>
                <c:pt idx="88">
                  <c:v>59.296999999999997</c:v>
                </c:pt>
                <c:pt idx="89">
                  <c:v>70</c:v>
                </c:pt>
                <c:pt idx="90">
                  <c:v>60.354999999999997</c:v>
                </c:pt>
                <c:pt idx="91">
                  <c:v>70</c:v>
                </c:pt>
                <c:pt idx="92">
                  <c:v>70</c:v>
                </c:pt>
                <c:pt idx="93">
                  <c:v>70</c:v>
                </c:pt>
                <c:pt idx="94">
                  <c:v>70</c:v>
                </c:pt>
                <c:pt idx="95">
                  <c:v>57.9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A0E-40E5-B9D5-8E727E0B4D1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26.1</c:v>
                </c:pt>
                <c:pt idx="2">
                  <c:v>58.8</c:v>
                </c:pt>
                <c:pt idx="3">
                  <c:v>46</c:v>
                </c:pt>
                <c:pt idx="4">
                  <c:v>0</c:v>
                </c:pt>
                <c:pt idx="5">
                  <c:v>0</c:v>
                </c:pt>
                <c:pt idx="6">
                  <c:v>1.2</c:v>
                </c:pt>
                <c:pt idx="7">
                  <c:v>0.1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0.8</c:v>
                </c:pt>
                <c:pt idx="17">
                  <c:v>6.9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34.9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1.3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7.5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A0E-40E5-B9D5-8E727E0B4D1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63.98</c:v>
                </c:pt>
                <c:pt idx="1">
                  <c:v>16.742999999999999</c:v>
                </c:pt>
                <c:pt idx="2">
                  <c:v>28.282</c:v>
                </c:pt>
                <c:pt idx="4">
                  <c:v>91.57</c:v>
                </c:pt>
                <c:pt idx="5">
                  <c:v>95.418999999999997</c:v>
                </c:pt>
                <c:pt idx="6">
                  <c:v>134.03899999999999</c:v>
                </c:pt>
                <c:pt idx="7">
                  <c:v>163.316</c:v>
                </c:pt>
                <c:pt idx="8">
                  <c:v>105.91200000000001</c:v>
                </c:pt>
                <c:pt idx="9">
                  <c:v>106.1</c:v>
                </c:pt>
                <c:pt idx="10">
                  <c:v>113.24</c:v>
                </c:pt>
                <c:pt idx="11">
                  <c:v>122.74</c:v>
                </c:pt>
                <c:pt idx="12">
                  <c:v>128.429</c:v>
                </c:pt>
                <c:pt idx="13">
                  <c:v>124.496</c:v>
                </c:pt>
                <c:pt idx="14">
                  <c:v>123.78700000000001</c:v>
                </c:pt>
                <c:pt idx="15">
                  <c:v>118.116</c:v>
                </c:pt>
                <c:pt idx="16">
                  <c:v>124.624</c:v>
                </c:pt>
                <c:pt idx="17">
                  <c:v>72.986000000000004</c:v>
                </c:pt>
                <c:pt idx="18">
                  <c:v>72.691000000000003</c:v>
                </c:pt>
                <c:pt idx="19">
                  <c:v>95.248999999999995</c:v>
                </c:pt>
                <c:pt idx="20">
                  <c:v>30.309000000000001</c:v>
                </c:pt>
                <c:pt idx="21">
                  <c:v>30.765000000000001</c:v>
                </c:pt>
                <c:pt idx="22">
                  <c:v>112.49</c:v>
                </c:pt>
                <c:pt idx="23">
                  <c:v>84.296999999999997</c:v>
                </c:pt>
                <c:pt idx="24">
                  <c:v>89.76</c:v>
                </c:pt>
                <c:pt idx="25">
                  <c:v>91.58</c:v>
                </c:pt>
                <c:pt idx="26">
                  <c:v>134.74299999999999</c:v>
                </c:pt>
                <c:pt idx="27">
                  <c:v>45.398000000000003</c:v>
                </c:pt>
                <c:pt idx="28">
                  <c:v>91.853999999999999</c:v>
                </c:pt>
                <c:pt idx="29">
                  <c:v>64.518000000000001</c:v>
                </c:pt>
                <c:pt idx="30">
                  <c:v>67.731999999999999</c:v>
                </c:pt>
                <c:pt idx="31">
                  <c:v>78.197999999999993</c:v>
                </c:pt>
                <c:pt idx="32">
                  <c:v>179.17</c:v>
                </c:pt>
                <c:pt idx="33">
                  <c:v>182.13200000000001</c:v>
                </c:pt>
                <c:pt idx="34">
                  <c:v>183.679</c:v>
                </c:pt>
                <c:pt idx="35">
                  <c:v>116.041</c:v>
                </c:pt>
                <c:pt idx="36">
                  <c:v>136.57300000000001</c:v>
                </c:pt>
                <c:pt idx="37">
                  <c:v>123.426</c:v>
                </c:pt>
                <c:pt idx="38">
                  <c:v>161.93299999999999</c:v>
                </c:pt>
                <c:pt idx="39">
                  <c:v>175.673</c:v>
                </c:pt>
                <c:pt idx="40">
                  <c:v>85.149000000000001</c:v>
                </c:pt>
                <c:pt idx="41">
                  <c:v>72.938000000000002</c:v>
                </c:pt>
                <c:pt idx="42">
                  <c:v>91.427999999999997</c:v>
                </c:pt>
                <c:pt idx="43">
                  <c:v>46.825000000000003</c:v>
                </c:pt>
                <c:pt idx="44">
                  <c:v>65.665000000000006</c:v>
                </c:pt>
                <c:pt idx="45">
                  <c:v>65.376999999999995</c:v>
                </c:pt>
                <c:pt idx="46">
                  <c:v>67.87</c:v>
                </c:pt>
                <c:pt idx="47">
                  <c:v>47.082000000000001</c:v>
                </c:pt>
                <c:pt idx="48">
                  <c:v>72.602000000000004</c:v>
                </c:pt>
                <c:pt idx="49">
                  <c:v>53.139000000000003</c:v>
                </c:pt>
                <c:pt idx="50">
                  <c:v>84.427999999999997</c:v>
                </c:pt>
                <c:pt idx="51">
                  <c:v>91.927000000000007</c:v>
                </c:pt>
                <c:pt idx="52">
                  <c:v>116.76600000000001</c:v>
                </c:pt>
                <c:pt idx="53">
                  <c:v>88.634</c:v>
                </c:pt>
                <c:pt idx="54">
                  <c:v>118.529</c:v>
                </c:pt>
                <c:pt idx="55">
                  <c:v>61.042999999999999</c:v>
                </c:pt>
                <c:pt idx="56">
                  <c:v>52.537999999999997</c:v>
                </c:pt>
                <c:pt idx="57">
                  <c:v>50.674999999999997</c:v>
                </c:pt>
                <c:pt idx="58">
                  <c:v>50.502000000000002</c:v>
                </c:pt>
                <c:pt idx="59">
                  <c:v>29.667000000000002</c:v>
                </c:pt>
                <c:pt idx="60">
                  <c:v>62.771999999999998</c:v>
                </c:pt>
                <c:pt idx="61">
                  <c:v>19.344000000000001</c:v>
                </c:pt>
                <c:pt idx="62">
                  <c:v>34.055</c:v>
                </c:pt>
                <c:pt idx="63">
                  <c:v>45.253</c:v>
                </c:pt>
                <c:pt idx="64">
                  <c:v>10.475</c:v>
                </c:pt>
                <c:pt idx="65">
                  <c:v>7.3979999999999997</c:v>
                </c:pt>
                <c:pt idx="66">
                  <c:v>0.92300000000000004</c:v>
                </c:pt>
                <c:pt idx="67">
                  <c:v>1.369</c:v>
                </c:pt>
                <c:pt idx="68">
                  <c:v>3.9740000000000002</c:v>
                </c:pt>
                <c:pt idx="69">
                  <c:v>6.8209999999999997</c:v>
                </c:pt>
                <c:pt idx="70">
                  <c:v>11.032</c:v>
                </c:pt>
                <c:pt idx="71">
                  <c:v>9.9459999999999997</c:v>
                </c:pt>
                <c:pt idx="72">
                  <c:v>22.145</c:v>
                </c:pt>
                <c:pt idx="73">
                  <c:v>20.341000000000001</c:v>
                </c:pt>
                <c:pt idx="74">
                  <c:v>1.9510000000000001</c:v>
                </c:pt>
                <c:pt idx="75">
                  <c:v>0.7</c:v>
                </c:pt>
                <c:pt idx="76">
                  <c:v>23.068000000000001</c:v>
                </c:pt>
                <c:pt idx="77">
                  <c:v>29.658999999999999</c:v>
                </c:pt>
                <c:pt idx="78">
                  <c:v>27.574999999999999</c:v>
                </c:pt>
                <c:pt idx="79">
                  <c:v>40.478000000000002</c:v>
                </c:pt>
                <c:pt idx="80">
                  <c:v>22.538</c:v>
                </c:pt>
                <c:pt idx="81">
                  <c:v>22.934999999999999</c:v>
                </c:pt>
                <c:pt idx="82">
                  <c:v>10.632999999999999</c:v>
                </c:pt>
                <c:pt idx="83">
                  <c:v>11.055</c:v>
                </c:pt>
                <c:pt idx="84">
                  <c:v>3.8969999999999998</c:v>
                </c:pt>
                <c:pt idx="85">
                  <c:v>3.403</c:v>
                </c:pt>
                <c:pt idx="86">
                  <c:v>3.2879999999999998</c:v>
                </c:pt>
                <c:pt idx="87">
                  <c:v>0.46600000000000003</c:v>
                </c:pt>
                <c:pt idx="88">
                  <c:v>2.0590000000000002</c:v>
                </c:pt>
                <c:pt idx="89">
                  <c:v>2.6139999999999999</c:v>
                </c:pt>
                <c:pt idx="90">
                  <c:v>2.6429999999999998</c:v>
                </c:pt>
                <c:pt idx="91">
                  <c:v>3.25</c:v>
                </c:pt>
                <c:pt idx="92">
                  <c:v>0.52900000000000003</c:v>
                </c:pt>
                <c:pt idx="93">
                  <c:v>12.856999999999999</c:v>
                </c:pt>
                <c:pt idx="94">
                  <c:v>5.5780000000000003</c:v>
                </c:pt>
                <c:pt idx="95">
                  <c:v>81.457999999999998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A0E-40E5-B9D5-8E727E0B4D1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A0E-40E5-B9D5-8E727E0B4D1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  <c:pt idx="48">
                  <c:v>11</c:v>
                </c:pt>
                <c:pt idx="49">
                  <c:v>11</c:v>
                </c:pt>
                <c:pt idx="50">
                  <c:v>11</c:v>
                </c:pt>
                <c:pt idx="51">
                  <c:v>32</c:v>
                </c:pt>
                <c:pt idx="52">
                  <c:v>57</c:v>
                </c:pt>
                <c:pt idx="53">
                  <c:v>11</c:v>
                </c:pt>
                <c:pt idx="55">
                  <c:v>20.716999999999999</c:v>
                </c:pt>
                <c:pt idx="56">
                  <c:v>0.47699999999999998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A0E-40E5-B9D5-8E727E0B4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218.97</c:v>
                </c:pt>
                <c:pt idx="1">
                  <c:v>219.85</c:v>
                </c:pt>
                <c:pt idx="2">
                  <c:v>219.53</c:v>
                </c:pt>
                <c:pt idx="3">
                  <c:v>233.18</c:v>
                </c:pt>
                <c:pt idx="4">
                  <c:v>203.46</c:v>
                </c:pt>
                <c:pt idx="5">
                  <c:v>194.64</c:v>
                </c:pt>
                <c:pt idx="6">
                  <c:v>192.66</c:v>
                </c:pt>
                <c:pt idx="7">
                  <c:v>208.04</c:v>
                </c:pt>
                <c:pt idx="8">
                  <c:v>210.44</c:v>
                </c:pt>
                <c:pt idx="9">
                  <c:v>210.36</c:v>
                </c:pt>
                <c:pt idx="10">
                  <c:v>193.73</c:v>
                </c:pt>
                <c:pt idx="11">
                  <c:v>193.27</c:v>
                </c:pt>
                <c:pt idx="12">
                  <c:v>196.78</c:v>
                </c:pt>
                <c:pt idx="13">
                  <c:v>186.89</c:v>
                </c:pt>
                <c:pt idx="14">
                  <c:v>185.97</c:v>
                </c:pt>
                <c:pt idx="15">
                  <c:v>185</c:v>
                </c:pt>
                <c:pt idx="16">
                  <c:v>185</c:v>
                </c:pt>
                <c:pt idx="17">
                  <c:v>184</c:v>
                </c:pt>
                <c:pt idx="18">
                  <c:v>184.24</c:v>
                </c:pt>
                <c:pt idx="19">
                  <c:v>184.94</c:v>
                </c:pt>
                <c:pt idx="20">
                  <c:v>198.33</c:v>
                </c:pt>
                <c:pt idx="21">
                  <c:v>226.73</c:v>
                </c:pt>
                <c:pt idx="22">
                  <c:v>242.7</c:v>
                </c:pt>
                <c:pt idx="23">
                  <c:v>256.23</c:v>
                </c:pt>
                <c:pt idx="24">
                  <c:v>270.95999999999998</c:v>
                </c:pt>
                <c:pt idx="25">
                  <c:v>296.3</c:v>
                </c:pt>
                <c:pt idx="26">
                  <c:v>279.23</c:v>
                </c:pt>
                <c:pt idx="27">
                  <c:v>217.02</c:v>
                </c:pt>
                <c:pt idx="28">
                  <c:v>242.26</c:v>
                </c:pt>
                <c:pt idx="29">
                  <c:v>235.12</c:v>
                </c:pt>
                <c:pt idx="30">
                  <c:v>214.06</c:v>
                </c:pt>
                <c:pt idx="31">
                  <c:v>188.21</c:v>
                </c:pt>
                <c:pt idx="32">
                  <c:v>152.47999999999999</c:v>
                </c:pt>
                <c:pt idx="33">
                  <c:v>152.33000000000001</c:v>
                </c:pt>
                <c:pt idx="34">
                  <c:v>171.53</c:v>
                </c:pt>
                <c:pt idx="35">
                  <c:v>187.66</c:v>
                </c:pt>
                <c:pt idx="36">
                  <c:v>175.3</c:v>
                </c:pt>
                <c:pt idx="37">
                  <c:v>48.66</c:v>
                </c:pt>
                <c:pt idx="38">
                  <c:v>47.82</c:v>
                </c:pt>
                <c:pt idx="39">
                  <c:v>39</c:v>
                </c:pt>
                <c:pt idx="40">
                  <c:v>104.3</c:v>
                </c:pt>
                <c:pt idx="41">
                  <c:v>104.3</c:v>
                </c:pt>
                <c:pt idx="42">
                  <c:v>102.2</c:v>
                </c:pt>
                <c:pt idx="43">
                  <c:v>102.2</c:v>
                </c:pt>
                <c:pt idx="44">
                  <c:v>104.3</c:v>
                </c:pt>
                <c:pt idx="45">
                  <c:v>104.3</c:v>
                </c:pt>
                <c:pt idx="46">
                  <c:v>104.3</c:v>
                </c:pt>
                <c:pt idx="47">
                  <c:v>178.17</c:v>
                </c:pt>
                <c:pt idx="48">
                  <c:v>164</c:v>
                </c:pt>
                <c:pt idx="49">
                  <c:v>120.67</c:v>
                </c:pt>
                <c:pt idx="50">
                  <c:v>120.29</c:v>
                </c:pt>
                <c:pt idx="51">
                  <c:v>128.06</c:v>
                </c:pt>
                <c:pt idx="52">
                  <c:v>58</c:v>
                </c:pt>
                <c:pt idx="53">
                  <c:v>12.01</c:v>
                </c:pt>
                <c:pt idx="54">
                  <c:v>105</c:v>
                </c:pt>
                <c:pt idx="55">
                  <c:v>128.30000000000001</c:v>
                </c:pt>
                <c:pt idx="56">
                  <c:v>72.3</c:v>
                </c:pt>
                <c:pt idx="57">
                  <c:v>187.98</c:v>
                </c:pt>
                <c:pt idx="58">
                  <c:v>179.64</c:v>
                </c:pt>
                <c:pt idx="59">
                  <c:v>206.73</c:v>
                </c:pt>
                <c:pt idx="60">
                  <c:v>203.29</c:v>
                </c:pt>
                <c:pt idx="61">
                  <c:v>343.8</c:v>
                </c:pt>
                <c:pt idx="62">
                  <c:v>356.76</c:v>
                </c:pt>
                <c:pt idx="63">
                  <c:v>381.43</c:v>
                </c:pt>
                <c:pt idx="64">
                  <c:v>363.21</c:v>
                </c:pt>
                <c:pt idx="65">
                  <c:v>381.3</c:v>
                </c:pt>
                <c:pt idx="66">
                  <c:v>400.42</c:v>
                </c:pt>
                <c:pt idx="67">
                  <c:v>408.3</c:v>
                </c:pt>
                <c:pt idx="68">
                  <c:v>428.01</c:v>
                </c:pt>
                <c:pt idx="69">
                  <c:v>451.17</c:v>
                </c:pt>
                <c:pt idx="70">
                  <c:v>414.85</c:v>
                </c:pt>
                <c:pt idx="71">
                  <c:v>427.78</c:v>
                </c:pt>
                <c:pt idx="72">
                  <c:v>407.77</c:v>
                </c:pt>
                <c:pt idx="73">
                  <c:v>425.51</c:v>
                </c:pt>
                <c:pt idx="74">
                  <c:v>399.29</c:v>
                </c:pt>
                <c:pt idx="75">
                  <c:v>399.05</c:v>
                </c:pt>
                <c:pt idx="76">
                  <c:v>425.89</c:v>
                </c:pt>
                <c:pt idx="77">
                  <c:v>408.45</c:v>
                </c:pt>
                <c:pt idx="78">
                  <c:v>398.45</c:v>
                </c:pt>
                <c:pt idx="79">
                  <c:v>389.37</c:v>
                </c:pt>
                <c:pt idx="80">
                  <c:v>370.42</c:v>
                </c:pt>
                <c:pt idx="81">
                  <c:v>357.24</c:v>
                </c:pt>
                <c:pt idx="82">
                  <c:v>358.36</c:v>
                </c:pt>
                <c:pt idx="83">
                  <c:v>352.1</c:v>
                </c:pt>
                <c:pt idx="84">
                  <c:v>357.56</c:v>
                </c:pt>
                <c:pt idx="85">
                  <c:v>352.95</c:v>
                </c:pt>
                <c:pt idx="86">
                  <c:v>371.56</c:v>
                </c:pt>
                <c:pt idx="87">
                  <c:v>364.88</c:v>
                </c:pt>
                <c:pt idx="88">
                  <c:v>351.76</c:v>
                </c:pt>
                <c:pt idx="89">
                  <c:v>344.37</c:v>
                </c:pt>
                <c:pt idx="90">
                  <c:v>320.22000000000003</c:v>
                </c:pt>
                <c:pt idx="91">
                  <c:v>298.25</c:v>
                </c:pt>
                <c:pt idx="92">
                  <c:v>272</c:v>
                </c:pt>
                <c:pt idx="93">
                  <c:v>262.58</c:v>
                </c:pt>
                <c:pt idx="94">
                  <c:v>256.97000000000003</c:v>
                </c:pt>
                <c:pt idx="95">
                  <c:v>247.03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A0E-40E5-B9D5-8E727E0B4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70.983000000000004</v>
      </c>
      <c r="C5" s="25">
        <v>49.119</v>
      </c>
      <c r="D5" s="25">
        <v>92.593000000000004</v>
      </c>
      <c r="E5" s="25">
        <v>49.284999999999997</v>
      </c>
      <c r="F5" s="25">
        <v>100.57</v>
      </c>
      <c r="G5" s="25">
        <v>105.419</v>
      </c>
      <c r="H5" s="25">
        <v>145.239</v>
      </c>
      <c r="I5" s="25">
        <v>171.416</v>
      </c>
      <c r="J5" s="25">
        <v>113.42</v>
      </c>
      <c r="K5" s="25">
        <v>113.61499999999999</v>
      </c>
      <c r="L5" s="25">
        <v>123.26</v>
      </c>
      <c r="M5" s="25">
        <v>132.751</v>
      </c>
      <c r="N5" s="25">
        <v>138.029</v>
      </c>
      <c r="O5" s="25">
        <v>142.209</v>
      </c>
      <c r="P5" s="25">
        <v>138.036</v>
      </c>
      <c r="Q5" s="25">
        <v>133.916</v>
      </c>
      <c r="R5" s="25">
        <v>140.83099999999999</v>
      </c>
      <c r="S5" s="25">
        <v>106.786</v>
      </c>
      <c r="T5" s="25">
        <v>109.89100000000001</v>
      </c>
      <c r="U5" s="25">
        <v>116.065</v>
      </c>
      <c r="V5" s="25">
        <v>31.033000000000001</v>
      </c>
      <c r="W5" s="25">
        <v>65.665000000000006</v>
      </c>
      <c r="X5" s="25">
        <v>121.782</v>
      </c>
      <c r="Y5" s="25">
        <v>103.84399999999999</v>
      </c>
      <c r="Z5" s="25">
        <v>95.043000000000006</v>
      </c>
      <c r="AA5" s="25">
        <v>96.254999999999995</v>
      </c>
      <c r="AB5" s="25">
        <v>142.03100000000001</v>
      </c>
      <c r="AC5" s="25">
        <v>52.603999999999999</v>
      </c>
      <c r="AD5" s="25">
        <v>91.853999999999999</v>
      </c>
      <c r="AE5" s="25">
        <v>65.225999999999999</v>
      </c>
      <c r="AF5" s="25">
        <v>68.44</v>
      </c>
      <c r="AG5" s="25">
        <v>78.67</v>
      </c>
      <c r="AH5" s="25">
        <v>220.02</v>
      </c>
      <c r="AI5" s="25">
        <v>207.607</v>
      </c>
      <c r="AJ5" s="25">
        <v>183.679</v>
      </c>
      <c r="AK5" s="25">
        <v>116.502</v>
      </c>
      <c r="AL5" s="25">
        <v>137.02600000000001</v>
      </c>
      <c r="AM5" s="25">
        <v>123.426</v>
      </c>
      <c r="AN5" s="25">
        <v>161.93299999999999</v>
      </c>
      <c r="AO5" s="25">
        <v>175.673</v>
      </c>
      <c r="AP5" s="25">
        <v>137.035</v>
      </c>
      <c r="AQ5" s="25">
        <v>84.613</v>
      </c>
      <c r="AR5" s="25">
        <v>102.877</v>
      </c>
      <c r="AS5" s="25">
        <v>61.024999999999999</v>
      </c>
      <c r="AT5" s="25">
        <v>77.831000000000003</v>
      </c>
      <c r="AU5" s="25">
        <v>88.341999999999999</v>
      </c>
      <c r="AV5" s="25">
        <v>88.335999999999999</v>
      </c>
      <c r="AW5" s="25">
        <v>66.61</v>
      </c>
      <c r="AX5" s="25">
        <v>134.13399999999999</v>
      </c>
      <c r="AY5" s="25">
        <v>198.35400000000001</v>
      </c>
      <c r="AZ5" s="25">
        <v>187.37899999999999</v>
      </c>
      <c r="BA5" s="25">
        <v>213.518</v>
      </c>
      <c r="BB5" s="25">
        <v>185.87200000000001</v>
      </c>
      <c r="BC5" s="25">
        <v>276.63400000000001</v>
      </c>
      <c r="BD5" s="25">
        <v>276.74599999999998</v>
      </c>
      <c r="BE5" s="25">
        <v>240.38800000000001</v>
      </c>
      <c r="BF5" s="25">
        <v>208.96799999999999</v>
      </c>
      <c r="BG5" s="25">
        <v>126.289</v>
      </c>
      <c r="BH5" s="25">
        <v>56.951999999999998</v>
      </c>
      <c r="BI5" s="25">
        <v>50.167000000000002</v>
      </c>
      <c r="BJ5" s="25">
        <v>62.771999999999998</v>
      </c>
      <c r="BK5" s="25">
        <v>57.106000000000002</v>
      </c>
      <c r="BL5" s="25">
        <v>153.44300000000001</v>
      </c>
      <c r="BM5" s="25">
        <v>192.5</v>
      </c>
      <c r="BN5" s="25">
        <v>109.968</v>
      </c>
      <c r="BO5" s="25">
        <v>91.265000000000001</v>
      </c>
      <c r="BP5" s="25">
        <v>55.612000000000002</v>
      </c>
      <c r="BQ5" s="25">
        <v>119.983</v>
      </c>
      <c r="BR5" s="25">
        <v>76.682000000000002</v>
      </c>
      <c r="BS5" s="25">
        <v>63.405999999999999</v>
      </c>
      <c r="BT5" s="25">
        <v>81.024000000000001</v>
      </c>
      <c r="BU5" s="25">
        <v>79.989000000000004</v>
      </c>
      <c r="BV5" s="25">
        <v>81.73</v>
      </c>
      <c r="BW5" s="25">
        <v>91.85</v>
      </c>
      <c r="BX5" s="25">
        <v>12.456</v>
      </c>
      <c r="BY5" s="25">
        <v>10.25</v>
      </c>
      <c r="BZ5" s="25">
        <v>107.735</v>
      </c>
      <c r="CA5" s="25">
        <v>197.9</v>
      </c>
      <c r="CB5" s="25">
        <v>325.7</v>
      </c>
      <c r="CC5" s="25">
        <v>200.38800000000001</v>
      </c>
      <c r="CD5" s="25">
        <v>214.602</v>
      </c>
      <c r="CE5" s="25">
        <v>186.22300000000001</v>
      </c>
      <c r="CF5" s="25">
        <v>125.35</v>
      </c>
      <c r="CG5" s="25">
        <v>95.14</v>
      </c>
      <c r="CH5" s="25">
        <v>16.988</v>
      </c>
      <c r="CI5" s="25">
        <v>19.748999999999999</v>
      </c>
      <c r="CJ5" s="25">
        <v>77.417000000000002</v>
      </c>
      <c r="CK5" s="25">
        <v>80.820999999999998</v>
      </c>
      <c r="CL5" s="25">
        <v>71.578999999999994</v>
      </c>
      <c r="CM5" s="25">
        <v>86.268000000000001</v>
      </c>
      <c r="CN5" s="25">
        <v>73.397000000000006</v>
      </c>
      <c r="CO5" s="25">
        <v>84.7</v>
      </c>
      <c r="CP5" s="25">
        <v>84.003</v>
      </c>
      <c r="CQ5" s="25">
        <v>97.8</v>
      </c>
      <c r="CR5" s="25">
        <v>90.66</v>
      </c>
      <c r="CS5" s="25">
        <v>155.02000000000001</v>
      </c>
      <c r="CT5" s="26"/>
      <c r="CU5" s="26"/>
      <c r="CV5" s="26"/>
      <c r="CW5" s="27"/>
      <c r="CX5" s="28">
        <f t="array" ref="CX5">SUMPRODUCT(B5:CW5*0.25)</f>
        <v>2806.3230000000008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218.97</v>
      </c>
      <c r="C8" s="37">
        <v>219.85</v>
      </c>
      <c r="D8" s="37">
        <v>219.53</v>
      </c>
      <c r="E8" s="37">
        <v>233.18</v>
      </c>
      <c r="F8" s="37">
        <v>203.46</v>
      </c>
      <c r="G8" s="37">
        <v>194.64</v>
      </c>
      <c r="H8" s="37">
        <v>192.66</v>
      </c>
      <c r="I8" s="37">
        <v>208.04</v>
      </c>
      <c r="J8" s="37">
        <v>210.44</v>
      </c>
      <c r="K8" s="37">
        <v>210.36</v>
      </c>
      <c r="L8" s="37">
        <v>193.73</v>
      </c>
      <c r="M8" s="37">
        <v>193.27</v>
      </c>
      <c r="N8" s="37">
        <v>196.78</v>
      </c>
      <c r="O8" s="37">
        <v>186.89</v>
      </c>
      <c r="P8" s="37">
        <v>185.97</v>
      </c>
      <c r="Q8" s="37">
        <v>185</v>
      </c>
      <c r="R8" s="37">
        <v>185</v>
      </c>
      <c r="S8" s="37">
        <v>184</v>
      </c>
      <c r="T8" s="37">
        <v>184.24</v>
      </c>
      <c r="U8" s="37">
        <v>184.94</v>
      </c>
      <c r="V8" s="37">
        <v>198.33</v>
      </c>
      <c r="W8" s="37">
        <v>226.73</v>
      </c>
      <c r="X8" s="37">
        <v>242.7</v>
      </c>
      <c r="Y8" s="37">
        <v>256.23</v>
      </c>
      <c r="Z8" s="37">
        <v>270.95999999999998</v>
      </c>
      <c r="AA8" s="37">
        <v>296.3</v>
      </c>
      <c r="AB8" s="37">
        <v>279.23</v>
      </c>
      <c r="AC8" s="37">
        <v>217.02</v>
      </c>
      <c r="AD8" s="37">
        <v>242.26</v>
      </c>
      <c r="AE8" s="37">
        <v>235.12</v>
      </c>
      <c r="AF8" s="37">
        <v>214.06</v>
      </c>
      <c r="AG8" s="37">
        <v>188.21</v>
      </c>
      <c r="AH8" s="37">
        <v>152.47999999999999</v>
      </c>
      <c r="AI8" s="37">
        <v>152.33000000000001</v>
      </c>
      <c r="AJ8" s="37">
        <v>171.53</v>
      </c>
      <c r="AK8" s="37">
        <v>187.66</v>
      </c>
      <c r="AL8" s="37">
        <v>175.3</v>
      </c>
      <c r="AM8" s="37">
        <v>48.66</v>
      </c>
      <c r="AN8" s="37">
        <v>47.82</v>
      </c>
      <c r="AO8" s="37">
        <v>39</v>
      </c>
      <c r="AP8" s="37">
        <v>104.3</v>
      </c>
      <c r="AQ8" s="37">
        <v>104.3</v>
      </c>
      <c r="AR8" s="37">
        <v>102.2</v>
      </c>
      <c r="AS8" s="37">
        <v>102.2</v>
      </c>
      <c r="AT8" s="37">
        <v>104.3</v>
      </c>
      <c r="AU8" s="37">
        <v>104.3</v>
      </c>
      <c r="AV8" s="37">
        <v>104.3</v>
      </c>
      <c r="AW8" s="37">
        <v>178.17</v>
      </c>
      <c r="AX8" s="37">
        <v>164</v>
      </c>
      <c r="AY8" s="37">
        <v>120.67</v>
      </c>
      <c r="AZ8" s="37">
        <v>120.29</v>
      </c>
      <c r="BA8" s="37">
        <v>128.06</v>
      </c>
      <c r="BB8" s="37">
        <v>58</v>
      </c>
      <c r="BC8" s="37">
        <v>12.01</v>
      </c>
      <c r="BD8" s="37">
        <v>105</v>
      </c>
      <c r="BE8" s="37">
        <v>128.30000000000001</v>
      </c>
      <c r="BF8" s="37">
        <v>72.3</v>
      </c>
      <c r="BG8" s="37">
        <v>187.98</v>
      </c>
      <c r="BH8" s="37">
        <v>179.64</v>
      </c>
      <c r="BI8" s="37">
        <v>206.73</v>
      </c>
      <c r="BJ8" s="37">
        <v>203.29</v>
      </c>
      <c r="BK8" s="37">
        <v>343.8</v>
      </c>
      <c r="BL8" s="37">
        <v>356.76</v>
      </c>
      <c r="BM8" s="37">
        <v>381.43</v>
      </c>
      <c r="BN8" s="37">
        <v>363.21</v>
      </c>
      <c r="BO8" s="37">
        <v>381.3</v>
      </c>
      <c r="BP8" s="37">
        <v>400.42</v>
      </c>
      <c r="BQ8" s="37">
        <v>408.3</v>
      </c>
      <c r="BR8" s="37">
        <v>428.01</v>
      </c>
      <c r="BS8" s="37">
        <v>451.17</v>
      </c>
      <c r="BT8" s="37">
        <v>414.85</v>
      </c>
      <c r="BU8" s="37">
        <v>427.78</v>
      </c>
      <c r="BV8" s="37">
        <v>407.77</v>
      </c>
      <c r="BW8" s="37">
        <v>425.51</v>
      </c>
      <c r="BX8" s="37">
        <v>399.29</v>
      </c>
      <c r="BY8" s="37">
        <v>399.05</v>
      </c>
      <c r="BZ8" s="37">
        <v>425.89</v>
      </c>
      <c r="CA8" s="37">
        <v>408.45</v>
      </c>
      <c r="CB8" s="37">
        <v>398.45</v>
      </c>
      <c r="CC8" s="37">
        <v>389.37</v>
      </c>
      <c r="CD8" s="37">
        <v>370.42</v>
      </c>
      <c r="CE8" s="37">
        <v>357.24</v>
      </c>
      <c r="CF8" s="37">
        <v>358.36</v>
      </c>
      <c r="CG8" s="37">
        <v>352.1</v>
      </c>
      <c r="CH8" s="37">
        <v>357.56</v>
      </c>
      <c r="CI8" s="37">
        <v>352.95</v>
      </c>
      <c r="CJ8" s="37">
        <v>371.56</v>
      </c>
      <c r="CK8" s="37">
        <v>364.88</v>
      </c>
      <c r="CL8" s="37">
        <v>351.76</v>
      </c>
      <c r="CM8" s="37">
        <v>344.37</v>
      </c>
      <c r="CN8" s="37">
        <v>320.22000000000003</v>
      </c>
      <c r="CO8" s="37">
        <v>298.25</v>
      </c>
      <c r="CP8" s="37">
        <v>272</v>
      </c>
      <c r="CQ8" s="37">
        <v>262.58</v>
      </c>
      <c r="CR8" s="37">
        <v>256.97000000000003</v>
      </c>
      <c r="CS8" s="37">
        <v>247.03</v>
      </c>
      <c r="CT8" s="38"/>
      <c r="CU8" s="38"/>
      <c r="CV8" s="38"/>
      <c r="CW8" s="39"/>
      <c r="CX8" s="40">
        <f>IF(SUM(B8:CW8)&lt;&gt;0,AVERAGEIF(B8:CW8,"&lt;&gt;"""),"")</f>
        <v>242.41958333333335</v>
      </c>
    </row>
    <row r="9" spans="1:102" ht="24.95" customHeight="1" thickBot="1" x14ac:dyDescent="0.25">
      <c r="A9" s="41" t="s">
        <v>6</v>
      </c>
      <c r="B9" s="42">
        <v>222.88249999999999</v>
      </c>
      <c r="C9" s="43">
        <v>222.88249999999999</v>
      </c>
      <c r="D9" s="43">
        <v>222.88249999999999</v>
      </c>
      <c r="E9" s="43">
        <v>222.88249999999999</v>
      </c>
      <c r="F9" s="43">
        <v>199.7</v>
      </c>
      <c r="G9" s="43">
        <v>199.7</v>
      </c>
      <c r="H9" s="43">
        <v>199.7</v>
      </c>
      <c r="I9" s="43">
        <v>199.7</v>
      </c>
      <c r="J9" s="43">
        <v>201.95</v>
      </c>
      <c r="K9" s="43">
        <v>201.95</v>
      </c>
      <c r="L9" s="43">
        <v>201.95</v>
      </c>
      <c r="M9" s="43">
        <v>201.95</v>
      </c>
      <c r="N9" s="43">
        <v>188.66</v>
      </c>
      <c r="O9" s="43">
        <v>188.66</v>
      </c>
      <c r="P9" s="43">
        <v>188.66</v>
      </c>
      <c r="Q9" s="43">
        <v>188.66</v>
      </c>
      <c r="R9" s="43">
        <v>184.54499999999999</v>
      </c>
      <c r="S9" s="43">
        <v>184.54499999999999</v>
      </c>
      <c r="T9" s="43">
        <v>184.54499999999999</v>
      </c>
      <c r="U9" s="43">
        <v>184.54499999999999</v>
      </c>
      <c r="V9" s="43">
        <v>230.9975</v>
      </c>
      <c r="W9" s="43">
        <v>230.9975</v>
      </c>
      <c r="X9" s="43">
        <v>230.9975</v>
      </c>
      <c r="Y9" s="43">
        <v>230.9975</v>
      </c>
      <c r="Z9" s="43">
        <v>265.8775</v>
      </c>
      <c r="AA9" s="43">
        <v>265.8775</v>
      </c>
      <c r="AB9" s="43">
        <v>265.8775</v>
      </c>
      <c r="AC9" s="43">
        <v>265.8775</v>
      </c>
      <c r="AD9" s="43">
        <v>219.91249999999999</v>
      </c>
      <c r="AE9" s="43">
        <v>219.91249999999999</v>
      </c>
      <c r="AF9" s="43">
        <v>219.91249999999999</v>
      </c>
      <c r="AG9" s="43">
        <v>219.91249999999999</v>
      </c>
      <c r="AH9" s="43">
        <v>166</v>
      </c>
      <c r="AI9" s="43">
        <v>166</v>
      </c>
      <c r="AJ9" s="43">
        <v>166</v>
      </c>
      <c r="AK9" s="43">
        <v>166</v>
      </c>
      <c r="AL9" s="43">
        <v>77.694999999999993</v>
      </c>
      <c r="AM9" s="43">
        <v>77.694999999999993</v>
      </c>
      <c r="AN9" s="43">
        <v>77.694999999999993</v>
      </c>
      <c r="AO9" s="43">
        <v>77.694999999999993</v>
      </c>
      <c r="AP9" s="43">
        <v>103.25</v>
      </c>
      <c r="AQ9" s="43">
        <v>103.25</v>
      </c>
      <c r="AR9" s="43">
        <v>103.25</v>
      </c>
      <c r="AS9" s="43">
        <v>103.25</v>
      </c>
      <c r="AT9" s="43">
        <v>122.7675</v>
      </c>
      <c r="AU9" s="43">
        <v>122.7675</v>
      </c>
      <c r="AV9" s="43">
        <v>122.7675</v>
      </c>
      <c r="AW9" s="43">
        <v>122.7675</v>
      </c>
      <c r="AX9" s="43">
        <v>133.255</v>
      </c>
      <c r="AY9" s="43">
        <v>133.255</v>
      </c>
      <c r="AZ9" s="43">
        <v>133.255</v>
      </c>
      <c r="BA9" s="43">
        <v>133.255</v>
      </c>
      <c r="BB9" s="43">
        <v>75.827500000000001</v>
      </c>
      <c r="BC9" s="43">
        <v>75.827500000000001</v>
      </c>
      <c r="BD9" s="43">
        <v>75.827500000000001</v>
      </c>
      <c r="BE9" s="43">
        <v>75.827500000000001</v>
      </c>
      <c r="BF9" s="43">
        <v>161.66249999999999</v>
      </c>
      <c r="BG9" s="43">
        <v>161.66249999999999</v>
      </c>
      <c r="BH9" s="43">
        <v>161.66249999999999</v>
      </c>
      <c r="BI9" s="43">
        <v>161.66249999999999</v>
      </c>
      <c r="BJ9" s="43">
        <v>321.32</v>
      </c>
      <c r="BK9" s="43">
        <v>321.32</v>
      </c>
      <c r="BL9" s="43">
        <v>321.32</v>
      </c>
      <c r="BM9" s="43">
        <v>321.32</v>
      </c>
      <c r="BN9" s="43">
        <v>388.3075</v>
      </c>
      <c r="BO9" s="43">
        <v>388.3075</v>
      </c>
      <c r="BP9" s="43">
        <v>388.3075</v>
      </c>
      <c r="BQ9" s="43">
        <v>388.3075</v>
      </c>
      <c r="BR9" s="43">
        <v>430.45249999999999</v>
      </c>
      <c r="BS9" s="43">
        <v>430.45249999999999</v>
      </c>
      <c r="BT9" s="43">
        <v>430.45249999999999</v>
      </c>
      <c r="BU9" s="43">
        <v>430.45249999999999</v>
      </c>
      <c r="BV9" s="43">
        <v>407.90499999999997</v>
      </c>
      <c r="BW9" s="43">
        <v>407.90499999999997</v>
      </c>
      <c r="BX9" s="43">
        <v>407.90499999999997</v>
      </c>
      <c r="BY9" s="43">
        <v>407.90499999999997</v>
      </c>
      <c r="BZ9" s="43">
        <v>405.54</v>
      </c>
      <c r="CA9" s="43">
        <v>405.54</v>
      </c>
      <c r="CB9" s="43">
        <v>405.54</v>
      </c>
      <c r="CC9" s="43">
        <v>405.54</v>
      </c>
      <c r="CD9" s="43">
        <v>359.53</v>
      </c>
      <c r="CE9" s="43">
        <v>359.53</v>
      </c>
      <c r="CF9" s="43">
        <v>359.53</v>
      </c>
      <c r="CG9" s="43">
        <v>359.53</v>
      </c>
      <c r="CH9" s="43">
        <v>361.73750000000001</v>
      </c>
      <c r="CI9" s="43">
        <v>361.73750000000001</v>
      </c>
      <c r="CJ9" s="43">
        <v>361.73750000000001</v>
      </c>
      <c r="CK9" s="43">
        <v>361.73750000000001</v>
      </c>
      <c r="CL9" s="43">
        <v>328.65</v>
      </c>
      <c r="CM9" s="43">
        <v>328.65</v>
      </c>
      <c r="CN9" s="43">
        <v>328.65</v>
      </c>
      <c r="CO9" s="43">
        <v>328.65</v>
      </c>
      <c r="CP9" s="43">
        <v>259.64499999999998</v>
      </c>
      <c r="CQ9" s="43">
        <v>259.64499999999998</v>
      </c>
      <c r="CR9" s="43">
        <v>259.64499999999998</v>
      </c>
      <c r="CS9" s="43">
        <v>259.64499999999998</v>
      </c>
      <c r="CT9" s="44"/>
      <c r="CU9" s="44"/>
      <c r="CV9" s="44"/>
      <c r="CW9" s="45"/>
      <c r="CX9" s="46">
        <f>IF(SUM(B9:CW9)&lt;&gt;0,AVERAGEIF(B9:CW9,"&lt;&gt;"""),"")</f>
        <v>242.41958333333332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44.634</v>
      </c>
      <c r="E13" s="65"/>
      <c r="F13" s="65">
        <v>62.069000000000003</v>
      </c>
      <c r="G13" s="65">
        <v>104.94800000000001</v>
      </c>
      <c r="H13" s="65">
        <v>144.952</v>
      </c>
      <c r="I13" s="65">
        <v>121.91500000000001</v>
      </c>
      <c r="J13" s="65">
        <v>90.97</v>
      </c>
      <c r="K13" s="65">
        <v>94.254000000000005</v>
      </c>
      <c r="L13" s="65">
        <v>80.709999999999994</v>
      </c>
      <c r="M13" s="65">
        <v>97.297000000000011</v>
      </c>
      <c r="N13" s="65">
        <v>86.11</v>
      </c>
      <c r="O13" s="65">
        <v>141.77499999999998</v>
      </c>
      <c r="P13" s="65">
        <v>135.41</v>
      </c>
      <c r="Q13" s="65">
        <v>133.54900000000001</v>
      </c>
      <c r="R13" s="65">
        <v>140.59800000000001</v>
      </c>
      <c r="S13" s="65">
        <v>93.347999999999999</v>
      </c>
      <c r="T13" s="65">
        <v>104.20099999999999</v>
      </c>
      <c r="U13" s="65">
        <v>104.246</v>
      </c>
      <c r="V13" s="65">
        <v>21.117999999999999</v>
      </c>
      <c r="W13" s="65">
        <v>1.7000000000000001E-2</v>
      </c>
      <c r="X13" s="65"/>
      <c r="Y13" s="65"/>
      <c r="Z13" s="65"/>
      <c r="AA13" s="65"/>
      <c r="AB13" s="65"/>
      <c r="AC13" s="65">
        <v>4</v>
      </c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32.47</v>
      </c>
      <c r="BK13" s="65">
        <v>20.035</v>
      </c>
      <c r="BL13" s="65">
        <v>4.9740000000000002</v>
      </c>
      <c r="BM13" s="65">
        <v>4</v>
      </c>
      <c r="BN13" s="65">
        <v>10</v>
      </c>
      <c r="BO13" s="65">
        <v>4.9189999999999996</v>
      </c>
      <c r="BP13" s="65"/>
      <c r="BQ13" s="65"/>
      <c r="BR13" s="65">
        <v>7.7709999999999999</v>
      </c>
      <c r="BS13" s="65">
        <v>7.0590000000000002</v>
      </c>
      <c r="BT13" s="65"/>
      <c r="BU13" s="65"/>
      <c r="BV13" s="65"/>
      <c r="BW13" s="65"/>
      <c r="BX13" s="65">
        <v>6.3040000000000003</v>
      </c>
      <c r="BY13" s="65">
        <v>6.6070000000000002</v>
      </c>
      <c r="BZ13" s="65"/>
      <c r="CA13" s="65"/>
      <c r="CB13" s="65"/>
      <c r="CC13" s="65"/>
      <c r="CD13" s="65"/>
      <c r="CE13" s="65"/>
      <c r="CF13" s="65"/>
      <c r="CG13" s="65"/>
      <c r="CH13" s="65">
        <v>5.3879999999999999</v>
      </c>
      <c r="CI13" s="65">
        <v>14.512</v>
      </c>
      <c r="CJ13" s="65">
        <v>5.9630000000000001</v>
      </c>
      <c r="CK13" s="65"/>
      <c r="CL13" s="65">
        <v>10.679</v>
      </c>
      <c r="CM13" s="65">
        <v>4.7679999999999998</v>
      </c>
      <c r="CN13" s="65">
        <v>10.397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490.49175000000002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>
        <v>120</v>
      </c>
      <c r="AI14" s="65">
        <v>110</v>
      </c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>
        <v>9.4179999999999993</v>
      </c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59.854500000000002</v>
      </c>
    </row>
    <row r="15" spans="1:102" ht="24.95" customHeight="1" x14ac:dyDescent="0.2">
      <c r="A15" s="69" t="s">
        <v>12</v>
      </c>
      <c r="B15" s="70">
        <v>49.982999999999997</v>
      </c>
      <c r="C15" s="71">
        <v>21.619</v>
      </c>
      <c r="D15" s="71">
        <v>20.459</v>
      </c>
      <c r="E15" s="71">
        <v>21.785</v>
      </c>
      <c r="F15" s="71">
        <v>38.500999999999998</v>
      </c>
      <c r="G15" s="71">
        <v>0.47099999999999997</v>
      </c>
      <c r="H15" s="71">
        <v>0.28699999999999998</v>
      </c>
      <c r="I15" s="71">
        <v>49.500999999999998</v>
      </c>
      <c r="J15" s="71">
        <v>16.3</v>
      </c>
      <c r="K15" s="71">
        <v>16.585999999999999</v>
      </c>
      <c r="L15" s="71">
        <v>0.23300000000000001</v>
      </c>
      <c r="M15" s="71">
        <v>0.47799999999999998</v>
      </c>
      <c r="N15" s="71">
        <v>5.7190000000000003</v>
      </c>
      <c r="O15" s="71">
        <v>0.434</v>
      </c>
      <c r="P15" s="71">
        <v>0.21199999999999999</v>
      </c>
      <c r="Q15" s="71">
        <v>0.36699999999999999</v>
      </c>
      <c r="R15" s="71">
        <v>0.23300000000000001</v>
      </c>
      <c r="S15" s="71">
        <v>5.4539999999999997</v>
      </c>
      <c r="T15" s="71">
        <v>5.69</v>
      </c>
      <c r="U15" s="71">
        <v>6.1829999999999998</v>
      </c>
      <c r="V15" s="71">
        <v>0.57399999999999995</v>
      </c>
      <c r="W15" s="71">
        <v>55.648000000000003</v>
      </c>
      <c r="X15" s="71">
        <v>0.98099999999999998</v>
      </c>
      <c r="Y15" s="71">
        <v>5.7240000000000002</v>
      </c>
      <c r="Z15" s="71">
        <v>22.702000000000002</v>
      </c>
      <c r="AA15" s="71">
        <v>26.957000000000001</v>
      </c>
      <c r="AB15" s="71">
        <v>18.021999999999998</v>
      </c>
      <c r="AC15" s="71">
        <v>33.479999999999997</v>
      </c>
      <c r="AD15" s="71">
        <v>62.008000000000003</v>
      </c>
      <c r="AE15" s="71">
        <v>42.326000000000001</v>
      </c>
      <c r="AF15" s="71">
        <v>40.64</v>
      </c>
      <c r="AG15" s="71">
        <v>45.37</v>
      </c>
      <c r="AH15" s="71">
        <v>69.319999999999993</v>
      </c>
      <c r="AI15" s="71">
        <v>74.706999999999994</v>
      </c>
      <c r="AJ15" s="71">
        <v>117.057</v>
      </c>
      <c r="AK15" s="71">
        <v>113.30200000000001</v>
      </c>
      <c r="AL15" s="71">
        <v>121.46599999999999</v>
      </c>
      <c r="AM15" s="71">
        <v>99.843999999999994</v>
      </c>
      <c r="AN15" s="71">
        <v>139.41800000000001</v>
      </c>
      <c r="AO15" s="71">
        <v>159.66900000000001</v>
      </c>
      <c r="AP15" s="71">
        <v>44.122999999999998</v>
      </c>
      <c r="AQ15" s="71">
        <v>46.329000000000001</v>
      </c>
      <c r="AR15" s="71">
        <v>46.941000000000003</v>
      </c>
      <c r="AS15" s="71">
        <v>53.228000000000002</v>
      </c>
      <c r="AT15" s="71">
        <v>51.228999999999999</v>
      </c>
      <c r="AU15" s="71">
        <v>43.939</v>
      </c>
      <c r="AV15" s="71">
        <v>27.347999999999999</v>
      </c>
      <c r="AW15" s="71">
        <v>15.635</v>
      </c>
      <c r="AX15" s="71">
        <v>25.738</v>
      </c>
      <c r="AY15" s="71">
        <v>30.722999999999999</v>
      </c>
      <c r="AZ15" s="71">
        <v>27.379000000000001</v>
      </c>
      <c r="BA15" s="71">
        <v>45.957999999999998</v>
      </c>
      <c r="BB15" s="71">
        <v>25.872</v>
      </c>
      <c r="BC15" s="71">
        <v>103.81399999999999</v>
      </c>
      <c r="BD15" s="71">
        <v>78.436000000000007</v>
      </c>
      <c r="BE15" s="71">
        <v>59.686999999999998</v>
      </c>
      <c r="BF15" s="71">
        <v>65.067999999999998</v>
      </c>
      <c r="BG15" s="71">
        <v>26.289000000000001</v>
      </c>
      <c r="BH15" s="71">
        <v>14.186999999999999</v>
      </c>
      <c r="BI15" s="71">
        <v>25.286999999999999</v>
      </c>
      <c r="BJ15" s="71">
        <v>17.71</v>
      </c>
      <c r="BK15" s="71">
        <v>35.698</v>
      </c>
      <c r="BL15" s="71">
        <v>11.269</v>
      </c>
      <c r="BM15" s="71">
        <v>5.8</v>
      </c>
      <c r="BN15" s="71">
        <v>1.1679999999999999</v>
      </c>
      <c r="BO15" s="71">
        <v>1.2110000000000001</v>
      </c>
      <c r="BP15" s="71">
        <v>32.911999999999999</v>
      </c>
      <c r="BQ15" s="71">
        <v>14.282</v>
      </c>
      <c r="BR15" s="71">
        <v>0.47499999999999998</v>
      </c>
      <c r="BS15" s="71">
        <v>0.41199999999999998</v>
      </c>
      <c r="BT15" s="71">
        <v>0.224</v>
      </c>
      <c r="BU15" s="71">
        <v>0.189</v>
      </c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>
        <v>7.931</v>
      </c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624.05025000000001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>
        <v>42.317</v>
      </c>
      <c r="M17" s="71">
        <v>34.975999999999999</v>
      </c>
      <c r="N17" s="71">
        <v>46.2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>
        <v>15.43</v>
      </c>
      <c r="Z17" s="71">
        <v>15.53</v>
      </c>
      <c r="AA17" s="71">
        <v>39.167000000000002</v>
      </c>
      <c r="AB17" s="71">
        <v>113.96899999999999</v>
      </c>
      <c r="AC17" s="71"/>
      <c r="AD17" s="71"/>
      <c r="AE17" s="71"/>
      <c r="AF17" s="71"/>
      <c r="AG17" s="71"/>
      <c r="AH17" s="71"/>
      <c r="AI17" s="71"/>
      <c r="AJ17" s="71">
        <v>64.721999999999994</v>
      </c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15.53</v>
      </c>
      <c r="BS17" s="71"/>
      <c r="BT17" s="71"/>
      <c r="BU17" s="71"/>
      <c r="BV17" s="71">
        <v>15.53</v>
      </c>
      <c r="BW17" s="71"/>
      <c r="BX17" s="71"/>
      <c r="BY17" s="71">
        <v>0.64300000000000002</v>
      </c>
      <c r="BZ17" s="71">
        <v>15.53</v>
      </c>
      <c r="CA17" s="71"/>
      <c r="CB17" s="71"/>
      <c r="CC17" s="71"/>
      <c r="CD17" s="71"/>
      <c r="CE17" s="71"/>
      <c r="CF17" s="71">
        <v>6.75</v>
      </c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106.57349999999997</v>
      </c>
    </row>
    <row r="18" spans="1:102" ht="30" customHeight="1" thickBot="1" x14ac:dyDescent="0.25">
      <c r="A18" s="75" t="s">
        <v>15</v>
      </c>
      <c r="B18" s="76">
        <f>SUM(B11:B17)</f>
        <v>49.982999999999997</v>
      </c>
      <c r="C18" s="77">
        <f t="shared" ref="C18:BN18" si="0">SUM(C11:C17)</f>
        <v>21.619</v>
      </c>
      <c r="D18" s="77">
        <f t="shared" si="0"/>
        <v>65.093000000000004</v>
      </c>
      <c r="E18" s="77">
        <f t="shared" si="0"/>
        <v>21.785</v>
      </c>
      <c r="F18" s="77">
        <f t="shared" si="0"/>
        <v>100.57</v>
      </c>
      <c r="G18" s="77">
        <f t="shared" si="0"/>
        <v>105.41900000000001</v>
      </c>
      <c r="H18" s="77">
        <f t="shared" si="0"/>
        <v>145.239</v>
      </c>
      <c r="I18" s="77">
        <f t="shared" si="0"/>
        <v>171.416</v>
      </c>
      <c r="J18" s="77">
        <f t="shared" si="0"/>
        <v>107.27</v>
      </c>
      <c r="K18" s="77">
        <f t="shared" si="0"/>
        <v>110.84</v>
      </c>
      <c r="L18" s="77">
        <f t="shared" si="0"/>
        <v>123.25999999999999</v>
      </c>
      <c r="M18" s="77">
        <f t="shared" si="0"/>
        <v>132.751</v>
      </c>
      <c r="N18" s="77">
        <f t="shared" si="0"/>
        <v>138.029</v>
      </c>
      <c r="O18" s="77">
        <f t="shared" si="0"/>
        <v>142.20899999999997</v>
      </c>
      <c r="P18" s="77">
        <f t="shared" si="0"/>
        <v>135.62199999999999</v>
      </c>
      <c r="Q18" s="77">
        <f t="shared" si="0"/>
        <v>133.916</v>
      </c>
      <c r="R18" s="77">
        <f t="shared" si="0"/>
        <v>140.83100000000002</v>
      </c>
      <c r="S18" s="77">
        <f t="shared" si="0"/>
        <v>98.801999999999992</v>
      </c>
      <c r="T18" s="77">
        <f t="shared" si="0"/>
        <v>109.89099999999999</v>
      </c>
      <c r="U18" s="77">
        <f t="shared" si="0"/>
        <v>110.429</v>
      </c>
      <c r="V18" s="77">
        <f t="shared" si="0"/>
        <v>21.692</v>
      </c>
      <c r="W18" s="77">
        <f t="shared" si="0"/>
        <v>55.665000000000006</v>
      </c>
      <c r="X18" s="77">
        <f t="shared" si="0"/>
        <v>0.98099999999999998</v>
      </c>
      <c r="Y18" s="77">
        <f t="shared" si="0"/>
        <v>21.154</v>
      </c>
      <c r="Z18" s="77">
        <f t="shared" si="0"/>
        <v>38.231999999999999</v>
      </c>
      <c r="AA18" s="77">
        <f t="shared" si="0"/>
        <v>66.123999999999995</v>
      </c>
      <c r="AB18" s="77">
        <f t="shared" si="0"/>
        <v>131.99099999999999</v>
      </c>
      <c r="AC18" s="77">
        <f t="shared" si="0"/>
        <v>37.479999999999997</v>
      </c>
      <c r="AD18" s="77">
        <f t="shared" si="0"/>
        <v>62.008000000000003</v>
      </c>
      <c r="AE18" s="77">
        <f t="shared" si="0"/>
        <v>42.326000000000001</v>
      </c>
      <c r="AF18" s="77">
        <f t="shared" si="0"/>
        <v>40.64</v>
      </c>
      <c r="AG18" s="77">
        <f t="shared" si="0"/>
        <v>45.37</v>
      </c>
      <c r="AH18" s="77">
        <f t="shared" si="0"/>
        <v>189.32</v>
      </c>
      <c r="AI18" s="77">
        <f t="shared" si="0"/>
        <v>184.70699999999999</v>
      </c>
      <c r="AJ18" s="77">
        <f t="shared" si="0"/>
        <v>181.779</v>
      </c>
      <c r="AK18" s="77">
        <f t="shared" si="0"/>
        <v>113.30200000000001</v>
      </c>
      <c r="AL18" s="77">
        <f t="shared" si="0"/>
        <v>121.46599999999999</v>
      </c>
      <c r="AM18" s="77">
        <f t="shared" si="0"/>
        <v>99.843999999999994</v>
      </c>
      <c r="AN18" s="77">
        <f t="shared" si="0"/>
        <v>139.41800000000001</v>
      </c>
      <c r="AO18" s="77">
        <f t="shared" si="0"/>
        <v>159.66900000000001</v>
      </c>
      <c r="AP18" s="77">
        <f t="shared" si="0"/>
        <v>44.122999999999998</v>
      </c>
      <c r="AQ18" s="77">
        <f t="shared" si="0"/>
        <v>46.329000000000001</v>
      </c>
      <c r="AR18" s="77">
        <f t="shared" si="0"/>
        <v>46.941000000000003</v>
      </c>
      <c r="AS18" s="77">
        <f t="shared" si="0"/>
        <v>53.228000000000002</v>
      </c>
      <c r="AT18" s="77">
        <f t="shared" si="0"/>
        <v>51.228999999999999</v>
      </c>
      <c r="AU18" s="77">
        <f t="shared" si="0"/>
        <v>43.939</v>
      </c>
      <c r="AV18" s="77">
        <f t="shared" si="0"/>
        <v>27.347999999999999</v>
      </c>
      <c r="AW18" s="77">
        <f t="shared" si="0"/>
        <v>15.635</v>
      </c>
      <c r="AX18" s="77">
        <f t="shared" si="0"/>
        <v>25.738</v>
      </c>
      <c r="AY18" s="77">
        <f t="shared" si="0"/>
        <v>30.722999999999999</v>
      </c>
      <c r="AZ18" s="77">
        <f t="shared" si="0"/>
        <v>27.379000000000001</v>
      </c>
      <c r="BA18" s="77">
        <f t="shared" si="0"/>
        <v>45.957999999999998</v>
      </c>
      <c r="BB18" s="77">
        <f t="shared" si="0"/>
        <v>25.872</v>
      </c>
      <c r="BC18" s="77">
        <f t="shared" si="0"/>
        <v>103.81399999999999</v>
      </c>
      <c r="BD18" s="77">
        <f t="shared" si="0"/>
        <v>87.854000000000013</v>
      </c>
      <c r="BE18" s="77">
        <f t="shared" si="0"/>
        <v>59.686999999999998</v>
      </c>
      <c r="BF18" s="77">
        <f t="shared" si="0"/>
        <v>65.067999999999998</v>
      </c>
      <c r="BG18" s="77">
        <f t="shared" si="0"/>
        <v>26.289000000000001</v>
      </c>
      <c r="BH18" s="77">
        <f t="shared" si="0"/>
        <v>14.186999999999999</v>
      </c>
      <c r="BI18" s="77">
        <f t="shared" si="0"/>
        <v>25.286999999999999</v>
      </c>
      <c r="BJ18" s="77">
        <f t="shared" si="0"/>
        <v>50.18</v>
      </c>
      <c r="BK18" s="77">
        <f t="shared" si="0"/>
        <v>55.733000000000004</v>
      </c>
      <c r="BL18" s="77">
        <f t="shared" si="0"/>
        <v>16.243000000000002</v>
      </c>
      <c r="BM18" s="77">
        <f t="shared" si="0"/>
        <v>9.8000000000000007</v>
      </c>
      <c r="BN18" s="77">
        <f t="shared" si="0"/>
        <v>11.167999999999999</v>
      </c>
      <c r="BO18" s="77">
        <f t="shared" ref="BO18:CW18" si="1">SUM(BO11:BO17)</f>
        <v>6.13</v>
      </c>
      <c r="BP18" s="77">
        <f t="shared" si="1"/>
        <v>32.911999999999999</v>
      </c>
      <c r="BQ18" s="77">
        <f t="shared" si="1"/>
        <v>14.282</v>
      </c>
      <c r="BR18" s="77">
        <f t="shared" si="1"/>
        <v>23.776</v>
      </c>
      <c r="BS18" s="77">
        <f t="shared" si="1"/>
        <v>7.4710000000000001</v>
      </c>
      <c r="BT18" s="77">
        <f t="shared" si="1"/>
        <v>0.224</v>
      </c>
      <c r="BU18" s="77">
        <f t="shared" si="1"/>
        <v>0.189</v>
      </c>
      <c r="BV18" s="77">
        <f t="shared" si="1"/>
        <v>15.53</v>
      </c>
      <c r="BW18" s="77">
        <f t="shared" si="1"/>
        <v>0</v>
      </c>
      <c r="BX18" s="77">
        <f t="shared" si="1"/>
        <v>6.3040000000000003</v>
      </c>
      <c r="BY18" s="77">
        <f t="shared" si="1"/>
        <v>7.25</v>
      </c>
      <c r="BZ18" s="77">
        <f t="shared" si="1"/>
        <v>15.53</v>
      </c>
      <c r="CA18" s="77">
        <f t="shared" si="1"/>
        <v>0</v>
      </c>
      <c r="CB18" s="77">
        <f t="shared" si="1"/>
        <v>0</v>
      </c>
      <c r="CC18" s="77">
        <f t="shared" si="1"/>
        <v>0</v>
      </c>
      <c r="CD18" s="77">
        <f t="shared" si="1"/>
        <v>0</v>
      </c>
      <c r="CE18" s="77">
        <f t="shared" si="1"/>
        <v>0</v>
      </c>
      <c r="CF18" s="77">
        <f t="shared" si="1"/>
        <v>6.75</v>
      </c>
      <c r="CG18" s="77">
        <f t="shared" si="1"/>
        <v>0</v>
      </c>
      <c r="CH18" s="77">
        <f t="shared" si="1"/>
        <v>5.3879999999999999</v>
      </c>
      <c r="CI18" s="77">
        <f t="shared" si="1"/>
        <v>14.512</v>
      </c>
      <c r="CJ18" s="77">
        <f t="shared" si="1"/>
        <v>5.9630000000000001</v>
      </c>
      <c r="CK18" s="77">
        <f t="shared" si="1"/>
        <v>7.931</v>
      </c>
      <c r="CL18" s="77">
        <f t="shared" si="1"/>
        <v>10.679</v>
      </c>
      <c r="CM18" s="77">
        <f t="shared" si="1"/>
        <v>4.7679999999999998</v>
      </c>
      <c r="CN18" s="77">
        <f t="shared" si="1"/>
        <v>10.397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1280.97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>
        <v>6.5</v>
      </c>
      <c r="D21" s="88">
        <v>6.5</v>
      </c>
      <c r="E21" s="88">
        <v>6.5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>
        <v>6.7</v>
      </c>
      <c r="AE21" s="88">
        <v>1.9</v>
      </c>
      <c r="AF21" s="88">
        <v>3.2</v>
      </c>
      <c r="AG21" s="88">
        <v>3.2</v>
      </c>
      <c r="AH21" s="88">
        <v>1.9</v>
      </c>
      <c r="AI21" s="88">
        <v>1.9</v>
      </c>
      <c r="AJ21" s="88">
        <v>1.9</v>
      </c>
      <c r="AK21" s="88">
        <v>3.2</v>
      </c>
      <c r="AL21" s="88">
        <v>3.2</v>
      </c>
      <c r="AM21" s="88">
        <v>1.9</v>
      </c>
      <c r="AN21" s="88">
        <v>1.9</v>
      </c>
      <c r="AO21" s="88">
        <v>1.9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>
        <v>1.9</v>
      </c>
      <c r="BD21" s="88">
        <v>6.5</v>
      </c>
      <c r="BE21" s="88"/>
      <c r="BF21" s="88">
        <v>1.9</v>
      </c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>
        <v>45.401000000000003</v>
      </c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>
        <v>6.5</v>
      </c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28.625250000000001</v>
      </c>
    </row>
    <row r="22" spans="1:102" ht="24.95" customHeight="1" x14ac:dyDescent="0.2">
      <c r="A22" s="92" t="s">
        <v>18</v>
      </c>
      <c r="B22" s="93">
        <v>8.4</v>
      </c>
      <c r="C22" s="94">
        <v>8.4</v>
      </c>
      <c r="D22" s="94">
        <v>8.4</v>
      </c>
      <c r="E22" s="94">
        <v>8.4</v>
      </c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>
        <v>2.524</v>
      </c>
      <c r="AD22" s="94">
        <v>8.4</v>
      </c>
      <c r="AE22" s="94">
        <v>8.4</v>
      </c>
      <c r="AF22" s="94">
        <v>12</v>
      </c>
      <c r="AG22" s="94">
        <v>12</v>
      </c>
      <c r="AH22" s="94">
        <v>8.4</v>
      </c>
      <c r="AI22" s="94">
        <v>8.4</v>
      </c>
      <c r="AJ22" s="94"/>
      <c r="AK22" s="94"/>
      <c r="AL22" s="94">
        <v>4.8</v>
      </c>
      <c r="AM22" s="94">
        <v>4.8</v>
      </c>
      <c r="AN22" s="94">
        <v>4.8</v>
      </c>
      <c r="AO22" s="94">
        <v>3.36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>
        <v>3.36</v>
      </c>
      <c r="BD22" s="94">
        <v>8.4</v>
      </c>
      <c r="BE22" s="94">
        <v>6.3540000000000001</v>
      </c>
      <c r="BF22" s="94">
        <v>8.4</v>
      </c>
      <c r="BG22" s="94"/>
      <c r="BH22" s="94"/>
      <c r="BI22" s="94"/>
      <c r="BJ22" s="94"/>
      <c r="BK22" s="94"/>
      <c r="BL22" s="94"/>
      <c r="BM22" s="94"/>
      <c r="BN22" s="94"/>
      <c r="BO22" s="94">
        <v>3.5000000000000003E-2</v>
      </c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>
        <v>4.8000000000000001E-2</v>
      </c>
      <c r="CD22" s="94">
        <v>2E-3</v>
      </c>
      <c r="CE22" s="94">
        <v>2.3E-2</v>
      </c>
      <c r="CF22" s="94"/>
      <c r="CG22" s="94">
        <v>2.1999999999999999E-2</v>
      </c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>
        <v>3.36</v>
      </c>
      <c r="CT22" s="95"/>
      <c r="CU22" s="95"/>
      <c r="CV22" s="95"/>
      <c r="CW22" s="96"/>
      <c r="CX22" s="97">
        <f t="array" ref="CX22">SUMPRODUCT(B22:CW22*0.25)</f>
        <v>35.372000000000007</v>
      </c>
    </row>
    <row r="23" spans="1:102" ht="24.95" customHeight="1" x14ac:dyDescent="0.2">
      <c r="A23" s="92" t="s">
        <v>19</v>
      </c>
      <c r="B23" s="98">
        <v>12.6</v>
      </c>
      <c r="C23" s="99">
        <v>12.6</v>
      </c>
      <c r="D23" s="99">
        <v>12.6</v>
      </c>
      <c r="E23" s="99">
        <v>12.6</v>
      </c>
      <c r="F23" s="99"/>
      <c r="G23" s="99"/>
      <c r="H23" s="99"/>
      <c r="I23" s="99"/>
      <c r="J23" s="99">
        <v>6.15</v>
      </c>
      <c r="K23" s="99">
        <v>2.7749999999999999</v>
      </c>
      <c r="L23" s="99"/>
      <c r="M23" s="99"/>
      <c r="N23" s="99"/>
      <c r="O23" s="99"/>
      <c r="P23" s="99">
        <v>2.4140000000000001</v>
      </c>
      <c r="Q23" s="99"/>
      <c r="R23" s="99"/>
      <c r="S23" s="99">
        <v>7.984</v>
      </c>
      <c r="T23" s="99"/>
      <c r="U23" s="99">
        <v>5.6360000000000001</v>
      </c>
      <c r="V23" s="99">
        <v>9.3409999999999993</v>
      </c>
      <c r="W23" s="99">
        <v>10</v>
      </c>
      <c r="X23" s="99">
        <v>9.8010000000000002</v>
      </c>
      <c r="Y23" s="99">
        <v>8.69</v>
      </c>
      <c r="Z23" s="99">
        <v>10.010999999999999</v>
      </c>
      <c r="AA23" s="99">
        <v>10.031000000000001</v>
      </c>
      <c r="AB23" s="99">
        <v>10.039999999999999</v>
      </c>
      <c r="AC23" s="99">
        <v>12.6</v>
      </c>
      <c r="AD23" s="99">
        <v>14.746</v>
      </c>
      <c r="AE23" s="99">
        <v>12.6</v>
      </c>
      <c r="AF23" s="99">
        <v>12.6</v>
      </c>
      <c r="AG23" s="99">
        <v>18.100000000000001</v>
      </c>
      <c r="AH23" s="99">
        <v>20.399999999999999</v>
      </c>
      <c r="AI23" s="99">
        <v>12.6</v>
      </c>
      <c r="AJ23" s="99"/>
      <c r="AK23" s="99"/>
      <c r="AL23" s="99">
        <v>7.56</v>
      </c>
      <c r="AM23" s="99">
        <v>16.882000000000001</v>
      </c>
      <c r="AN23" s="99">
        <v>15.815</v>
      </c>
      <c r="AO23" s="99">
        <v>10.744</v>
      </c>
      <c r="AP23" s="99">
        <v>92.912000000000006</v>
      </c>
      <c r="AQ23" s="99">
        <v>38.283999999999999</v>
      </c>
      <c r="AR23" s="99">
        <v>55.936</v>
      </c>
      <c r="AS23" s="99">
        <v>7.7969999999999997</v>
      </c>
      <c r="AT23" s="99">
        <v>26.602</v>
      </c>
      <c r="AU23" s="99">
        <v>44.402999999999999</v>
      </c>
      <c r="AV23" s="99">
        <v>60.988</v>
      </c>
      <c r="AW23" s="99">
        <v>50.975000000000001</v>
      </c>
      <c r="AX23" s="99">
        <v>108.396</v>
      </c>
      <c r="AY23" s="99">
        <v>167.631</v>
      </c>
      <c r="AZ23" s="99">
        <v>160</v>
      </c>
      <c r="BA23" s="99">
        <v>167.56</v>
      </c>
      <c r="BB23" s="99">
        <v>160</v>
      </c>
      <c r="BC23" s="99">
        <v>167.56</v>
      </c>
      <c r="BD23" s="99">
        <v>173.99199999999999</v>
      </c>
      <c r="BE23" s="99">
        <v>174.34700000000001</v>
      </c>
      <c r="BF23" s="99">
        <v>133.6</v>
      </c>
      <c r="BG23" s="99">
        <v>100</v>
      </c>
      <c r="BH23" s="99">
        <v>42.765000000000001</v>
      </c>
      <c r="BI23" s="99">
        <v>24.88</v>
      </c>
      <c r="BJ23" s="99">
        <v>12.592000000000001</v>
      </c>
      <c r="BK23" s="99">
        <v>1.373</v>
      </c>
      <c r="BL23" s="99"/>
      <c r="BM23" s="99"/>
      <c r="BN23" s="99"/>
      <c r="BO23" s="99"/>
      <c r="BP23" s="99">
        <v>6.5</v>
      </c>
      <c r="BQ23" s="99"/>
      <c r="BR23" s="99">
        <v>2.4060000000000001</v>
      </c>
      <c r="BS23" s="99">
        <v>5.5350000000000001</v>
      </c>
      <c r="BT23" s="99"/>
      <c r="BU23" s="99"/>
      <c r="BV23" s="99"/>
      <c r="BW23" s="99">
        <v>2.75</v>
      </c>
      <c r="BX23" s="99">
        <v>6.1520000000000001</v>
      </c>
      <c r="BY23" s="99"/>
      <c r="BZ23" s="99">
        <v>0.70499999999999996</v>
      </c>
      <c r="CA23" s="99"/>
      <c r="CB23" s="99"/>
      <c r="CC23" s="99">
        <v>0.04</v>
      </c>
      <c r="CD23" s="99"/>
      <c r="CE23" s="99"/>
      <c r="CF23" s="99"/>
      <c r="CG23" s="99">
        <v>1.7999999999999999E-2</v>
      </c>
      <c r="CH23" s="99"/>
      <c r="CI23" s="99">
        <v>5.2370000000000001</v>
      </c>
      <c r="CJ23" s="99">
        <v>2.1539999999999999</v>
      </c>
      <c r="CK23" s="99">
        <v>5.59</v>
      </c>
      <c r="CL23" s="99"/>
      <c r="CM23" s="99"/>
      <c r="CN23" s="99"/>
      <c r="CO23" s="99"/>
      <c r="CP23" s="99">
        <v>7.6029999999999998</v>
      </c>
      <c r="CQ23" s="99"/>
      <c r="CR23" s="99">
        <v>7.56</v>
      </c>
      <c r="CS23" s="99">
        <v>7.56</v>
      </c>
      <c r="CT23" s="100"/>
      <c r="CU23" s="100"/>
      <c r="CV23" s="100"/>
      <c r="CW23" s="96"/>
      <c r="CX23" s="97">
        <f t="array" ref="CX23">SUMPRODUCT(B23:CW23*0.25)</f>
        <v>582.58074999999997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21</v>
      </c>
      <c r="C28" s="107">
        <f t="shared" si="2"/>
        <v>27.5</v>
      </c>
      <c r="D28" s="107">
        <f t="shared" si="2"/>
        <v>27.5</v>
      </c>
      <c r="E28" s="107">
        <f t="shared" si="2"/>
        <v>27.5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6.15</v>
      </c>
      <c r="K28" s="107">
        <f t="shared" si="2"/>
        <v>2.7749999999999999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2.4140000000000001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7.984</v>
      </c>
      <c r="T28" s="107">
        <f t="shared" si="3"/>
        <v>0</v>
      </c>
      <c r="U28" s="107">
        <f t="shared" si="3"/>
        <v>5.6360000000000001</v>
      </c>
      <c r="V28" s="107">
        <f t="shared" si="3"/>
        <v>9.3409999999999993</v>
      </c>
      <c r="W28" s="107">
        <f t="shared" si="3"/>
        <v>10</v>
      </c>
      <c r="X28" s="107">
        <f t="shared" si="3"/>
        <v>9.8010000000000002</v>
      </c>
      <c r="Y28" s="107">
        <f t="shared" si="3"/>
        <v>8.69</v>
      </c>
      <c r="Z28" s="107">
        <f t="shared" si="3"/>
        <v>10.010999999999999</v>
      </c>
      <c r="AA28" s="107">
        <f t="shared" si="3"/>
        <v>10.031000000000001</v>
      </c>
      <c r="AB28" s="107">
        <f t="shared" si="3"/>
        <v>10.039999999999999</v>
      </c>
      <c r="AC28" s="107">
        <f t="shared" si="3"/>
        <v>15.123999999999999</v>
      </c>
      <c r="AD28" s="107">
        <f t="shared" si="3"/>
        <v>29.846000000000004</v>
      </c>
      <c r="AE28" s="107">
        <f t="shared" si="3"/>
        <v>22.9</v>
      </c>
      <c r="AF28" s="107">
        <f t="shared" si="3"/>
        <v>27.799999999999997</v>
      </c>
      <c r="AG28" s="107">
        <f t="shared" si="3"/>
        <v>33.299999999999997</v>
      </c>
      <c r="AH28" s="107">
        <f t="shared" si="3"/>
        <v>30.7</v>
      </c>
      <c r="AI28" s="107">
        <f t="shared" si="3"/>
        <v>22.9</v>
      </c>
      <c r="AJ28" s="107">
        <f t="shared" si="3"/>
        <v>1.9</v>
      </c>
      <c r="AK28" s="107">
        <f t="shared" si="3"/>
        <v>3.2</v>
      </c>
      <c r="AL28" s="107">
        <f t="shared" si="3"/>
        <v>15.559999999999999</v>
      </c>
      <c r="AM28" s="107">
        <f t="shared" si="3"/>
        <v>23.582000000000001</v>
      </c>
      <c r="AN28" s="107">
        <f t="shared" si="3"/>
        <v>22.515000000000001</v>
      </c>
      <c r="AO28" s="107">
        <f t="shared" si="3"/>
        <v>16.003999999999998</v>
      </c>
      <c r="AP28" s="107">
        <f t="shared" si="3"/>
        <v>92.912000000000006</v>
      </c>
      <c r="AQ28" s="107">
        <f t="shared" si="3"/>
        <v>38.283999999999999</v>
      </c>
      <c r="AR28" s="107">
        <f t="shared" si="3"/>
        <v>55.936</v>
      </c>
      <c r="AS28" s="107">
        <f t="shared" si="3"/>
        <v>7.7969999999999997</v>
      </c>
      <c r="AT28" s="107">
        <f t="shared" si="3"/>
        <v>26.602</v>
      </c>
      <c r="AU28" s="107">
        <f t="shared" si="3"/>
        <v>44.402999999999999</v>
      </c>
      <c r="AV28" s="107">
        <f t="shared" si="3"/>
        <v>60.988</v>
      </c>
      <c r="AW28" s="107">
        <f t="shared" si="3"/>
        <v>50.975000000000001</v>
      </c>
      <c r="AX28" s="107">
        <f t="shared" si="3"/>
        <v>108.396</v>
      </c>
      <c r="AY28" s="107">
        <f t="shared" si="3"/>
        <v>167.631</v>
      </c>
      <c r="AZ28" s="107">
        <f t="shared" si="3"/>
        <v>160</v>
      </c>
      <c r="BA28" s="107">
        <f t="shared" si="3"/>
        <v>167.56</v>
      </c>
      <c r="BB28" s="107">
        <f t="shared" si="3"/>
        <v>160</v>
      </c>
      <c r="BC28" s="107">
        <f t="shared" si="3"/>
        <v>172.82</v>
      </c>
      <c r="BD28" s="107">
        <f t="shared" si="3"/>
        <v>188.892</v>
      </c>
      <c r="BE28" s="107">
        <f t="shared" si="3"/>
        <v>180.70100000000002</v>
      </c>
      <c r="BF28" s="107">
        <f t="shared" si="3"/>
        <v>143.9</v>
      </c>
      <c r="BG28" s="107">
        <f t="shared" si="3"/>
        <v>100</v>
      </c>
      <c r="BH28" s="107">
        <f t="shared" si="3"/>
        <v>42.765000000000001</v>
      </c>
      <c r="BI28" s="107">
        <f t="shared" si="3"/>
        <v>24.88</v>
      </c>
      <c r="BJ28" s="107">
        <f t="shared" si="3"/>
        <v>12.592000000000001</v>
      </c>
      <c r="BK28" s="107">
        <f t="shared" si="3"/>
        <v>1.373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3.5000000000000003E-2</v>
      </c>
      <c r="BP28" s="107">
        <f t="shared" si="3"/>
        <v>6.5</v>
      </c>
      <c r="BQ28" s="107">
        <f t="shared" si="3"/>
        <v>45.401000000000003</v>
      </c>
      <c r="BR28" s="107">
        <f t="shared" si="3"/>
        <v>2.4060000000000001</v>
      </c>
      <c r="BS28" s="107">
        <f t="shared" si="3"/>
        <v>5.5350000000000001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2.75</v>
      </c>
      <c r="BX28" s="107">
        <f t="shared" si="3"/>
        <v>6.1520000000000001</v>
      </c>
      <c r="BY28" s="107">
        <f t="shared" si="3"/>
        <v>0</v>
      </c>
      <c r="BZ28" s="107">
        <f t="shared" si="3"/>
        <v>0.70499999999999996</v>
      </c>
      <c r="CA28" s="107">
        <f t="shared" si="3"/>
        <v>0</v>
      </c>
      <c r="CB28" s="107">
        <f t="shared" si="3"/>
        <v>0</v>
      </c>
      <c r="CC28" s="107">
        <f t="shared" si="3"/>
        <v>8.7999999999999995E-2</v>
      </c>
      <c r="CD28" s="107">
        <f t="shared" ref="CD28:CW28" si="4">SUM(CD21:CD27)</f>
        <v>2E-3</v>
      </c>
      <c r="CE28" s="107">
        <f t="shared" si="4"/>
        <v>2.3E-2</v>
      </c>
      <c r="CF28" s="107">
        <f t="shared" si="4"/>
        <v>0</v>
      </c>
      <c r="CG28" s="107">
        <f t="shared" si="4"/>
        <v>3.9999999999999994E-2</v>
      </c>
      <c r="CH28" s="107">
        <f t="shared" si="4"/>
        <v>0</v>
      </c>
      <c r="CI28" s="107">
        <f t="shared" si="4"/>
        <v>5.2370000000000001</v>
      </c>
      <c r="CJ28" s="107">
        <f t="shared" si="4"/>
        <v>8.6539999999999999</v>
      </c>
      <c r="CK28" s="107">
        <f t="shared" si="4"/>
        <v>5.59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7.6029999999999998</v>
      </c>
      <c r="CQ28" s="107">
        <f t="shared" si="4"/>
        <v>0</v>
      </c>
      <c r="CR28" s="107">
        <f t="shared" si="4"/>
        <v>7.56</v>
      </c>
      <c r="CS28" s="107">
        <f t="shared" si="4"/>
        <v>10.92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646.57799999999997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70.983000000000004</v>
      </c>
      <c r="C32" s="94">
        <v>49.119</v>
      </c>
      <c r="D32" s="94">
        <v>92.593000000000004</v>
      </c>
      <c r="E32" s="94">
        <v>49.284999999999997</v>
      </c>
      <c r="F32" s="94">
        <v>100.57</v>
      </c>
      <c r="G32" s="94">
        <v>105.419</v>
      </c>
      <c r="H32" s="94">
        <v>145.239</v>
      </c>
      <c r="I32" s="94">
        <v>171.416</v>
      </c>
      <c r="J32" s="94">
        <v>113.42</v>
      </c>
      <c r="K32" s="94">
        <v>113.61499999999999</v>
      </c>
      <c r="L32" s="94">
        <v>123.26</v>
      </c>
      <c r="M32" s="94">
        <v>132.751</v>
      </c>
      <c r="N32" s="94">
        <v>138.029</v>
      </c>
      <c r="O32" s="94">
        <v>142.209</v>
      </c>
      <c r="P32" s="94">
        <v>138.036</v>
      </c>
      <c r="Q32" s="94">
        <v>133.916</v>
      </c>
      <c r="R32" s="94">
        <v>140.83099999999999</v>
      </c>
      <c r="S32" s="94">
        <v>106.786</v>
      </c>
      <c r="T32" s="94">
        <v>109.89100000000001</v>
      </c>
      <c r="U32" s="94">
        <v>116.065</v>
      </c>
      <c r="V32" s="94">
        <v>31.033000000000001</v>
      </c>
      <c r="W32" s="94">
        <v>65.665000000000006</v>
      </c>
      <c r="X32" s="94">
        <v>10.782</v>
      </c>
      <c r="Y32" s="94">
        <v>29.844000000000001</v>
      </c>
      <c r="Z32" s="94">
        <v>48.243000000000002</v>
      </c>
      <c r="AA32" s="94">
        <v>76.155000000000001</v>
      </c>
      <c r="AB32" s="94">
        <v>142.03100000000001</v>
      </c>
      <c r="AC32" s="94">
        <v>52.603999999999999</v>
      </c>
      <c r="AD32" s="94">
        <v>91.853999999999999</v>
      </c>
      <c r="AE32" s="94">
        <v>65.225999999999999</v>
      </c>
      <c r="AF32" s="94">
        <v>68.44</v>
      </c>
      <c r="AG32" s="94">
        <v>78.67</v>
      </c>
      <c r="AH32" s="94">
        <v>220.02</v>
      </c>
      <c r="AI32" s="94">
        <v>207.607</v>
      </c>
      <c r="AJ32" s="94">
        <v>183.679</v>
      </c>
      <c r="AK32" s="94">
        <v>116.502</v>
      </c>
      <c r="AL32" s="94">
        <v>137.02600000000001</v>
      </c>
      <c r="AM32" s="94">
        <v>123.426</v>
      </c>
      <c r="AN32" s="94">
        <v>161.93299999999999</v>
      </c>
      <c r="AO32" s="94">
        <v>175.673</v>
      </c>
      <c r="AP32" s="94">
        <v>137.035</v>
      </c>
      <c r="AQ32" s="94">
        <v>84.613</v>
      </c>
      <c r="AR32" s="94">
        <v>102.877</v>
      </c>
      <c r="AS32" s="94">
        <v>61.024999999999999</v>
      </c>
      <c r="AT32" s="94">
        <v>77.831000000000003</v>
      </c>
      <c r="AU32" s="94">
        <v>88.341999999999999</v>
      </c>
      <c r="AV32" s="94">
        <v>88.335999999999999</v>
      </c>
      <c r="AW32" s="94">
        <v>66.61</v>
      </c>
      <c r="AX32" s="94">
        <v>134.13399999999999</v>
      </c>
      <c r="AY32" s="94">
        <v>198.35400000000001</v>
      </c>
      <c r="AZ32" s="94">
        <v>187.37899999999999</v>
      </c>
      <c r="BA32" s="94">
        <v>213.518</v>
      </c>
      <c r="BB32" s="94">
        <v>185.87200000000001</v>
      </c>
      <c r="BC32" s="94">
        <v>276.63400000000001</v>
      </c>
      <c r="BD32" s="94">
        <v>276.74599999999998</v>
      </c>
      <c r="BE32" s="94">
        <v>240.38800000000001</v>
      </c>
      <c r="BF32" s="94">
        <v>208.96799999999999</v>
      </c>
      <c r="BG32" s="94">
        <v>126.289</v>
      </c>
      <c r="BH32" s="94">
        <v>56.951999999999998</v>
      </c>
      <c r="BI32" s="94">
        <v>50.167000000000002</v>
      </c>
      <c r="BJ32" s="94">
        <v>62.771999999999998</v>
      </c>
      <c r="BK32" s="94">
        <v>57.106000000000002</v>
      </c>
      <c r="BL32" s="94">
        <v>16.242999999999999</v>
      </c>
      <c r="BM32" s="94">
        <v>9.8000000000000007</v>
      </c>
      <c r="BN32" s="94">
        <v>11.167999999999999</v>
      </c>
      <c r="BO32" s="94">
        <v>6.165</v>
      </c>
      <c r="BP32" s="94">
        <v>39.411999999999999</v>
      </c>
      <c r="BQ32" s="94">
        <v>59.683</v>
      </c>
      <c r="BR32" s="94">
        <v>26.181999999999999</v>
      </c>
      <c r="BS32" s="94">
        <v>13.006</v>
      </c>
      <c r="BT32" s="94">
        <v>0.224</v>
      </c>
      <c r="BU32" s="94">
        <v>0.189</v>
      </c>
      <c r="BV32" s="94">
        <v>15.53</v>
      </c>
      <c r="BW32" s="94">
        <v>2.75</v>
      </c>
      <c r="BX32" s="94">
        <v>12.456</v>
      </c>
      <c r="BY32" s="94">
        <v>7.25</v>
      </c>
      <c r="BZ32" s="94">
        <v>16.234999999999999</v>
      </c>
      <c r="CA32" s="94"/>
      <c r="CB32" s="94"/>
      <c r="CC32" s="94">
        <v>8.7999999999999995E-2</v>
      </c>
      <c r="CD32" s="94">
        <v>2E-3</v>
      </c>
      <c r="CE32" s="94">
        <v>2.3E-2</v>
      </c>
      <c r="CF32" s="94">
        <v>6.75</v>
      </c>
      <c r="CG32" s="94">
        <v>0.04</v>
      </c>
      <c r="CH32" s="94">
        <v>5.3879999999999999</v>
      </c>
      <c r="CI32" s="94">
        <v>19.748999999999999</v>
      </c>
      <c r="CJ32" s="94">
        <v>14.617000000000001</v>
      </c>
      <c r="CK32" s="94">
        <v>13.521000000000001</v>
      </c>
      <c r="CL32" s="94">
        <v>10.679</v>
      </c>
      <c r="CM32" s="94">
        <v>4.7679999999999998</v>
      </c>
      <c r="CN32" s="94">
        <v>10.397</v>
      </c>
      <c r="CO32" s="94"/>
      <c r="CP32" s="94">
        <v>7.6029999999999998</v>
      </c>
      <c r="CQ32" s="94"/>
      <c r="CR32" s="94">
        <v>7.56</v>
      </c>
      <c r="CS32" s="94">
        <v>10.92</v>
      </c>
      <c r="CT32" s="95"/>
      <c r="CU32" s="95"/>
      <c r="CV32" s="95"/>
      <c r="CW32" s="96"/>
      <c r="CX32" s="97">
        <f t="array" ref="CX32">SUMPRODUCT(B32:CW32*0.25)</f>
        <v>1927.5480000000002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70.983000000000004</v>
      </c>
      <c r="C34" s="77">
        <f t="shared" ref="C34:BN34" si="5">SUM(C31:C33)</f>
        <v>49.119</v>
      </c>
      <c r="D34" s="77">
        <f t="shared" si="5"/>
        <v>92.593000000000004</v>
      </c>
      <c r="E34" s="77">
        <f t="shared" si="5"/>
        <v>49.284999999999997</v>
      </c>
      <c r="F34" s="77">
        <f t="shared" si="5"/>
        <v>100.57</v>
      </c>
      <c r="G34" s="77">
        <f t="shared" si="5"/>
        <v>105.419</v>
      </c>
      <c r="H34" s="77">
        <f t="shared" si="5"/>
        <v>145.239</v>
      </c>
      <c r="I34" s="77">
        <f t="shared" si="5"/>
        <v>171.416</v>
      </c>
      <c r="J34" s="77">
        <f t="shared" si="5"/>
        <v>113.42</v>
      </c>
      <c r="K34" s="77">
        <f t="shared" si="5"/>
        <v>113.61499999999999</v>
      </c>
      <c r="L34" s="77">
        <f t="shared" si="5"/>
        <v>123.26</v>
      </c>
      <c r="M34" s="77">
        <f t="shared" si="5"/>
        <v>132.751</v>
      </c>
      <c r="N34" s="77">
        <f t="shared" si="5"/>
        <v>138.029</v>
      </c>
      <c r="O34" s="77">
        <f t="shared" si="5"/>
        <v>142.209</v>
      </c>
      <c r="P34" s="77">
        <f t="shared" si="5"/>
        <v>138.036</v>
      </c>
      <c r="Q34" s="77">
        <f t="shared" si="5"/>
        <v>133.916</v>
      </c>
      <c r="R34" s="77">
        <f t="shared" si="5"/>
        <v>140.83099999999999</v>
      </c>
      <c r="S34" s="77">
        <f t="shared" si="5"/>
        <v>106.786</v>
      </c>
      <c r="T34" s="77">
        <f t="shared" si="5"/>
        <v>109.89100000000001</v>
      </c>
      <c r="U34" s="77">
        <f t="shared" si="5"/>
        <v>116.065</v>
      </c>
      <c r="V34" s="77">
        <f t="shared" si="5"/>
        <v>31.033000000000001</v>
      </c>
      <c r="W34" s="77">
        <f t="shared" si="5"/>
        <v>65.665000000000006</v>
      </c>
      <c r="X34" s="77">
        <f t="shared" si="5"/>
        <v>10.782</v>
      </c>
      <c r="Y34" s="77">
        <f t="shared" si="5"/>
        <v>29.844000000000001</v>
      </c>
      <c r="Z34" s="77">
        <f t="shared" si="5"/>
        <v>48.243000000000002</v>
      </c>
      <c r="AA34" s="77">
        <f t="shared" si="5"/>
        <v>76.155000000000001</v>
      </c>
      <c r="AB34" s="77">
        <f t="shared" si="5"/>
        <v>142.03100000000001</v>
      </c>
      <c r="AC34" s="77">
        <f t="shared" si="5"/>
        <v>52.603999999999999</v>
      </c>
      <c r="AD34" s="77">
        <f t="shared" si="5"/>
        <v>91.853999999999999</v>
      </c>
      <c r="AE34" s="77">
        <f t="shared" si="5"/>
        <v>65.225999999999999</v>
      </c>
      <c r="AF34" s="77">
        <f t="shared" si="5"/>
        <v>68.44</v>
      </c>
      <c r="AG34" s="77">
        <f t="shared" si="5"/>
        <v>78.67</v>
      </c>
      <c r="AH34" s="77">
        <f t="shared" si="5"/>
        <v>220.02</v>
      </c>
      <c r="AI34" s="77">
        <f t="shared" si="5"/>
        <v>207.607</v>
      </c>
      <c r="AJ34" s="77">
        <f t="shared" si="5"/>
        <v>183.679</v>
      </c>
      <c r="AK34" s="77">
        <f t="shared" si="5"/>
        <v>116.502</v>
      </c>
      <c r="AL34" s="77">
        <f t="shared" si="5"/>
        <v>137.02600000000001</v>
      </c>
      <c r="AM34" s="77">
        <f t="shared" si="5"/>
        <v>123.426</v>
      </c>
      <c r="AN34" s="77">
        <f t="shared" si="5"/>
        <v>161.93299999999999</v>
      </c>
      <c r="AO34" s="77">
        <f t="shared" si="5"/>
        <v>175.673</v>
      </c>
      <c r="AP34" s="77">
        <f t="shared" si="5"/>
        <v>137.035</v>
      </c>
      <c r="AQ34" s="77">
        <f t="shared" si="5"/>
        <v>84.613</v>
      </c>
      <c r="AR34" s="77">
        <f t="shared" si="5"/>
        <v>102.877</v>
      </c>
      <c r="AS34" s="77">
        <f t="shared" si="5"/>
        <v>61.024999999999999</v>
      </c>
      <c r="AT34" s="77">
        <f t="shared" si="5"/>
        <v>77.831000000000003</v>
      </c>
      <c r="AU34" s="77">
        <f t="shared" si="5"/>
        <v>88.341999999999999</v>
      </c>
      <c r="AV34" s="77">
        <f t="shared" si="5"/>
        <v>88.335999999999999</v>
      </c>
      <c r="AW34" s="77">
        <f t="shared" si="5"/>
        <v>66.61</v>
      </c>
      <c r="AX34" s="77">
        <f t="shared" si="5"/>
        <v>134.13399999999999</v>
      </c>
      <c r="AY34" s="77">
        <f t="shared" si="5"/>
        <v>198.35400000000001</v>
      </c>
      <c r="AZ34" s="77">
        <f t="shared" si="5"/>
        <v>187.37899999999999</v>
      </c>
      <c r="BA34" s="77">
        <f t="shared" si="5"/>
        <v>213.518</v>
      </c>
      <c r="BB34" s="77">
        <f t="shared" si="5"/>
        <v>185.87200000000001</v>
      </c>
      <c r="BC34" s="77">
        <f t="shared" si="5"/>
        <v>276.63400000000001</v>
      </c>
      <c r="BD34" s="77">
        <f t="shared" si="5"/>
        <v>276.74599999999998</v>
      </c>
      <c r="BE34" s="77">
        <f t="shared" si="5"/>
        <v>240.38800000000001</v>
      </c>
      <c r="BF34" s="77">
        <f t="shared" si="5"/>
        <v>208.96799999999999</v>
      </c>
      <c r="BG34" s="77">
        <f t="shared" si="5"/>
        <v>126.289</v>
      </c>
      <c r="BH34" s="77">
        <f t="shared" si="5"/>
        <v>56.951999999999998</v>
      </c>
      <c r="BI34" s="77">
        <f t="shared" si="5"/>
        <v>50.167000000000002</v>
      </c>
      <c r="BJ34" s="77">
        <f t="shared" si="5"/>
        <v>62.771999999999998</v>
      </c>
      <c r="BK34" s="77">
        <f t="shared" si="5"/>
        <v>57.106000000000002</v>
      </c>
      <c r="BL34" s="77">
        <f t="shared" si="5"/>
        <v>16.242999999999999</v>
      </c>
      <c r="BM34" s="77">
        <f t="shared" si="5"/>
        <v>9.8000000000000007</v>
      </c>
      <c r="BN34" s="77">
        <f t="shared" si="5"/>
        <v>11.167999999999999</v>
      </c>
      <c r="BO34" s="77">
        <f t="shared" ref="BO34:CW34" si="6">SUM(BO31:BO33)</f>
        <v>6.165</v>
      </c>
      <c r="BP34" s="77">
        <f t="shared" si="6"/>
        <v>39.411999999999999</v>
      </c>
      <c r="BQ34" s="77">
        <f t="shared" si="6"/>
        <v>59.683</v>
      </c>
      <c r="BR34" s="77">
        <f t="shared" si="6"/>
        <v>26.181999999999999</v>
      </c>
      <c r="BS34" s="77">
        <f t="shared" si="6"/>
        <v>13.006</v>
      </c>
      <c r="BT34" s="77">
        <f t="shared" si="6"/>
        <v>0.224</v>
      </c>
      <c r="BU34" s="77">
        <f t="shared" si="6"/>
        <v>0.189</v>
      </c>
      <c r="BV34" s="77">
        <f t="shared" si="6"/>
        <v>15.53</v>
      </c>
      <c r="BW34" s="77">
        <f t="shared" si="6"/>
        <v>2.75</v>
      </c>
      <c r="BX34" s="77">
        <f t="shared" si="6"/>
        <v>12.456</v>
      </c>
      <c r="BY34" s="77">
        <f t="shared" si="6"/>
        <v>7.25</v>
      </c>
      <c r="BZ34" s="77">
        <f t="shared" si="6"/>
        <v>16.234999999999999</v>
      </c>
      <c r="CA34" s="77">
        <f t="shared" si="6"/>
        <v>0</v>
      </c>
      <c r="CB34" s="77">
        <f t="shared" si="6"/>
        <v>0</v>
      </c>
      <c r="CC34" s="77">
        <f t="shared" si="6"/>
        <v>8.7999999999999995E-2</v>
      </c>
      <c r="CD34" s="77">
        <f t="shared" si="6"/>
        <v>2E-3</v>
      </c>
      <c r="CE34" s="77">
        <f t="shared" si="6"/>
        <v>2.3E-2</v>
      </c>
      <c r="CF34" s="77">
        <f t="shared" si="6"/>
        <v>6.75</v>
      </c>
      <c r="CG34" s="77">
        <f t="shared" si="6"/>
        <v>0.04</v>
      </c>
      <c r="CH34" s="77">
        <f t="shared" si="6"/>
        <v>5.3879999999999999</v>
      </c>
      <c r="CI34" s="77">
        <f t="shared" si="6"/>
        <v>19.748999999999999</v>
      </c>
      <c r="CJ34" s="77">
        <f t="shared" si="6"/>
        <v>14.617000000000001</v>
      </c>
      <c r="CK34" s="77">
        <f t="shared" si="6"/>
        <v>13.521000000000001</v>
      </c>
      <c r="CL34" s="77">
        <f t="shared" si="6"/>
        <v>10.679</v>
      </c>
      <c r="CM34" s="77">
        <f t="shared" si="6"/>
        <v>4.7679999999999998</v>
      </c>
      <c r="CN34" s="77">
        <f t="shared" si="6"/>
        <v>10.397</v>
      </c>
      <c r="CO34" s="77">
        <f t="shared" si="6"/>
        <v>0</v>
      </c>
      <c r="CP34" s="77">
        <f t="shared" si="6"/>
        <v>7.6029999999999998</v>
      </c>
      <c r="CQ34" s="77">
        <f t="shared" si="6"/>
        <v>0</v>
      </c>
      <c r="CR34" s="77">
        <f t="shared" si="6"/>
        <v>7.56</v>
      </c>
      <c r="CS34" s="77">
        <f t="shared" si="6"/>
        <v>10.92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1927.5480000000002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111</v>
      </c>
      <c r="Y39" s="120">
        <v>74</v>
      </c>
      <c r="Z39" s="120">
        <v>46.8</v>
      </c>
      <c r="AA39" s="120">
        <v>20.100000000000001</v>
      </c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>
        <v>137.19999999999999</v>
      </c>
      <c r="BM39" s="120">
        <v>182.7</v>
      </c>
      <c r="BN39" s="120">
        <v>98.8</v>
      </c>
      <c r="BO39" s="120">
        <v>85.1</v>
      </c>
      <c r="BP39" s="120">
        <v>16.2</v>
      </c>
      <c r="BQ39" s="120">
        <v>60.3</v>
      </c>
      <c r="BR39" s="120">
        <v>50.5</v>
      </c>
      <c r="BS39" s="120">
        <v>50.4</v>
      </c>
      <c r="BT39" s="120">
        <v>80.8</v>
      </c>
      <c r="BU39" s="120">
        <v>79.8</v>
      </c>
      <c r="BV39" s="120">
        <v>66.2</v>
      </c>
      <c r="BW39" s="120">
        <v>89.1</v>
      </c>
      <c r="BX39" s="120"/>
      <c r="BY39" s="120">
        <v>3</v>
      </c>
      <c r="BZ39" s="120">
        <v>91.5</v>
      </c>
      <c r="CA39" s="120">
        <v>197.9</v>
      </c>
      <c r="CB39" s="120">
        <v>325.7</v>
      </c>
      <c r="CC39" s="120">
        <v>200.3</v>
      </c>
      <c r="CD39" s="120">
        <v>214.6</v>
      </c>
      <c r="CE39" s="120">
        <v>186.2</v>
      </c>
      <c r="CF39" s="120">
        <v>118.6</v>
      </c>
      <c r="CG39" s="120">
        <v>95.1</v>
      </c>
      <c r="CH39" s="120">
        <v>11.6</v>
      </c>
      <c r="CI39" s="120"/>
      <c r="CJ39" s="120">
        <v>62.8</v>
      </c>
      <c r="CK39" s="120">
        <v>67.3</v>
      </c>
      <c r="CL39" s="120">
        <v>60.9</v>
      </c>
      <c r="CM39" s="120">
        <v>81.5</v>
      </c>
      <c r="CN39" s="120">
        <v>63</v>
      </c>
      <c r="CO39" s="120">
        <v>84.7</v>
      </c>
      <c r="CP39" s="120">
        <v>76.400000000000006</v>
      </c>
      <c r="CQ39" s="120">
        <v>97.8</v>
      </c>
      <c r="CR39" s="120">
        <v>83.1</v>
      </c>
      <c r="CS39" s="120">
        <v>144.1</v>
      </c>
      <c r="CT39" s="122"/>
      <c r="CU39" s="122"/>
      <c r="CV39" s="122"/>
      <c r="CW39" s="121"/>
      <c r="CX39" s="97">
        <f t="array" ref="CX39">SUMPRODUCT(B39:CW39*0.25)</f>
        <v>878.77499999999998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111</v>
      </c>
      <c r="Y42" s="107">
        <f t="shared" si="7"/>
        <v>74</v>
      </c>
      <c r="Z42" s="107">
        <f t="shared" si="7"/>
        <v>46.8</v>
      </c>
      <c r="AA42" s="107">
        <f t="shared" si="7"/>
        <v>20.100000000000001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137.19999999999999</v>
      </c>
      <c r="BM42" s="107">
        <f t="shared" si="7"/>
        <v>182.7</v>
      </c>
      <c r="BN42" s="107">
        <f t="shared" si="7"/>
        <v>98.8</v>
      </c>
      <c r="BO42" s="107">
        <f t="shared" ref="BO42:CW42" si="8">SUM(BO37:BO41)</f>
        <v>85.1</v>
      </c>
      <c r="BP42" s="107">
        <f t="shared" si="8"/>
        <v>16.2</v>
      </c>
      <c r="BQ42" s="107">
        <f t="shared" si="8"/>
        <v>60.3</v>
      </c>
      <c r="BR42" s="107">
        <f t="shared" si="8"/>
        <v>50.5</v>
      </c>
      <c r="BS42" s="107">
        <f t="shared" si="8"/>
        <v>50.4</v>
      </c>
      <c r="BT42" s="107">
        <f t="shared" si="8"/>
        <v>80.8</v>
      </c>
      <c r="BU42" s="107">
        <f t="shared" si="8"/>
        <v>79.8</v>
      </c>
      <c r="BV42" s="107">
        <f t="shared" si="8"/>
        <v>66.2</v>
      </c>
      <c r="BW42" s="107">
        <f t="shared" si="8"/>
        <v>89.1</v>
      </c>
      <c r="BX42" s="107">
        <f t="shared" si="8"/>
        <v>0</v>
      </c>
      <c r="BY42" s="107">
        <f t="shared" si="8"/>
        <v>3</v>
      </c>
      <c r="BZ42" s="107">
        <f t="shared" si="8"/>
        <v>91.5</v>
      </c>
      <c r="CA42" s="107">
        <f t="shared" si="8"/>
        <v>197.9</v>
      </c>
      <c r="CB42" s="107">
        <f t="shared" si="8"/>
        <v>325.7</v>
      </c>
      <c r="CC42" s="107">
        <f t="shared" si="8"/>
        <v>200.3</v>
      </c>
      <c r="CD42" s="107">
        <f t="shared" si="8"/>
        <v>214.6</v>
      </c>
      <c r="CE42" s="107">
        <f t="shared" si="8"/>
        <v>186.2</v>
      </c>
      <c r="CF42" s="107">
        <f t="shared" si="8"/>
        <v>118.6</v>
      </c>
      <c r="CG42" s="107">
        <f t="shared" si="8"/>
        <v>95.1</v>
      </c>
      <c r="CH42" s="107">
        <f t="shared" si="8"/>
        <v>11.6</v>
      </c>
      <c r="CI42" s="107">
        <f t="shared" si="8"/>
        <v>0</v>
      </c>
      <c r="CJ42" s="107">
        <f t="shared" si="8"/>
        <v>62.8</v>
      </c>
      <c r="CK42" s="107">
        <f t="shared" si="8"/>
        <v>67.3</v>
      </c>
      <c r="CL42" s="107">
        <f t="shared" si="8"/>
        <v>60.9</v>
      </c>
      <c r="CM42" s="107">
        <f t="shared" si="8"/>
        <v>81.5</v>
      </c>
      <c r="CN42" s="107">
        <f t="shared" si="8"/>
        <v>63</v>
      </c>
      <c r="CO42" s="107">
        <f t="shared" si="8"/>
        <v>84.7</v>
      </c>
      <c r="CP42" s="107">
        <f t="shared" si="8"/>
        <v>76.400000000000006</v>
      </c>
      <c r="CQ42" s="107">
        <f t="shared" si="8"/>
        <v>97.8</v>
      </c>
      <c r="CR42" s="107">
        <f t="shared" si="8"/>
        <v>83.1</v>
      </c>
      <c r="CS42" s="107">
        <f t="shared" si="8"/>
        <v>144.1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878.77499999999998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111</v>
      </c>
      <c r="Y47" s="120">
        <v>74</v>
      </c>
      <c r="Z47" s="120">
        <v>46.8</v>
      </c>
      <c r="AA47" s="120">
        <v>20.100000000000001</v>
      </c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>
        <v>137.19999999999999</v>
      </c>
      <c r="BM47" s="120">
        <v>182.7</v>
      </c>
      <c r="BN47" s="120">
        <v>98.8</v>
      </c>
      <c r="BO47" s="120">
        <v>85.1</v>
      </c>
      <c r="BP47" s="120">
        <v>16.2</v>
      </c>
      <c r="BQ47" s="120">
        <v>60.3</v>
      </c>
      <c r="BR47" s="120">
        <v>50.5</v>
      </c>
      <c r="BS47" s="120">
        <v>50.4</v>
      </c>
      <c r="BT47" s="120">
        <v>80.8</v>
      </c>
      <c r="BU47" s="120">
        <v>79.8</v>
      </c>
      <c r="BV47" s="120">
        <v>66.2</v>
      </c>
      <c r="BW47" s="120">
        <v>89.1</v>
      </c>
      <c r="BX47" s="120"/>
      <c r="BY47" s="120">
        <v>3</v>
      </c>
      <c r="BZ47" s="120">
        <v>91.5</v>
      </c>
      <c r="CA47" s="120">
        <v>197.9</v>
      </c>
      <c r="CB47" s="120">
        <v>325.7</v>
      </c>
      <c r="CC47" s="120">
        <v>200.3</v>
      </c>
      <c r="CD47" s="120">
        <v>214.6</v>
      </c>
      <c r="CE47" s="120">
        <v>186.2</v>
      </c>
      <c r="CF47" s="120">
        <v>118.6</v>
      </c>
      <c r="CG47" s="120">
        <v>95.1</v>
      </c>
      <c r="CH47" s="120">
        <v>11.6</v>
      </c>
      <c r="CI47" s="120"/>
      <c r="CJ47" s="120">
        <v>62.8</v>
      </c>
      <c r="CK47" s="120">
        <v>67.3</v>
      </c>
      <c r="CL47" s="120">
        <v>60.9</v>
      </c>
      <c r="CM47" s="120">
        <v>81.5</v>
      </c>
      <c r="CN47" s="120">
        <v>63</v>
      </c>
      <c r="CO47" s="120">
        <v>84.7</v>
      </c>
      <c r="CP47" s="120">
        <v>76.400000000000006</v>
      </c>
      <c r="CQ47" s="120">
        <v>97.8</v>
      </c>
      <c r="CR47" s="120">
        <v>83.1</v>
      </c>
      <c r="CS47" s="120">
        <v>144.1</v>
      </c>
      <c r="CT47" s="122"/>
      <c r="CU47" s="122"/>
      <c r="CV47" s="122"/>
      <c r="CW47" s="121"/>
      <c r="CX47" s="97">
        <f t="array" ref="CX47">SUMPRODUCT(B47:CW47*0.25)</f>
        <v>878.77499999999998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111</v>
      </c>
      <c r="Y51" s="107">
        <f t="shared" si="9"/>
        <v>74</v>
      </c>
      <c r="Z51" s="107">
        <f t="shared" si="9"/>
        <v>46.8</v>
      </c>
      <c r="AA51" s="107">
        <f t="shared" si="9"/>
        <v>20.100000000000001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137.19999999999999</v>
      </c>
      <c r="BM51" s="107">
        <f t="shared" si="9"/>
        <v>182.7</v>
      </c>
      <c r="BN51" s="107">
        <f t="shared" si="9"/>
        <v>98.8</v>
      </c>
      <c r="BO51" s="107">
        <f t="shared" ref="BO51:CW51" si="10">SUM(BO45:BO50)</f>
        <v>85.1</v>
      </c>
      <c r="BP51" s="107">
        <f t="shared" si="10"/>
        <v>16.2</v>
      </c>
      <c r="BQ51" s="107">
        <f t="shared" si="10"/>
        <v>60.3</v>
      </c>
      <c r="BR51" s="107">
        <f t="shared" si="10"/>
        <v>50.5</v>
      </c>
      <c r="BS51" s="107">
        <f t="shared" si="10"/>
        <v>50.4</v>
      </c>
      <c r="BT51" s="107">
        <f t="shared" si="10"/>
        <v>80.8</v>
      </c>
      <c r="BU51" s="107">
        <f t="shared" si="10"/>
        <v>79.8</v>
      </c>
      <c r="BV51" s="107">
        <f t="shared" si="10"/>
        <v>66.2</v>
      </c>
      <c r="BW51" s="107">
        <f t="shared" si="10"/>
        <v>89.1</v>
      </c>
      <c r="BX51" s="107">
        <f t="shared" si="10"/>
        <v>0</v>
      </c>
      <c r="BY51" s="107">
        <f t="shared" si="10"/>
        <v>3</v>
      </c>
      <c r="BZ51" s="107">
        <f t="shared" si="10"/>
        <v>91.5</v>
      </c>
      <c r="CA51" s="107">
        <f t="shared" si="10"/>
        <v>197.9</v>
      </c>
      <c r="CB51" s="107">
        <f t="shared" si="10"/>
        <v>325.7</v>
      </c>
      <c r="CC51" s="107">
        <f t="shared" si="10"/>
        <v>200.3</v>
      </c>
      <c r="CD51" s="107">
        <f t="shared" si="10"/>
        <v>214.6</v>
      </c>
      <c r="CE51" s="107">
        <f t="shared" si="10"/>
        <v>186.2</v>
      </c>
      <c r="CF51" s="107">
        <f t="shared" si="10"/>
        <v>118.6</v>
      </c>
      <c r="CG51" s="107">
        <f t="shared" si="10"/>
        <v>95.1</v>
      </c>
      <c r="CH51" s="107">
        <f t="shared" si="10"/>
        <v>11.6</v>
      </c>
      <c r="CI51" s="107">
        <f t="shared" si="10"/>
        <v>0</v>
      </c>
      <c r="CJ51" s="107">
        <f t="shared" si="10"/>
        <v>62.8</v>
      </c>
      <c r="CK51" s="107">
        <f t="shared" si="10"/>
        <v>67.3</v>
      </c>
      <c r="CL51" s="107">
        <f t="shared" si="10"/>
        <v>60.9</v>
      </c>
      <c r="CM51" s="107">
        <f t="shared" si="10"/>
        <v>81.5</v>
      </c>
      <c r="CN51" s="107">
        <f t="shared" si="10"/>
        <v>63</v>
      </c>
      <c r="CO51" s="107">
        <f t="shared" si="10"/>
        <v>84.7</v>
      </c>
      <c r="CP51" s="107">
        <f t="shared" si="10"/>
        <v>76.400000000000006</v>
      </c>
      <c r="CQ51" s="107">
        <f t="shared" si="10"/>
        <v>97.8</v>
      </c>
      <c r="CR51" s="107">
        <f t="shared" si="10"/>
        <v>83.1</v>
      </c>
      <c r="CS51" s="107">
        <f t="shared" si="10"/>
        <v>144.1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878.77499999999998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70.983000000000004</v>
      </c>
      <c r="C54" s="107">
        <f t="shared" ref="C54:BN54" si="13">C18+C28+C42</f>
        <v>49.119</v>
      </c>
      <c r="D54" s="107">
        <f t="shared" si="13"/>
        <v>92.593000000000004</v>
      </c>
      <c r="E54" s="107">
        <f t="shared" si="13"/>
        <v>49.284999999999997</v>
      </c>
      <c r="F54" s="107">
        <f t="shared" si="13"/>
        <v>100.57</v>
      </c>
      <c r="G54" s="107">
        <f t="shared" si="13"/>
        <v>105.41900000000001</v>
      </c>
      <c r="H54" s="107">
        <f t="shared" si="13"/>
        <v>145.239</v>
      </c>
      <c r="I54" s="107">
        <f t="shared" si="13"/>
        <v>171.416</v>
      </c>
      <c r="J54" s="107">
        <f t="shared" si="13"/>
        <v>113.42</v>
      </c>
      <c r="K54" s="107">
        <f t="shared" si="13"/>
        <v>113.61500000000001</v>
      </c>
      <c r="L54" s="107">
        <f t="shared" si="13"/>
        <v>123.25999999999999</v>
      </c>
      <c r="M54" s="107">
        <f t="shared" si="13"/>
        <v>132.751</v>
      </c>
      <c r="N54" s="107">
        <f t="shared" si="13"/>
        <v>138.029</v>
      </c>
      <c r="O54" s="107">
        <f t="shared" si="13"/>
        <v>142.20899999999997</v>
      </c>
      <c r="P54" s="107">
        <f t="shared" si="13"/>
        <v>138.03599999999997</v>
      </c>
      <c r="Q54" s="107">
        <f t="shared" si="13"/>
        <v>133.916</v>
      </c>
      <c r="R54" s="107">
        <f t="shared" si="13"/>
        <v>140.83100000000002</v>
      </c>
      <c r="S54" s="107">
        <f t="shared" si="13"/>
        <v>106.78599999999999</v>
      </c>
      <c r="T54" s="107">
        <f t="shared" si="13"/>
        <v>109.89099999999999</v>
      </c>
      <c r="U54" s="107">
        <f t="shared" si="13"/>
        <v>116.065</v>
      </c>
      <c r="V54" s="107">
        <f t="shared" si="13"/>
        <v>31.033000000000001</v>
      </c>
      <c r="W54" s="107">
        <f t="shared" si="13"/>
        <v>65.665000000000006</v>
      </c>
      <c r="X54" s="107">
        <f t="shared" si="13"/>
        <v>121.782</v>
      </c>
      <c r="Y54" s="107">
        <f t="shared" si="13"/>
        <v>103.84399999999999</v>
      </c>
      <c r="Z54" s="107">
        <f t="shared" si="13"/>
        <v>95.042999999999992</v>
      </c>
      <c r="AA54" s="107">
        <f t="shared" si="13"/>
        <v>96.254999999999995</v>
      </c>
      <c r="AB54" s="107">
        <f t="shared" si="13"/>
        <v>142.03099999999998</v>
      </c>
      <c r="AC54" s="107">
        <f t="shared" si="13"/>
        <v>52.603999999999999</v>
      </c>
      <c r="AD54" s="107">
        <f t="shared" si="13"/>
        <v>91.854000000000013</v>
      </c>
      <c r="AE54" s="107">
        <f t="shared" si="13"/>
        <v>65.225999999999999</v>
      </c>
      <c r="AF54" s="107">
        <f t="shared" si="13"/>
        <v>68.44</v>
      </c>
      <c r="AG54" s="107">
        <f t="shared" si="13"/>
        <v>78.669999999999987</v>
      </c>
      <c r="AH54" s="107">
        <f t="shared" si="13"/>
        <v>220.01999999999998</v>
      </c>
      <c r="AI54" s="107">
        <f t="shared" si="13"/>
        <v>207.607</v>
      </c>
      <c r="AJ54" s="107">
        <f t="shared" si="13"/>
        <v>183.679</v>
      </c>
      <c r="AK54" s="107">
        <f t="shared" si="13"/>
        <v>116.50200000000001</v>
      </c>
      <c r="AL54" s="107">
        <f t="shared" si="13"/>
        <v>137.02599999999998</v>
      </c>
      <c r="AM54" s="107">
        <f t="shared" si="13"/>
        <v>123.42599999999999</v>
      </c>
      <c r="AN54" s="107">
        <f t="shared" si="13"/>
        <v>161.93299999999999</v>
      </c>
      <c r="AO54" s="107">
        <f t="shared" si="13"/>
        <v>175.673</v>
      </c>
      <c r="AP54" s="107">
        <f t="shared" si="13"/>
        <v>137.035</v>
      </c>
      <c r="AQ54" s="107">
        <f t="shared" si="13"/>
        <v>84.613</v>
      </c>
      <c r="AR54" s="107">
        <f t="shared" si="13"/>
        <v>102.87700000000001</v>
      </c>
      <c r="AS54" s="107">
        <f t="shared" si="13"/>
        <v>61.024999999999999</v>
      </c>
      <c r="AT54" s="107">
        <f t="shared" si="13"/>
        <v>77.831000000000003</v>
      </c>
      <c r="AU54" s="107">
        <f t="shared" si="13"/>
        <v>88.341999999999999</v>
      </c>
      <c r="AV54" s="107">
        <f t="shared" si="13"/>
        <v>88.335999999999999</v>
      </c>
      <c r="AW54" s="107">
        <f t="shared" si="13"/>
        <v>66.61</v>
      </c>
      <c r="AX54" s="107">
        <f t="shared" si="13"/>
        <v>134.13400000000001</v>
      </c>
      <c r="AY54" s="107">
        <f t="shared" si="13"/>
        <v>198.35399999999998</v>
      </c>
      <c r="AZ54" s="107">
        <f t="shared" si="13"/>
        <v>187.37899999999999</v>
      </c>
      <c r="BA54" s="107">
        <f t="shared" si="13"/>
        <v>213.518</v>
      </c>
      <c r="BB54" s="107">
        <f t="shared" si="13"/>
        <v>185.87200000000001</v>
      </c>
      <c r="BC54" s="107">
        <f t="shared" si="13"/>
        <v>276.63400000000001</v>
      </c>
      <c r="BD54" s="107">
        <f t="shared" si="13"/>
        <v>276.74599999999998</v>
      </c>
      <c r="BE54" s="107">
        <f t="shared" si="13"/>
        <v>240.38800000000003</v>
      </c>
      <c r="BF54" s="107">
        <f t="shared" si="13"/>
        <v>208.96800000000002</v>
      </c>
      <c r="BG54" s="107">
        <f t="shared" si="13"/>
        <v>126.289</v>
      </c>
      <c r="BH54" s="107">
        <f t="shared" si="13"/>
        <v>56.951999999999998</v>
      </c>
      <c r="BI54" s="107">
        <f t="shared" si="13"/>
        <v>50.167000000000002</v>
      </c>
      <c r="BJ54" s="107">
        <f t="shared" si="13"/>
        <v>62.771999999999998</v>
      </c>
      <c r="BK54" s="107">
        <f t="shared" si="13"/>
        <v>57.106000000000002</v>
      </c>
      <c r="BL54" s="107">
        <f t="shared" si="13"/>
        <v>153.44299999999998</v>
      </c>
      <c r="BM54" s="107">
        <f t="shared" si="13"/>
        <v>192.5</v>
      </c>
      <c r="BN54" s="107">
        <f t="shared" si="13"/>
        <v>109.96799999999999</v>
      </c>
      <c r="BO54" s="107">
        <f t="shared" ref="BO54:CX54" si="14">BO18+BO28+BO42</f>
        <v>91.265000000000001</v>
      </c>
      <c r="BP54" s="107">
        <f t="shared" si="14"/>
        <v>55.611999999999995</v>
      </c>
      <c r="BQ54" s="107">
        <f t="shared" si="14"/>
        <v>119.983</v>
      </c>
      <c r="BR54" s="107">
        <f t="shared" si="14"/>
        <v>76.682000000000002</v>
      </c>
      <c r="BS54" s="107">
        <f t="shared" si="14"/>
        <v>63.405999999999999</v>
      </c>
      <c r="BT54" s="107">
        <f t="shared" si="14"/>
        <v>81.024000000000001</v>
      </c>
      <c r="BU54" s="107">
        <f t="shared" si="14"/>
        <v>79.98899999999999</v>
      </c>
      <c r="BV54" s="107">
        <f t="shared" si="14"/>
        <v>81.73</v>
      </c>
      <c r="BW54" s="107">
        <f t="shared" si="14"/>
        <v>91.85</v>
      </c>
      <c r="BX54" s="107">
        <f t="shared" si="14"/>
        <v>12.456</v>
      </c>
      <c r="BY54" s="107">
        <f t="shared" si="14"/>
        <v>10.25</v>
      </c>
      <c r="BZ54" s="107">
        <f t="shared" si="14"/>
        <v>107.735</v>
      </c>
      <c r="CA54" s="107">
        <f t="shared" si="14"/>
        <v>197.9</v>
      </c>
      <c r="CB54" s="107">
        <f t="shared" si="14"/>
        <v>325.7</v>
      </c>
      <c r="CC54" s="107">
        <f t="shared" si="14"/>
        <v>200.38800000000001</v>
      </c>
      <c r="CD54" s="107">
        <f t="shared" si="14"/>
        <v>214.602</v>
      </c>
      <c r="CE54" s="107">
        <f t="shared" si="14"/>
        <v>186.22299999999998</v>
      </c>
      <c r="CF54" s="107">
        <f t="shared" si="14"/>
        <v>125.35</v>
      </c>
      <c r="CG54" s="107">
        <f t="shared" si="14"/>
        <v>95.14</v>
      </c>
      <c r="CH54" s="107">
        <f t="shared" si="14"/>
        <v>16.988</v>
      </c>
      <c r="CI54" s="107">
        <f t="shared" si="14"/>
        <v>19.749000000000002</v>
      </c>
      <c r="CJ54" s="107">
        <f t="shared" si="14"/>
        <v>77.417000000000002</v>
      </c>
      <c r="CK54" s="107">
        <f t="shared" si="14"/>
        <v>80.820999999999998</v>
      </c>
      <c r="CL54" s="107">
        <f t="shared" si="14"/>
        <v>71.578999999999994</v>
      </c>
      <c r="CM54" s="107">
        <f t="shared" si="14"/>
        <v>86.268000000000001</v>
      </c>
      <c r="CN54" s="107">
        <f t="shared" si="14"/>
        <v>73.397000000000006</v>
      </c>
      <c r="CO54" s="107">
        <f t="shared" si="14"/>
        <v>84.7</v>
      </c>
      <c r="CP54" s="107">
        <f t="shared" si="14"/>
        <v>84.003</v>
      </c>
      <c r="CQ54" s="107">
        <f t="shared" si="14"/>
        <v>97.8</v>
      </c>
      <c r="CR54" s="107">
        <f t="shared" si="14"/>
        <v>90.66</v>
      </c>
      <c r="CS54" s="107">
        <f t="shared" si="14"/>
        <v>155.01999999999998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2806.3229999999999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70.983000000000004</v>
      </c>
      <c r="C5" s="25">
        <v>49.119</v>
      </c>
      <c r="D5" s="25">
        <v>92.593000000000004</v>
      </c>
      <c r="E5" s="25">
        <v>49.283000000000001</v>
      </c>
      <c r="F5" s="25">
        <v>100.57</v>
      </c>
      <c r="G5" s="25">
        <v>105.419</v>
      </c>
      <c r="H5" s="25">
        <v>145.239</v>
      </c>
      <c r="I5" s="25">
        <v>171.416</v>
      </c>
      <c r="J5" s="25">
        <v>113.42</v>
      </c>
      <c r="K5" s="25">
        <v>113.61499999999999</v>
      </c>
      <c r="L5" s="25">
        <v>123.26</v>
      </c>
      <c r="M5" s="25">
        <v>132.751</v>
      </c>
      <c r="N5" s="25">
        <v>138.029</v>
      </c>
      <c r="O5" s="25">
        <v>142.209</v>
      </c>
      <c r="P5" s="25">
        <v>138.036</v>
      </c>
      <c r="Q5" s="25">
        <v>133.916</v>
      </c>
      <c r="R5" s="25">
        <v>140.83099999999999</v>
      </c>
      <c r="S5" s="25">
        <v>106.786</v>
      </c>
      <c r="T5" s="25">
        <v>109.89100000000001</v>
      </c>
      <c r="U5" s="25">
        <v>116.065</v>
      </c>
      <c r="V5" s="25">
        <v>31.033000000000001</v>
      </c>
      <c r="W5" s="25">
        <v>65.665000000000006</v>
      </c>
      <c r="X5" s="25">
        <v>121.76900000000001</v>
      </c>
      <c r="Y5" s="25">
        <v>103.797</v>
      </c>
      <c r="Z5" s="25">
        <v>95.046000000000006</v>
      </c>
      <c r="AA5" s="25">
        <v>96.236000000000004</v>
      </c>
      <c r="AB5" s="25">
        <v>142.03100000000001</v>
      </c>
      <c r="AC5" s="25">
        <v>52.603999999999999</v>
      </c>
      <c r="AD5" s="25">
        <v>91.853999999999999</v>
      </c>
      <c r="AE5" s="25">
        <v>65.225999999999999</v>
      </c>
      <c r="AF5" s="25">
        <v>68.44</v>
      </c>
      <c r="AG5" s="25">
        <v>78.67</v>
      </c>
      <c r="AH5" s="25">
        <v>220.02</v>
      </c>
      <c r="AI5" s="25">
        <v>207.607</v>
      </c>
      <c r="AJ5" s="25">
        <v>183.679</v>
      </c>
      <c r="AK5" s="25">
        <v>116.502</v>
      </c>
      <c r="AL5" s="25">
        <v>137.02600000000001</v>
      </c>
      <c r="AM5" s="25">
        <v>123.426</v>
      </c>
      <c r="AN5" s="25">
        <v>161.93299999999999</v>
      </c>
      <c r="AO5" s="25">
        <v>175.673</v>
      </c>
      <c r="AP5" s="25">
        <v>137.035</v>
      </c>
      <c r="AQ5" s="25">
        <v>84.613</v>
      </c>
      <c r="AR5" s="25">
        <v>102.877</v>
      </c>
      <c r="AS5" s="25">
        <v>61.024999999999999</v>
      </c>
      <c r="AT5" s="25">
        <v>77.831000000000003</v>
      </c>
      <c r="AU5" s="25">
        <v>88.341999999999999</v>
      </c>
      <c r="AV5" s="25">
        <v>88.335999999999999</v>
      </c>
      <c r="AW5" s="25">
        <v>66.61</v>
      </c>
      <c r="AX5" s="25">
        <v>134.13399999999999</v>
      </c>
      <c r="AY5" s="25">
        <v>198.35400000000001</v>
      </c>
      <c r="AZ5" s="25">
        <v>187.37899999999999</v>
      </c>
      <c r="BA5" s="25">
        <v>213.518</v>
      </c>
      <c r="BB5" s="25">
        <v>185.87200000000001</v>
      </c>
      <c r="BC5" s="25">
        <v>276.63400000000001</v>
      </c>
      <c r="BD5" s="25">
        <v>276.74599999999998</v>
      </c>
      <c r="BE5" s="25">
        <v>240.38800000000001</v>
      </c>
      <c r="BF5" s="25">
        <v>208.96799999999999</v>
      </c>
      <c r="BG5" s="25">
        <v>126.289</v>
      </c>
      <c r="BH5" s="25">
        <v>56.951999999999998</v>
      </c>
      <c r="BI5" s="25">
        <v>50.167000000000002</v>
      </c>
      <c r="BJ5" s="25">
        <v>62.771999999999998</v>
      </c>
      <c r="BK5" s="25">
        <v>57.106000000000002</v>
      </c>
      <c r="BL5" s="25">
        <v>153.44300000000001</v>
      </c>
      <c r="BM5" s="25">
        <v>192.52199999999999</v>
      </c>
      <c r="BN5" s="25">
        <v>109.93600000000001</v>
      </c>
      <c r="BO5" s="25">
        <v>91.256</v>
      </c>
      <c r="BP5" s="25">
        <v>55.655999999999999</v>
      </c>
      <c r="BQ5" s="25">
        <v>119.96899999999999</v>
      </c>
      <c r="BR5" s="25">
        <v>76.694000000000003</v>
      </c>
      <c r="BS5" s="25">
        <v>63.430999999999997</v>
      </c>
      <c r="BT5" s="25">
        <v>81.031999999999996</v>
      </c>
      <c r="BU5" s="25">
        <v>79.945999999999998</v>
      </c>
      <c r="BV5" s="25">
        <v>81.745000000000005</v>
      </c>
      <c r="BW5" s="25">
        <v>91.840999999999994</v>
      </c>
      <c r="BX5" s="25">
        <v>12.452999999999999</v>
      </c>
      <c r="BY5" s="25">
        <v>10.25</v>
      </c>
      <c r="BZ5" s="25">
        <v>107.768</v>
      </c>
      <c r="CA5" s="25">
        <v>197.95</v>
      </c>
      <c r="CB5" s="25">
        <v>325.74599999999998</v>
      </c>
      <c r="CC5" s="25">
        <v>200.43299999999999</v>
      </c>
      <c r="CD5" s="25">
        <v>214.61099999999999</v>
      </c>
      <c r="CE5" s="25">
        <v>186.19900000000001</v>
      </c>
      <c r="CF5" s="25">
        <v>125.322</v>
      </c>
      <c r="CG5" s="25">
        <v>95.134</v>
      </c>
      <c r="CH5" s="25">
        <v>16.962</v>
      </c>
      <c r="CI5" s="25">
        <v>19.7</v>
      </c>
      <c r="CJ5" s="25">
        <v>77.38</v>
      </c>
      <c r="CK5" s="25">
        <v>80.837000000000003</v>
      </c>
      <c r="CL5" s="25">
        <v>71.545000000000002</v>
      </c>
      <c r="CM5" s="25">
        <v>86.224999999999994</v>
      </c>
      <c r="CN5" s="25">
        <v>73.429000000000002</v>
      </c>
      <c r="CO5" s="25">
        <v>84.694999999999993</v>
      </c>
      <c r="CP5" s="25">
        <v>84.012</v>
      </c>
      <c r="CQ5" s="25">
        <v>97.79</v>
      </c>
      <c r="CR5" s="25">
        <v>90.617000000000004</v>
      </c>
      <c r="CS5" s="25">
        <v>155.059</v>
      </c>
      <c r="CT5" s="26"/>
      <c r="CU5" s="26"/>
      <c r="CV5" s="26"/>
      <c r="CW5" s="27"/>
      <c r="CX5" s="28">
        <f t="array" ref="CX5">SUMPRODUCT(B5:CW5*0.25)</f>
        <v>2806.3009999999999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218.97</v>
      </c>
      <c r="C8" s="37">
        <v>219.85</v>
      </c>
      <c r="D8" s="37">
        <v>219.53</v>
      </c>
      <c r="E8" s="37">
        <v>233.18</v>
      </c>
      <c r="F8" s="37">
        <v>203.46</v>
      </c>
      <c r="G8" s="37">
        <v>194.64</v>
      </c>
      <c r="H8" s="37">
        <v>192.66</v>
      </c>
      <c r="I8" s="37">
        <v>208.04</v>
      </c>
      <c r="J8" s="37">
        <v>210.44</v>
      </c>
      <c r="K8" s="37">
        <v>210.36</v>
      </c>
      <c r="L8" s="37">
        <v>193.73</v>
      </c>
      <c r="M8" s="37">
        <v>193.27</v>
      </c>
      <c r="N8" s="37">
        <v>196.78</v>
      </c>
      <c r="O8" s="37">
        <v>186.89</v>
      </c>
      <c r="P8" s="37">
        <v>185.97</v>
      </c>
      <c r="Q8" s="37">
        <v>185</v>
      </c>
      <c r="R8" s="37">
        <v>185</v>
      </c>
      <c r="S8" s="37">
        <v>184</v>
      </c>
      <c r="T8" s="37">
        <v>184.24</v>
      </c>
      <c r="U8" s="37">
        <v>184.94</v>
      </c>
      <c r="V8" s="37">
        <v>198.33</v>
      </c>
      <c r="W8" s="37">
        <v>226.73</v>
      </c>
      <c r="X8" s="37">
        <v>242.7</v>
      </c>
      <c r="Y8" s="37">
        <v>256.23</v>
      </c>
      <c r="Z8" s="37">
        <v>270.95999999999998</v>
      </c>
      <c r="AA8" s="37">
        <v>296.3</v>
      </c>
      <c r="AB8" s="37">
        <v>279.23</v>
      </c>
      <c r="AC8" s="37">
        <v>217.02</v>
      </c>
      <c r="AD8" s="37">
        <v>242.26</v>
      </c>
      <c r="AE8" s="37">
        <v>235.12</v>
      </c>
      <c r="AF8" s="37">
        <v>214.06</v>
      </c>
      <c r="AG8" s="37">
        <v>188.21</v>
      </c>
      <c r="AH8" s="37">
        <v>152.47999999999999</v>
      </c>
      <c r="AI8" s="37">
        <v>152.33000000000001</v>
      </c>
      <c r="AJ8" s="37">
        <v>171.53</v>
      </c>
      <c r="AK8" s="37">
        <v>187.66</v>
      </c>
      <c r="AL8" s="37">
        <v>175.3</v>
      </c>
      <c r="AM8" s="37">
        <v>48.66</v>
      </c>
      <c r="AN8" s="37">
        <v>47.82</v>
      </c>
      <c r="AO8" s="37">
        <v>39</v>
      </c>
      <c r="AP8" s="37">
        <v>104.3</v>
      </c>
      <c r="AQ8" s="37">
        <v>104.3</v>
      </c>
      <c r="AR8" s="37">
        <v>102.2</v>
      </c>
      <c r="AS8" s="37">
        <v>102.2</v>
      </c>
      <c r="AT8" s="37">
        <v>104.3</v>
      </c>
      <c r="AU8" s="37">
        <v>104.3</v>
      </c>
      <c r="AV8" s="37">
        <v>104.3</v>
      </c>
      <c r="AW8" s="37">
        <v>178.17</v>
      </c>
      <c r="AX8" s="37">
        <v>164</v>
      </c>
      <c r="AY8" s="37">
        <v>120.67</v>
      </c>
      <c r="AZ8" s="37">
        <v>120.29</v>
      </c>
      <c r="BA8" s="37">
        <v>128.06</v>
      </c>
      <c r="BB8" s="37">
        <v>58</v>
      </c>
      <c r="BC8" s="37">
        <v>12.01</v>
      </c>
      <c r="BD8" s="37">
        <v>105</v>
      </c>
      <c r="BE8" s="37">
        <v>128.30000000000001</v>
      </c>
      <c r="BF8" s="37">
        <v>72.3</v>
      </c>
      <c r="BG8" s="37">
        <v>187.98</v>
      </c>
      <c r="BH8" s="37">
        <v>179.64</v>
      </c>
      <c r="BI8" s="37">
        <v>206.73</v>
      </c>
      <c r="BJ8" s="37">
        <v>203.29</v>
      </c>
      <c r="BK8" s="37">
        <v>343.8</v>
      </c>
      <c r="BL8" s="37">
        <v>356.76</v>
      </c>
      <c r="BM8" s="37">
        <v>381.43</v>
      </c>
      <c r="BN8" s="37">
        <v>363.21</v>
      </c>
      <c r="BO8" s="37">
        <v>381.3</v>
      </c>
      <c r="BP8" s="37">
        <v>400.42</v>
      </c>
      <c r="BQ8" s="37">
        <v>408.3</v>
      </c>
      <c r="BR8" s="37">
        <v>428.01</v>
      </c>
      <c r="BS8" s="37">
        <v>451.17</v>
      </c>
      <c r="BT8" s="37">
        <v>414.85</v>
      </c>
      <c r="BU8" s="37">
        <v>427.78</v>
      </c>
      <c r="BV8" s="37">
        <v>407.77</v>
      </c>
      <c r="BW8" s="37">
        <v>425.51</v>
      </c>
      <c r="BX8" s="37">
        <v>399.29</v>
      </c>
      <c r="BY8" s="37">
        <v>399.05</v>
      </c>
      <c r="BZ8" s="37">
        <v>425.89</v>
      </c>
      <c r="CA8" s="37">
        <v>408.45</v>
      </c>
      <c r="CB8" s="37">
        <v>398.45</v>
      </c>
      <c r="CC8" s="37">
        <v>389.37</v>
      </c>
      <c r="CD8" s="37">
        <v>370.42</v>
      </c>
      <c r="CE8" s="37">
        <v>357.24</v>
      </c>
      <c r="CF8" s="37">
        <v>358.36</v>
      </c>
      <c r="CG8" s="37">
        <v>352.1</v>
      </c>
      <c r="CH8" s="37">
        <v>357.56</v>
      </c>
      <c r="CI8" s="37">
        <v>352.95</v>
      </c>
      <c r="CJ8" s="37">
        <v>371.56</v>
      </c>
      <c r="CK8" s="37">
        <v>364.88</v>
      </c>
      <c r="CL8" s="37">
        <v>351.76</v>
      </c>
      <c r="CM8" s="37">
        <v>344.37</v>
      </c>
      <c r="CN8" s="37">
        <v>320.22000000000003</v>
      </c>
      <c r="CO8" s="37">
        <v>298.25</v>
      </c>
      <c r="CP8" s="37">
        <v>272</v>
      </c>
      <c r="CQ8" s="37">
        <v>262.58</v>
      </c>
      <c r="CR8" s="37">
        <v>256.97000000000003</v>
      </c>
      <c r="CS8" s="37">
        <v>247.03</v>
      </c>
      <c r="CT8" s="38"/>
      <c r="CU8" s="38"/>
      <c r="CV8" s="38"/>
      <c r="CW8" s="39"/>
      <c r="CX8" s="40">
        <f>IF(SUM(B8:CW8)&lt;&gt;0,AVERAGEIF(B8:CW8,"&lt;&gt;"""),"")</f>
        <v>242.41958333333335</v>
      </c>
    </row>
    <row r="9" spans="1:102" ht="24.95" customHeight="1" thickBot="1" x14ac:dyDescent="0.25">
      <c r="A9" s="41" t="s">
        <v>6</v>
      </c>
      <c r="B9" s="42">
        <v>222.88249999999999</v>
      </c>
      <c r="C9" s="43">
        <v>222.88249999999999</v>
      </c>
      <c r="D9" s="43">
        <v>222.88249999999999</v>
      </c>
      <c r="E9" s="43">
        <v>222.88249999999999</v>
      </c>
      <c r="F9" s="43">
        <v>199.7</v>
      </c>
      <c r="G9" s="43">
        <v>199.7</v>
      </c>
      <c r="H9" s="43">
        <v>199.7</v>
      </c>
      <c r="I9" s="43">
        <v>199.7</v>
      </c>
      <c r="J9" s="43">
        <v>201.95</v>
      </c>
      <c r="K9" s="43">
        <v>201.95</v>
      </c>
      <c r="L9" s="43">
        <v>201.95</v>
      </c>
      <c r="M9" s="43">
        <v>201.95</v>
      </c>
      <c r="N9" s="43">
        <v>188.66</v>
      </c>
      <c r="O9" s="43">
        <v>188.66</v>
      </c>
      <c r="P9" s="43">
        <v>188.66</v>
      </c>
      <c r="Q9" s="43">
        <v>188.66</v>
      </c>
      <c r="R9" s="43">
        <v>184.54499999999999</v>
      </c>
      <c r="S9" s="43">
        <v>184.54499999999999</v>
      </c>
      <c r="T9" s="43">
        <v>184.54499999999999</v>
      </c>
      <c r="U9" s="43">
        <v>184.54499999999999</v>
      </c>
      <c r="V9" s="43">
        <v>230.9975</v>
      </c>
      <c r="W9" s="43">
        <v>230.9975</v>
      </c>
      <c r="X9" s="43">
        <v>230.9975</v>
      </c>
      <c r="Y9" s="43">
        <v>230.9975</v>
      </c>
      <c r="Z9" s="43">
        <v>265.8775</v>
      </c>
      <c r="AA9" s="43">
        <v>265.8775</v>
      </c>
      <c r="AB9" s="43">
        <v>265.8775</v>
      </c>
      <c r="AC9" s="43">
        <v>265.8775</v>
      </c>
      <c r="AD9" s="43">
        <v>219.91249999999999</v>
      </c>
      <c r="AE9" s="43">
        <v>219.91249999999999</v>
      </c>
      <c r="AF9" s="43">
        <v>219.91249999999999</v>
      </c>
      <c r="AG9" s="43">
        <v>219.91249999999999</v>
      </c>
      <c r="AH9" s="43">
        <v>166</v>
      </c>
      <c r="AI9" s="43">
        <v>166</v>
      </c>
      <c r="AJ9" s="43">
        <v>166</v>
      </c>
      <c r="AK9" s="43">
        <v>166</v>
      </c>
      <c r="AL9" s="43">
        <v>77.694999999999993</v>
      </c>
      <c r="AM9" s="43">
        <v>77.694999999999993</v>
      </c>
      <c r="AN9" s="43">
        <v>77.694999999999993</v>
      </c>
      <c r="AO9" s="43">
        <v>77.694999999999993</v>
      </c>
      <c r="AP9" s="43">
        <v>103.25</v>
      </c>
      <c r="AQ9" s="43">
        <v>103.25</v>
      </c>
      <c r="AR9" s="43">
        <v>103.25</v>
      </c>
      <c r="AS9" s="43">
        <v>103.25</v>
      </c>
      <c r="AT9" s="43">
        <v>122.7675</v>
      </c>
      <c r="AU9" s="43">
        <v>122.7675</v>
      </c>
      <c r="AV9" s="43">
        <v>122.7675</v>
      </c>
      <c r="AW9" s="43">
        <v>122.7675</v>
      </c>
      <c r="AX9" s="43">
        <v>133.255</v>
      </c>
      <c r="AY9" s="43">
        <v>133.255</v>
      </c>
      <c r="AZ9" s="43">
        <v>133.255</v>
      </c>
      <c r="BA9" s="43">
        <v>133.255</v>
      </c>
      <c r="BB9" s="43">
        <v>75.827500000000001</v>
      </c>
      <c r="BC9" s="43">
        <v>75.827500000000001</v>
      </c>
      <c r="BD9" s="43">
        <v>75.827500000000001</v>
      </c>
      <c r="BE9" s="43">
        <v>75.827500000000001</v>
      </c>
      <c r="BF9" s="43">
        <v>161.66249999999999</v>
      </c>
      <c r="BG9" s="43">
        <v>161.66249999999999</v>
      </c>
      <c r="BH9" s="43">
        <v>161.66249999999999</v>
      </c>
      <c r="BI9" s="43">
        <v>161.66249999999999</v>
      </c>
      <c r="BJ9" s="43">
        <v>321.32</v>
      </c>
      <c r="BK9" s="43">
        <v>321.32</v>
      </c>
      <c r="BL9" s="43">
        <v>321.32</v>
      </c>
      <c r="BM9" s="43">
        <v>321.32</v>
      </c>
      <c r="BN9" s="43">
        <v>388.3075</v>
      </c>
      <c r="BO9" s="43">
        <v>388.3075</v>
      </c>
      <c r="BP9" s="43">
        <v>388.3075</v>
      </c>
      <c r="BQ9" s="43">
        <v>388.3075</v>
      </c>
      <c r="BR9" s="43">
        <v>430.45249999999999</v>
      </c>
      <c r="BS9" s="43">
        <v>430.45249999999999</v>
      </c>
      <c r="BT9" s="43">
        <v>430.45249999999999</v>
      </c>
      <c r="BU9" s="43">
        <v>430.45249999999999</v>
      </c>
      <c r="BV9" s="43">
        <v>407.90499999999997</v>
      </c>
      <c r="BW9" s="43">
        <v>407.90499999999997</v>
      </c>
      <c r="BX9" s="43">
        <v>407.90499999999997</v>
      </c>
      <c r="BY9" s="43">
        <v>407.90499999999997</v>
      </c>
      <c r="BZ9" s="43">
        <v>405.54</v>
      </c>
      <c r="CA9" s="43">
        <v>405.54</v>
      </c>
      <c r="CB9" s="43">
        <v>405.54</v>
      </c>
      <c r="CC9" s="43">
        <v>405.54</v>
      </c>
      <c r="CD9" s="43">
        <v>359.53</v>
      </c>
      <c r="CE9" s="43">
        <v>359.53</v>
      </c>
      <c r="CF9" s="43">
        <v>359.53</v>
      </c>
      <c r="CG9" s="43">
        <v>359.53</v>
      </c>
      <c r="CH9" s="43">
        <v>361.73750000000001</v>
      </c>
      <c r="CI9" s="43">
        <v>361.73750000000001</v>
      </c>
      <c r="CJ9" s="43">
        <v>361.73750000000001</v>
      </c>
      <c r="CK9" s="43">
        <v>361.73750000000001</v>
      </c>
      <c r="CL9" s="43">
        <v>328.65</v>
      </c>
      <c r="CM9" s="43">
        <v>328.65</v>
      </c>
      <c r="CN9" s="43">
        <v>328.65</v>
      </c>
      <c r="CO9" s="43">
        <v>328.65</v>
      </c>
      <c r="CP9" s="43">
        <v>259.64499999999998</v>
      </c>
      <c r="CQ9" s="43">
        <v>259.64499999999998</v>
      </c>
      <c r="CR9" s="43">
        <v>259.64499999999998</v>
      </c>
      <c r="CS9" s="43">
        <v>259.64499999999998</v>
      </c>
      <c r="CT9" s="44"/>
      <c r="CU9" s="44"/>
      <c r="CV9" s="44"/>
      <c r="CW9" s="45"/>
      <c r="CX9" s="46">
        <f>IF(SUM(B9:CW9)&lt;&gt;0,AVERAGEIF(B9:CW9,"&lt;&gt;"""),"")</f>
        <v>242.41958333333332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>
        <v>7.649</v>
      </c>
      <c r="Q11" s="53"/>
      <c r="R11" s="53"/>
      <c r="S11" s="53">
        <v>20</v>
      </c>
      <c r="T11" s="53">
        <v>20</v>
      </c>
      <c r="U11" s="53">
        <v>15.516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15.79125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>
        <v>150</v>
      </c>
      <c r="BD13" s="65">
        <v>150</v>
      </c>
      <c r="BE13" s="65">
        <v>150</v>
      </c>
      <c r="BF13" s="65">
        <v>150</v>
      </c>
      <c r="BG13" s="65">
        <v>70</v>
      </c>
      <c r="BH13" s="65"/>
      <c r="BI13" s="65">
        <v>20</v>
      </c>
      <c r="BJ13" s="65"/>
      <c r="BK13" s="65">
        <v>37.661000000000001</v>
      </c>
      <c r="BL13" s="65">
        <v>70</v>
      </c>
      <c r="BM13" s="65">
        <v>70</v>
      </c>
      <c r="BN13" s="65">
        <v>70</v>
      </c>
      <c r="BO13" s="65">
        <v>70</v>
      </c>
      <c r="BP13" s="65">
        <v>6.1050000000000004</v>
      </c>
      <c r="BQ13" s="65">
        <v>70</v>
      </c>
      <c r="BR13" s="65"/>
      <c r="BS13" s="65"/>
      <c r="BT13" s="65"/>
      <c r="BU13" s="65"/>
      <c r="BV13" s="65"/>
      <c r="BW13" s="65"/>
      <c r="BX13" s="65"/>
      <c r="BY13" s="65"/>
      <c r="BZ13" s="65"/>
      <c r="CA13" s="65">
        <v>70</v>
      </c>
      <c r="CB13" s="65">
        <v>70</v>
      </c>
      <c r="CC13" s="65">
        <v>70</v>
      </c>
      <c r="CD13" s="65">
        <v>70</v>
      </c>
      <c r="CE13" s="65">
        <v>70</v>
      </c>
      <c r="CF13" s="65">
        <v>70</v>
      </c>
      <c r="CG13" s="65">
        <v>70</v>
      </c>
      <c r="CH13" s="65">
        <v>3.2770000000000001</v>
      </c>
      <c r="CI13" s="65"/>
      <c r="CJ13" s="65">
        <v>63.784999999999997</v>
      </c>
      <c r="CK13" s="65">
        <v>70</v>
      </c>
      <c r="CL13" s="65">
        <v>59.296999999999997</v>
      </c>
      <c r="CM13" s="65">
        <v>70</v>
      </c>
      <c r="CN13" s="65">
        <v>60.354999999999997</v>
      </c>
      <c r="CO13" s="65">
        <v>70</v>
      </c>
      <c r="CP13" s="65">
        <v>70</v>
      </c>
      <c r="CQ13" s="65">
        <v>70</v>
      </c>
      <c r="CR13" s="65">
        <v>70</v>
      </c>
      <c r="CS13" s="65">
        <v>57.9</v>
      </c>
      <c r="CT13" s="66"/>
      <c r="CU13" s="66"/>
      <c r="CV13" s="66"/>
      <c r="CW13" s="67"/>
      <c r="CX13" s="68">
        <f t="array" ref="CX13">SUMPRODUCT(B13:CW13*0.25)</f>
        <v>559.59500000000014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11</v>
      </c>
      <c r="AQ14" s="65">
        <v>11</v>
      </c>
      <c r="AR14" s="65">
        <v>11</v>
      </c>
      <c r="AS14" s="65">
        <v>11</v>
      </c>
      <c r="AT14" s="65">
        <v>11</v>
      </c>
      <c r="AU14" s="65">
        <v>11</v>
      </c>
      <c r="AV14" s="65">
        <v>11</v>
      </c>
      <c r="AW14" s="65">
        <v>11</v>
      </c>
      <c r="AX14" s="65">
        <v>11</v>
      </c>
      <c r="AY14" s="65">
        <v>11</v>
      </c>
      <c r="AZ14" s="65">
        <v>11</v>
      </c>
      <c r="BA14" s="65">
        <v>32</v>
      </c>
      <c r="BB14" s="65">
        <v>57</v>
      </c>
      <c r="BC14" s="65">
        <v>11</v>
      </c>
      <c r="BD14" s="65"/>
      <c r="BE14" s="65">
        <v>20.716999999999999</v>
      </c>
      <c r="BF14" s="65">
        <v>0.47699999999999998</v>
      </c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60.548499999999997</v>
      </c>
    </row>
    <row r="15" spans="1:102" ht="24.95" customHeight="1" x14ac:dyDescent="0.2">
      <c r="A15" s="69" t="s">
        <v>12</v>
      </c>
      <c r="B15" s="70">
        <v>63.98</v>
      </c>
      <c r="C15" s="71">
        <v>16.742999999999999</v>
      </c>
      <c r="D15" s="71">
        <v>28.282</v>
      </c>
      <c r="E15" s="71"/>
      <c r="F15" s="71">
        <v>91.57</v>
      </c>
      <c r="G15" s="71">
        <v>95.418999999999997</v>
      </c>
      <c r="H15" s="71">
        <v>134.03899999999999</v>
      </c>
      <c r="I15" s="71">
        <v>163.316</v>
      </c>
      <c r="J15" s="71">
        <v>105.91200000000001</v>
      </c>
      <c r="K15" s="71">
        <v>106.1</v>
      </c>
      <c r="L15" s="71">
        <v>113.24</v>
      </c>
      <c r="M15" s="71">
        <v>122.74</v>
      </c>
      <c r="N15" s="71">
        <v>128.429</v>
      </c>
      <c r="O15" s="71">
        <v>124.496</v>
      </c>
      <c r="P15" s="71">
        <v>123.78700000000001</v>
      </c>
      <c r="Q15" s="71">
        <v>118.116</v>
      </c>
      <c r="R15" s="71">
        <v>124.624</v>
      </c>
      <c r="S15" s="71">
        <v>72.986000000000004</v>
      </c>
      <c r="T15" s="71">
        <v>72.691000000000003</v>
      </c>
      <c r="U15" s="71">
        <v>95.248999999999995</v>
      </c>
      <c r="V15" s="71">
        <v>30.309000000000001</v>
      </c>
      <c r="W15" s="71">
        <v>30.765000000000001</v>
      </c>
      <c r="X15" s="71">
        <v>112.49</v>
      </c>
      <c r="Y15" s="71">
        <v>84.296999999999997</v>
      </c>
      <c r="Z15" s="71">
        <v>89.76</v>
      </c>
      <c r="AA15" s="71">
        <v>91.58</v>
      </c>
      <c r="AB15" s="71">
        <v>134.74299999999999</v>
      </c>
      <c r="AC15" s="71">
        <v>45.398000000000003</v>
      </c>
      <c r="AD15" s="71">
        <v>91.853999999999999</v>
      </c>
      <c r="AE15" s="71">
        <v>64.518000000000001</v>
      </c>
      <c r="AF15" s="71">
        <v>67.731999999999999</v>
      </c>
      <c r="AG15" s="71">
        <v>78.197999999999993</v>
      </c>
      <c r="AH15" s="71">
        <v>179.17</v>
      </c>
      <c r="AI15" s="71">
        <v>182.13200000000001</v>
      </c>
      <c r="AJ15" s="71">
        <v>183.679</v>
      </c>
      <c r="AK15" s="71">
        <v>116.041</v>
      </c>
      <c r="AL15" s="71">
        <v>136.57300000000001</v>
      </c>
      <c r="AM15" s="71">
        <v>123.426</v>
      </c>
      <c r="AN15" s="71">
        <v>161.93299999999999</v>
      </c>
      <c r="AO15" s="71">
        <v>175.673</v>
      </c>
      <c r="AP15" s="71">
        <v>85.149000000000001</v>
      </c>
      <c r="AQ15" s="71">
        <v>72.938000000000002</v>
      </c>
      <c r="AR15" s="71">
        <v>91.427999999999997</v>
      </c>
      <c r="AS15" s="71">
        <v>46.825000000000003</v>
      </c>
      <c r="AT15" s="71">
        <v>65.665000000000006</v>
      </c>
      <c r="AU15" s="71">
        <v>65.376999999999995</v>
      </c>
      <c r="AV15" s="71">
        <v>67.87</v>
      </c>
      <c r="AW15" s="71">
        <v>47.082000000000001</v>
      </c>
      <c r="AX15" s="71">
        <v>72.602000000000004</v>
      </c>
      <c r="AY15" s="71">
        <v>53.139000000000003</v>
      </c>
      <c r="AZ15" s="71">
        <v>84.427999999999997</v>
      </c>
      <c r="BA15" s="71">
        <v>91.927000000000007</v>
      </c>
      <c r="BB15" s="71">
        <v>116.76600000000001</v>
      </c>
      <c r="BC15" s="71">
        <v>88.634</v>
      </c>
      <c r="BD15" s="71">
        <v>118.529</v>
      </c>
      <c r="BE15" s="71">
        <v>61.042999999999999</v>
      </c>
      <c r="BF15" s="71">
        <v>52.537999999999997</v>
      </c>
      <c r="BG15" s="71">
        <v>50.674999999999997</v>
      </c>
      <c r="BH15" s="71">
        <v>50.502000000000002</v>
      </c>
      <c r="BI15" s="71">
        <v>29.667000000000002</v>
      </c>
      <c r="BJ15" s="71">
        <v>62.771999999999998</v>
      </c>
      <c r="BK15" s="71">
        <v>19.344000000000001</v>
      </c>
      <c r="BL15" s="71">
        <v>34.055</v>
      </c>
      <c r="BM15" s="71">
        <v>45.253</v>
      </c>
      <c r="BN15" s="71">
        <v>10.475</v>
      </c>
      <c r="BO15" s="71">
        <v>7.3979999999999997</v>
      </c>
      <c r="BP15" s="71">
        <v>0.92300000000000004</v>
      </c>
      <c r="BQ15" s="71">
        <v>1.369</v>
      </c>
      <c r="BR15" s="71">
        <v>3.9740000000000002</v>
      </c>
      <c r="BS15" s="71">
        <v>6.8209999999999997</v>
      </c>
      <c r="BT15" s="71">
        <v>11.032</v>
      </c>
      <c r="BU15" s="71">
        <v>9.9459999999999997</v>
      </c>
      <c r="BV15" s="71">
        <v>22.145</v>
      </c>
      <c r="BW15" s="71">
        <v>20.341000000000001</v>
      </c>
      <c r="BX15" s="71">
        <v>1.9510000000000001</v>
      </c>
      <c r="BY15" s="71">
        <v>0.7</v>
      </c>
      <c r="BZ15" s="71">
        <v>23.068000000000001</v>
      </c>
      <c r="CA15" s="71">
        <v>29.658999999999999</v>
      </c>
      <c r="CB15" s="71">
        <v>27.574999999999999</v>
      </c>
      <c r="CC15" s="71">
        <v>40.478000000000002</v>
      </c>
      <c r="CD15" s="71">
        <v>22.538</v>
      </c>
      <c r="CE15" s="71">
        <v>22.934999999999999</v>
      </c>
      <c r="CF15" s="71">
        <v>10.632999999999999</v>
      </c>
      <c r="CG15" s="71">
        <v>11.055</v>
      </c>
      <c r="CH15" s="71">
        <v>3.8969999999999998</v>
      </c>
      <c r="CI15" s="71">
        <v>3.403</v>
      </c>
      <c r="CJ15" s="71">
        <v>3.2879999999999998</v>
      </c>
      <c r="CK15" s="71">
        <v>0.46600000000000003</v>
      </c>
      <c r="CL15" s="71">
        <v>2.0590000000000002</v>
      </c>
      <c r="CM15" s="71">
        <v>2.6139999999999999</v>
      </c>
      <c r="CN15" s="71">
        <v>2.6429999999999998</v>
      </c>
      <c r="CO15" s="71">
        <v>3.25</v>
      </c>
      <c r="CP15" s="71">
        <v>0.52900000000000003</v>
      </c>
      <c r="CQ15" s="71">
        <v>12.856999999999999</v>
      </c>
      <c r="CR15" s="71">
        <v>5.5780000000000003</v>
      </c>
      <c r="CS15" s="71">
        <v>81.457999999999998</v>
      </c>
      <c r="CT15" s="72"/>
      <c r="CU15" s="72"/>
      <c r="CV15" s="72"/>
      <c r="CW15" s="73"/>
      <c r="CX15" s="74">
        <f t="array" ref="CX15">SUMPRODUCT(B15:CW15*0.25)</f>
        <v>1515.8140000000003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30</v>
      </c>
      <c r="AQ17" s="71"/>
      <c r="AR17" s="71"/>
      <c r="AS17" s="71"/>
      <c r="AT17" s="71"/>
      <c r="AU17" s="71"/>
      <c r="AV17" s="71"/>
      <c r="AW17" s="71">
        <v>4.5279999999999996</v>
      </c>
      <c r="AX17" s="71"/>
      <c r="AY17" s="71"/>
      <c r="AZ17" s="71"/>
      <c r="BA17" s="71"/>
      <c r="BB17" s="71">
        <v>2.7639999999999998</v>
      </c>
      <c r="BC17" s="71"/>
      <c r="BD17" s="71"/>
      <c r="BE17" s="71"/>
      <c r="BF17" s="71"/>
      <c r="BG17" s="71"/>
      <c r="BH17" s="71"/>
      <c r="BI17" s="71"/>
      <c r="BJ17" s="71"/>
      <c r="BK17" s="71"/>
      <c r="BL17" s="71">
        <v>20.641999999999999</v>
      </c>
      <c r="BM17" s="71">
        <v>13.178000000000001</v>
      </c>
      <c r="BN17" s="71">
        <v>19.251000000000001</v>
      </c>
      <c r="BO17" s="71"/>
      <c r="BP17" s="71">
        <v>46.2</v>
      </c>
      <c r="BQ17" s="71">
        <v>46.2</v>
      </c>
      <c r="BR17" s="71">
        <v>46.2</v>
      </c>
      <c r="BS17" s="71">
        <v>46.2</v>
      </c>
      <c r="BT17" s="71">
        <v>46.2</v>
      </c>
      <c r="BU17" s="71">
        <v>46.2</v>
      </c>
      <c r="BV17" s="71"/>
      <c r="BW17" s="71"/>
      <c r="BX17" s="71"/>
      <c r="BY17" s="71"/>
      <c r="BZ17" s="71"/>
      <c r="CA17" s="71"/>
      <c r="CB17" s="71">
        <v>110</v>
      </c>
      <c r="CC17" s="71"/>
      <c r="CD17" s="71">
        <v>25.626999999999999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125.79749999999999</v>
      </c>
    </row>
    <row r="18" spans="1:102" ht="30" customHeight="1" thickBot="1" x14ac:dyDescent="0.25">
      <c r="A18" s="75" t="s">
        <v>15</v>
      </c>
      <c r="B18" s="76">
        <f>SUM(B11:B17)</f>
        <v>63.98</v>
      </c>
      <c r="C18" s="77">
        <f t="shared" ref="C18:BN18" si="0">SUM(C11:C17)</f>
        <v>16.742999999999999</v>
      </c>
      <c r="D18" s="77">
        <f t="shared" si="0"/>
        <v>28.282</v>
      </c>
      <c r="E18" s="77">
        <f t="shared" si="0"/>
        <v>0</v>
      </c>
      <c r="F18" s="77">
        <f t="shared" si="0"/>
        <v>91.57</v>
      </c>
      <c r="G18" s="77">
        <f t="shared" si="0"/>
        <v>95.418999999999997</v>
      </c>
      <c r="H18" s="77">
        <f t="shared" si="0"/>
        <v>134.03899999999999</v>
      </c>
      <c r="I18" s="77">
        <f t="shared" si="0"/>
        <v>163.316</v>
      </c>
      <c r="J18" s="77">
        <f t="shared" si="0"/>
        <v>105.91200000000001</v>
      </c>
      <c r="K18" s="77">
        <f t="shared" si="0"/>
        <v>106.1</v>
      </c>
      <c r="L18" s="77">
        <f t="shared" si="0"/>
        <v>113.24</v>
      </c>
      <c r="M18" s="77">
        <f t="shared" si="0"/>
        <v>122.74</v>
      </c>
      <c r="N18" s="77">
        <f t="shared" si="0"/>
        <v>128.429</v>
      </c>
      <c r="O18" s="77">
        <f t="shared" si="0"/>
        <v>124.496</v>
      </c>
      <c r="P18" s="77">
        <f t="shared" si="0"/>
        <v>131.43600000000001</v>
      </c>
      <c r="Q18" s="77">
        <f t="shared" si="0"/>
        <v>118.116</v>
      </c>
      <c r="R18" s="77">
        <f t="shared" si="0"/>
        <v>124.624</v>
      </c>
      <c r="S18" s="77">
        <f t="shared" si="0"/>
        <v>92.986000000000004</v>
      </c>
      <c r="T18" s="77">
        <f t="shared" si="0"/>
        <v>92.691000000000003</v>
      </c>
      <c r="U18" s="77">
        <f t="shared" si="0"/>
        <v>110.765</v>
      </c>
      <c r="V18" s="77">
        <f t="shared" si="0"/>
        <v>30.309000000000001</v>
      </c>
      <c r="W18" s="77">
        <f t="shared" si="0"/>
        <v>30.765000000000001</v>
      </c>
      <c r="X18" s="77">
        <f t="shared" si="0"/>
        <v>112.49</v>
      </c>
      <c r="Y18" s="77">
        <f t="shared" si="0"/>
        <v>84.296999999999997</v>
      </c>
      <c r="Z18" s="77">
        <f t="shared" si="0"/>
        <v>89.76</v>
      </c>
      <c r="AA18" s="77">
        <f t="shared" si="0"/>
        <v>91.58</v>
      </c>
      <c r="AB18" s="77">
        <f t="shared" si="0"/>
        <v>134.74299999999999</v>
      </c>
      <c r="AC18" s="77">
        <f t="shared" si="0"/>
        <v>45.398000000000003</v>
      </c>
      <c r="AD18" s="77">
        <f t="shared" si="0"/>
        <v>91.853999999999999</v>
      </c>
      <c r="AE18" s="77">
        <f t="shared" si="0"/>
        <v>64.518000000000001</v>
      </c>
      <c r="AF18" s="77">
        <f t="shared" si="0"/>
        <v>67.731999999999999</v>
      </c>
      <c r="AG18" s="77">
        <f t="shared" si="0"/>
        <v>78.197999999999993</v>
      </c>
      <c r="AH18" s="77">
        <f t="shared" si="0"/>
        <v>179.17</v>
      </c>
      <c r="AI18" s="77">
        <f t="shared" si="0"/>
        <v>182.13200000000001</v>
      </c>
      <c r="AJ18" s="77">
        <f t="shared" si="0"/>
        <v>183.679</v>
      </c>
      <c r="AK18" s="77">
        <f t="shared" si="0"/>
        <v>116.041</v>
      </c>
      <c r="AL18" s="77">
        <f t="shared" si="0"/>
        <v>136.57300000000001</v>
      </c>
      <c r="AM18" s="77">
        <f t="shared" si="0"/>
        <v>123.426</v>
      </c>
      <c r="AN18" s="77">
        <f t="shared" si="0"/>
        <v>161.93299999999999</v>
      </c>
      <c r="AO18" s="77">
        <f t="shared" si="0"/>
        <v>175.673</v>
      </c>
      <c r="AP18" s="77">
        <f t="shared" si="0"/>
        <v>126.149</v>
      </c>
      <c r="AQ18" s="77">
        <f t="shared" si="0"/>
        <v>83.938000000000002</v>
      </c>
      <c r="AR18" s="77">
        <f t="shared" si="0"/>
        <v>102.428</v>
      </c>
      <c r="AS18" s="77">
        <f t="shared" si="0"/>
        <v>57.825000000000003</v>
      </c>
      <c r="AT18" s="77">
        <f t="shared" si="0"/>
        <v>76.665000000000006</v>
      </c>
      <c r="AU18" s="77">
        <f t="shared" si="0"/>
        <v>76.376999999999995</v>
      </c>
      <c r="AV18" s="77">
        <f t="shared" si="0"/>
        <v>78.87</v>
      </c>
      <c r="AW18" s="77">
        <f t="shared" si="0"/>
        <v>62.61</v>
      </c>
      <c r="AX18" s="77">
        <f t="shared" si="0"/>
        <v>83.602000000000004</v>
      </c>
      <c r="AY18" s="77">
        <f t="shared" si="0"/>
        <v>64.13900000000001</v>
      </c>
      <c r="AZ18" s="77">
        <f t="shared" si="0"/>
        <v>95.427999999999997</v>
      </c>
      <c r="BA18" s="77">
        <f t="shared" si="0"/>
        <v>123.92700000000001</v>
      </c>
      <c r="BB18" s="77">
        <f t="shared" si="0"/>
        <v>176.53000000000003</v>
      </c>
      <c r="BC18" s="77">
        <f t="shared" si="0"/>
        <v>249.63400000000001</v>
      </c>
      <c r="BD18" s="77">
        <f t="shared" si="0"/>
        <v>268.529</v>
      </c>
      <c r="BE18" s="77">
        <f t="shared" si="0"/>
        <v>231.76</v>
      </c>
      <c r="BF18" s="77">
        <f t="shared" si="0"/>
        <v>203.01499999999999</v>
      </c>
      <c r="BG18" s="77">
        <f t="shared" si="0"/>
        <v>120.675</v>
      </c>
      <c r="BH18" s="77">
        <f t="shared" si="0"/>
        <v>50.502000000000002</v>
      </c>
      <c r="BI18" s="77">
        <f t="shared" si="0"/>
        <v>49.667000000000002</v>
      </c>
      <c r="BJ18" s="77">
        <f t="shared" si="0"/>
        <v>62.771999999999998</v>
      </c>
      <c r="BK18" s="77">
        <f t="shared" si="0"/>
        <v>57.005000000000003</v>
      </c>
      <c r="BL18" s="77">
        <f t="shared" si="0"/>
        <v>124.697</v>
      </c>
      <c r="BM18" s="77">
        <f t="shared" si="0"/>
        <v>128.43100000000001</v>
      </c>
      <c r="BN18" s="77">
        <f t="shared" si="0"/>
        <v>99.725999999999999</v>
      </c>
      <c r="BO18" s="77">
        <f t="shared" ref="BO18:CW18" si="1">SUM(BO11:BO17)</f>
        <v>77.397999999999996</v>
      </c>
      <c r="BP18" s="77">
        <f t="shared" si="1"/>
        <v>53.228000000000002</v>
      </c>
      <c r="BQ18" s="77">
        <f t="shared" si="1"/>
        <v>117.569</v>
      </c>
      <c r="BR18" s="77">
        <f t="shared" si="1"/>
        <v>50.174000000000007</v>
      </c>
      <c r="BS18" s="77">
        <f t="shared" si="1"/>
        <v>53.021000000000001</v>
      </c>
      <c r="BT18" s="77">
        <f t="shared" si="1"/>
        <v>57.231999999999999</v>
      </c>
      <c r="BU18" s="77">
        <f t="shared" si="1"/>
        <v>56.146000000000001</v>
      </c>
      <c r="BV18" s="77">
        <f t="shared" si="1"/>
        <v>22.145</v>
      </c>
      <c r="BW18" s="77">
        <f t="shared" si="1"/>
        <v>20.341000000000001</v>
      </c>
      <c r="BX18" s="77">
        <f t="shared" si="1"/>
        <v>1.9510000000000001</v>
      </c>
      <c r="BY18" s="77">
        <f t="shared" si="1"/>
        <v>0.7</v>
      </c>
      <c r="BZ18" s="77">
        <f t="shared" si="1"/>
        <v>23.068000000000001</v>
      </c>
      <c r="CA18" s="77">
        <f t="shared" si="1"/>
        <v>99.658999999999992</v>
      </c>
      <c r="CB18" s="77">
        <f t="shared" si="1"/>
        <v>207.57499999999999</v>
      </c>
      <c r="CC18" s="77">
        <f t="shared" si="1"/>
        <v>110.47800000000001</v>
      </c>
      <c r="CD18" s="77">
        <f t="shared" si="1"/>
        <v>118.16499999999999</v>
      </c>
      <c r="CE18" s="77">
        <f t="shared" si="1"/>
        <v>92.935000000000002</v>
      </c>
      <c r="CF18" s="77">
        <f t="shared" si="1"/>
        <v>80.632999999999996</v>
      </c>
      <c r="CG18" s="77">
        <f t="shared" si="1"/>
        <v>81.055000000000007</v>
      </c>
      <c r="CH18" s="77">
        <f t="shared" si="1"/>
        <v>7.1739999999999995</v>
      </c>
      <c r="CI18" s="77">
        <f t="shared" si="1"/>
        <v>3.403</v>
      </c>
      <c r="CJ18" s="77">
        <f t="shared" si="1"/>
        <v>67.072999999999993</v>
      </c>
      <c r="CK18" s="77">
        <f t="shared" si="1"/>
        <v>70.465999999999994</v>
      </c>
      <c r="CL18" s="77">
        <f t="shared" si="1"/>
        <v>61.355999999999995</v>
      </c>
      <c r="CM18" s="77">
        <f t="shared" si="1"/>
        <v>72.614000000000004</v>
      </c>
      <c r="CN18" s="77">
        <f t="shared" si="1"/>
        <v>62.997999999999998</v>
      </c>
      <c r="CO18" s="77">
        <f t="shared" si="1"/>
        <v>73.25</v>
      </c>
      <c r="CP18" s="77">
        <f t="shared" si="1"/>
        <v>70.528999999999996</v>
      </c>
      <c r="CQ18" s="77">
        <f t="shared" si="1"/>
        <v>82.856999999999999</v>
      </c>
      <c r="CR18" s="77">
        <f t="shared" si="1"/>
        <v>75.578000000000003</v>
      </c>
      <c r="CS18" s="77">
        <f t="shared" si="1"/>
        <v>139.358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2277.5462500000008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>
        <v>1.6</v>
      </c>
      <c r="AT22" s="94"/>
      <c r="AU22" s="94">
        <v>4</v>
      </c>
      <c r="AV22" s="94">
        <v>4</v>
      </c>
      <c r="AW22" s="94">
        <v>1.6</v>
      </c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v>2.4060000000000001</v>
      </c>
      <c r="BN22" s="94"/>
      <c r="BO22" s="94"/>
      <c r="BP22" s="94"/>
      <c r="BQ22" s="94"/>
      <c r="BR22" s="94"/>
      <c r="BS22" s="94"/>
      <c r="BT22" s="94">
        <v>1.6</v>
      </c>
      <c r="BU22" s="94">
        <v>1.6</v>
      </c>
      <c r="BV22" s="94">
        <v>8</v>
      </c>
      <c r="BW22" s="94">
        <v>8</v>
      </c>
      <c r="BX22" s="94"/>
      <c r="BY22" s="94"/>
      <c r="BZ22" s="94">
        <v>7.6</v>
      </c>
      <c r="CA22" s="94">
        <v>7.6</v>
      </c>
      <c r="CB22" s="94">
        <v>3.6</v>
      </c>
      <c r="CC22" s="94">
        <v>3.6</v>
      </c>
      <c r="CD22" s="94">
        <v>5.04</v>
      </c>
      <c r="CE22" s="94">
        <v>5.04</v>
      </c>
      <c r="CF22" s="94">
        <v>5.0000000000000001E-3</v>
      </c>
      <c r="CG22" s="94"/>
      <c r="CH22" s="94"/>
      <c r="CI22" s="94"/>
      <c r="CJ22" s="94">
        <v>1.4999999999999999E-2</v>
      </c>
      <c r="CK22" s="94">
        <v>3.0000000000000001E-3</v>
      </c>
      <c r="CL22" s="94"/>
      <c r="CM22" s="94"/>
      <c r="CN22" s="94"/>
      <c r="CO22" s="94"/>
      <c r="CP22" s="94">
        <v>4.1000000000000002E-2</v>
      </c>
      <c r="CQ22" s="94">
        <v>1.6E-2</v>
      </c>
      <c r="CR22" s="94">
        <v>1.0980000000000001</v>
      </c>
      <c r="CS22" s="94">
        <v>1.075</v>
      </c>
      <c r="CT22" s="95"/>
      <c r="CU22" s="95"/>
      <c r="CV22" s="95"/>
      <c r="CW22" s="96"/>
      <c r="CX22" s="97">
        <f t="array" ref="CX22">SUMPRODUCT(B22:CW22*0.25)</f>
        <v>16.88475</v>
      </c>
    </row>
    <row r="23" spans="1:102" ht="24.95" customHeight="1" x14ac:dyDescent="0.2">
      <c r="A23" s="92" t="s">
        <v>19</v>
      </c>
      <c r="B23" s="98">
        <v>7.0030000000000001</v>
      </c>
      <c r="C23" s="99">
        <v>6.2759999999999998</v>
      </c>
      <c r="D23" s="99">
        <v>5.5110000000000001</v>
      </c>
      <c r="E23" s="99">
        <v>3.2829999999999999</v>
      </c>
      <c r="F23" s="99">
        <v>9</v>
      </c>
      <c r="G23" s="99">
        <v>10</v>
      </c>
      <c r="H23" s="99">
        <v>10</v>
      </c>
      <c r="I23" s="99">
        <v>8</v>
      </c>
      <c r="J23" s="99">
        <v>7.508</v>
      </c>
      <c r="K23" s="99">
        <v>7.5149999999999997</v>
      </c>
      <c r="L23" s="99">
        <v>10.02</v>
      </c>
      <c r="M23" s="99">
        <v>10.010999999999999</v>
      </c>
      <c r="N23" s="99">
        <v>9.6</v>
      </c>
      <c r="O23" s="99">
        <v>17.713000000000001</v>
      </c>
      <c r="P23" s="99">
        <v>6.6</v>
      </c>
      <c r="Q23" s="99">
        <v>15.8</v>
      </c>
      <c r="R23" s="99">
        <v>15.407</v>
      </c>
      <c r="S23" s="99">
        <v>6.9</v>
      </c>
      <c r="T23" s="99">
        <v>17.2</v>
      </c>
      <c r="U23" s="99">
        <v>5.3</v>
      </c>
      <c r="V23" s="99">
        <v>0.72399999999999998</v>
      </c>
      <c r="W23" s="99"/>
      <c r="X23" s="99">
        <v>9.2789999999999999</v>
      </c>
      <c r="Y23" s="99">
        <v>19.5</v>
      </c>
      <c r="Z23" s="99">
        <v>5.2859999999999996</v>
      </c>
      <c r="AA23" s="99">
        <v>4.6559999999999997</v>
      </c>
      <c r="AB23" s="99">
        <v>7.2880000000000003</v>
      </c>
      <c r="AC23" s="99">
        <v>7.2060000000000004</v>
      </c>
      <c r="AD23" s="99"/>
      <c r="AE23" s="99">
        <v>0.70799999999999996</v>
      </c>
      <c r="AF23" s="99">
        <v>0.70799999999999996</v>
      </c>
      <c r="AG23" s="99">
        <v>0.47199999999999998</v>
      </c>
      <c r="AH23" s="99">
        <v>0.23100000000000001</v>
      </c>
      <c r="AI23" s="99">
        <v>1.0980000000000001</v>
      </c>
      <c r="AJ23" s="99"/>
      <c r="AK23" s="99">
        <v>0.46100000000000002</v>
      </c>
      <c r="AL23" s="99">
        <v>0.45300000000000001</v>
      </c>
      <c r="AM23" s="99"/>
      <c r="AN23" s="99"/>
      <c r="AO23" s="99"/>
      <c r="AP23" s="99">
        <v>10.885999999999999</v>
      </c>
      <c r="AQ23" s="99">
        <v>0.67500000000000004</v>
      </c>
      <c r="AR23" s="99">
        <v>0.44900000000000001</v>
      </c>
      <c r="AS23" s="99">
        <v>1.6</v>
      </c>
      <c r="AT23" s="99">
        <v>1.1659999999999999</v>
      </c>
      <c r="AU23" s="99">
        <v>7.9649999999999999</v>
      </c>
      <c r="AV23" s="99">
        <v>5.4660000000000002</v>
      </c>
      <c r="AW23" s="99">
        <v>2.4</v>
      </c>
      <c r="AX23" s="99">
        <v>35.529000000000003</v>
      </c>
      <c r="AY23" s="99">
        <v>17.215</v>
      </c>
      <c r="AZ23" s="99">
        <v>19.898</v>
      </c>
      <c r="BA23" s="99">
        <v>8.9380000000000006</v>
      </c>
      <c r="BB23" s="99">
        <v>9.3420000000000005</v>
      </c>
      <c r="BC23" s="99">
        <v>27</v>
      </c>
      <c r="BD23" s="99">
        <v>8.2170000000000005</v>
      </c>
      <c r="BE23" s="99">
        <v>8.6280000000000001</v>
      </c>
      <c r="BF23" s="99">
        <v>5.9530000000000003</v>
      </c>
      <c r="BG23" s="99">
        <v>5.6139999999999999</v>
      </c>
      <c r="BH23" s="99">
        <v>6.45</v>
      </c>
      <c r="BI23" s="99">
        <v>0.5</v>
      </c>
      <c r="BJ23" s="99"/>
      <c r="BK23" s="99">
        <v>0.10100000000000001</v>
      </c>
      <c r="BL23" s="99">
        <v>28.745999999999999</v>
      </c>
      <c r="BM23" s="99">
        <v>61.685000000000002</v>
      </c>
      <c r="BN23" s="99">
        <v>10.210000000000001</v>
      </c>
      <c r="BO23" s="99">
        <v>13.858000000000001</v>
      </c>
      <c r="BP23" s="99">
        <v>2.4279999999999999</v>
      </c>
      <c r="BQ23" s="99">
        <v>2.4</v>
      </c>
      <c r="BR23" s="99">
        <v>26.52</v>
      </c>
      <c r="BS23" s="99">
        <v>10.41</v>
      </c>
      <c r="BT23" s="99">
        <v>22.2</v>
      </c>
      <c r="BU23" s="99">
        <v>22.2</v>
      </c>
      <c r="BV23" s="99">
        <v>51.6</v>
      </c>
      <c r="BW23" s="99">
        <v>63.5</v>
      </c>
      <c r="BX23" s="99">
        <v>9.202</v>
      </c>
      <c r="BY23" s="99">
        <v>9.5500000000000007</v>
      </c>
      <c r="BZ23" s="99">
        <v>77.099999999999994</v>
      </c>
      <c r="CA23" s="99">
        <v>90.691000000000003</v>
      </c>
      <c r="CB23" s="99">
        <v>114.571</v>
      </c>
      <c r="CC23" s="99">
        <v>86.355000000000004</v>
      </c>
      <c r="CD23" s="99">
        <v>91.406000000000006</v>
      </c>
      <c r="CE23" s="99">
        <v>88.224000000000004</v>
      </c>
      <c r="CF23" s="99">
        <v>44.683999999999997</v>
      </c>
      <c r="CG23" s="99">
        <v>14.079000000000001</v>
      </c>
      <c r="CH23" s="99">
        <v>9.7880000000000003</v>
      </c>
      <c r="CI23" s="99">
        <v>8.7970000000000006</v>
      </c>
      <c r="CJ23" s="99">
        <v>10.292</v>
      </c>
      <c r="CK23" s="99">
        <v>10.368</v>
      </c>
      <c r="CL23" s="99">
        <v>10.189</v>
      </c>
      <c r="CM23" s="99">
        <v>13.611000000000001</v>
      </c>
      <c r="CN23" s="99">
        <v>10.430999999999999</v>
      </c>
      <c r="CO23" s="99">
        <v>11.445</v>
      </c>
      <c r="CP23" s="99">
        <v>13.442</v>
      </c>
      <c r="CQ23" s="99">
        <v>14.917</v>
      </c>
      <c r="CR23" s="99">
        <v>13.941000000000001</v>
      </c>
      <c r="CS23" s="99">
        <v>14.625999999999999</v>
      </c>
      <c r="CT23" s="100"/>
      <c r="CU23" s="100"/>
      <c r="CV23" s="100"/>
      <c r="CW23" s="96"/>
      <c r="CX23" s="97">
        <f t="array" ref="CX23">SUMPRODUCT(B23:CW23*0.25)</f>
        <v>378.54374999999993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>
        <v>40.619</v>
      </c>
      <c r="AI24" s="99">
        <v>24.376999999999999</v>
      </c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>
        <v>15.003</v>
      </c>
      <c r="AY24" s="99">
        <v>117</v>
      </c>
      <c r="AZ24" s="99">
        <v>72.052999999999997</v>
      </c>
      <c r="BA24" s="99">
        <v>80.653000000000006</v>
      </c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87.42625000000001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7.0030000000000001</v>
      </c>
      <c r="C28" s="107">
        <f t="shared" ref="C28:BN28" si="2">SUM(C21:C27)</f>
        <v>6.2759999999999998</v>
      </c>
      <c r="D28" s="107">
        <f t="shared" si="2"/>
        <v>5.5110000000000001</v>
      </c>
      <c r="E28" s="107">
        <f t="shared" si="2"/>
        <v>3.2829999999999999</v>
      </c>
      <c r="F28" s="107">
        <f t="shared" si="2"/>
        <v>9</v>
      </c>
      <c r="G28" s="107">
        <f t="shared" si="2"/>
        <v>10</v>
      </c>
      <c r="H28" s="107">
        <f t="shared" si="2"/>
        <v>10</v>
      </c>
      <c r="I28" s="107">
        <f t="shared" si="2"/>
        <v>8</v>
      </c>
      <c r="J28" s="107">
        <f t="shared" si="2"/>
        <v>7.508</v>
      </c>
      <c r="K28" s="107">
        <f t="shared" si="2"/>
        <v>7.5149999999999997</v>
      </c>
      <c r="L28" s="107">
        <f t="shared" si="2"/>
        <v>10.02</v>
      </c>
      <c r="M28" s="107">
        <f t="shared" si="2"/>
        <v>10.010999999999999</v>
      </c>
      <c r="N28" s="107">
        <f t="shared" si="2"/>
        <v>9.6</v>
      </c>
      <c r="O28" s="107">
        <f t="shared" si="2"/>
        <v>17.713000000000001</v>
      </c>
      <c r="P28" s="107">
        <f t="shared" si="2"/>
        <v>6.6</v>
      </c>
      <c r="Q28" s="107">
        <f t="shared" si="2"/>
        <v>15.8</v>
      </c>
      <c r="R28" s="107">
        <f t="shared" si="2"/>
        <v>15.407</v>
      </c>
      <c r="S28" s="107">
        <f t="shared" si="2"/>
        <v>6.9</v>
      </c>
      <c r="T28" s="107">
        <f t="shared" si="2"/>
        <v>17.2</v>
      </c>
      <c r="U28" s="107">
        <f t="shared" si="2"/>
        <v>5.3</v>
      </c>
      <c r="V28" s="107">
        <f t="shared" si="2"/>
        <v>0.72399999999999998</v>
      </c>
      <c r="W28" s="107">
        <f t="shared" si="2"/>
        <v>0</v>
      </c>
      <c r="X28" s="107">
        <f t="shared" si="2"/>
        <v>9.2789999999999999</v>
      </c>
      <c r="Y28" s="107">
        <f t="shared" si="2"/>
        <v>19.5</v>
      </c>
      <c r="Z28" s="107">
        <f t="shared" si="2"/>
        <v>5.2859999999999996</v>
      </c>
      <c r="AA28" s="107">
        <f t="shared" si="2"/>
        <v>4.6559999999999997</v>
      </c>
      <c r="AB28" s="107">
        <f t="shared" si="2"/>
        <v>7.2880000000000003</v>
      </c>
      <c r="AC28" s="107">
        <f t="shared" si="2"/>
        <v>7.2060000000000004</v>
      </c>
      <c r="AD28" s="107">
        <f t="shared" si="2"/>
        <v>0</v>
      </c>
      <c r="AE28" s="107">
        <f t="shared" si="2"/>
        <v>0.70799999999999996</v>
      </c>
      <c r="AF28" s="107">
        <f t="shared" si="2"/>
        <v>0.70799999999999996</v>
      </c>
      <c r="AG28" s="107">
        <f t="shared" si="2"/>
        <v>0.47199999999999998</v>
      </c>
      <c r="AH28" s="107">
        <f t="shared" si="2"/>
        <v>40.85</v>
      </c>
      <c r="AI28" s="107">
        <f t="shared" si="2"/>
        <v>25.474999999999998</v>
      </c>
      <c r="AJ28" s="107">
        <f t="shared" si="2"/>
        <v>0</v>
      </c>
      <c r="AK28" s="107">
        <f t="shared" si="2"/>
        <v>0.46100000000000002</v>
      </c>
      <c r="AL28" s="107">
        <f t="shared" si="2"/>
        <v>0.45300000000000001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10.885999999999999</v>
      </c>
      <c r="AQ28" s="107">
        <f t="shared" si="2"/>
        <v>0.67500000000000004</v>
      </c>
      <c r="AR28" s="107">
        <f t="shared" si="2"/>
        <v>0.44900000000000001</v>
      </c>
      <c r="AS28" s="107">
        <f t="shared" si="2"/>
        <v>3.2</v>
      </c>
      <c r="AT28" s="107">
        <f t="shared" si="2"/>
        <v>1.1659999999999999</v>
      </c>
      <c r="AU28" s="107">
        <f t="shared" si="2"/>
        <v>11.965</v>
      </c>
      <c r="AV28" s="107">
        <f t="shared" si="2"/>
        <v>9.4660000000000011</v>
      </c>
      <c r="AW28" s="107">
        <f t="shared" si="2"/>
        <v>4</v>
      </c>
      <c r="AX28" s="107">
        <f t="shared" si="2"/>
        <v>50.532000000000004</v>
      </c>
      <c r="AY28" s="107">
        <f t="shared" si="2"/>
        <v>134.215</v>
      </c>
      <c r="AZ28" s="107">
        <f t="shared" si="2"/>
        <v>91.950999999999993</v>
      </c>
      <c r="BA28" s="107">
        <f t="shared" si="2"/>
        <v>89.591000000000008</v>
      </c>
      <c r="BB28" s="107">
        <f t="shared" si="2"/>
        <v>9.3420000000000005</v>
      </c>
      <c r="BC28" s="107">
        <f t="shared" si="2"/>
        <v>27</v>
      </c>
      <c r="BD28" s="107">
        <f t="shared" si="2"/>
        <v>8.2170000000000005</v>
      </c>
      <c r="BE28" s="107">
        <f t="shared" si="2"/>
        <v>8.6280000000000001</v>
      </c>
      <c r="BF28" s="107">
        <f t="shared" si="2"/>
        <v>5.9530000000000003</v>
      </c>
      <c r="BG28" s="107">
        <f t="shared" si="2"/>
        <v>5.6139999999999999</v>
      </c>
      <c r="BH28" s="107">
        <f t="shared" si="2"/>
        <v>6.45</v>
      </c>
      <c r="BI28" s="107">
        <f t="shared" si="2"/>
        <v>0.5</v>
      </c>
      <c r="BJ28" s="107">
        <f t="shared" si="2"/>
        <v>0</v>
      </c>
      <c r="BK28" s="107">
        <f t="shared" si="2"/>
        <v>0.10100000000000001</v>
      </c>
      <c r="BL28" s="107">
        <f t="shared" si="2"/>
        <v>28.745999999999999</v>
      </c>
      <c r="BM28" s="107">
        <f t="shared" si="2"/>
        <v>64.091000000000008</v>
      </c>
      <c r="BN28" s="107">
        <f t="shared" si="2"/>
        <v>10.210000000000001</v>
      </c>
      <c r="BO28" s="107">
        <f t="shared" ref="BO28:CW28" si="3">SUM(BO21:BO27)</f>
        <v>13.858000000000001</v>
      </c>
      <c r="BP28" s="107">
        <f t="shared" si="3"/>
        <v>2.4279999999999999</v>
      </c>
      <c r="BQ28" s="107">
        <f t="shared" si="3"/>
        <v>2.4</v>
      </c>
      <c r="BR28" s="107">
        <f t="shared" si="3"/>
        <v>26.52</v>
      </c>
      <c r="BS28" s="107">
        <f t="shared" si="3"/>
        <v>10.41</v>
      </c>
      <c r="BT28" s="107">
        <f t="shared" si="3"/>
        <v>23.8</v>
      </c>
      <c r="BU28" s="107">
        <f t="shared" si="3"/>
        <v>23.8</v>
      </c>
      <c r="BV28" s="107">
        <f t="shared" si="3"/>
        <v>59.6</v>
      </c>
      <c r="BW28" s="107">
        <f t="shared" si="3"/>
        <v>71.5</v>
      </c>
      <c r="BX28" s="107">
        <f t="shared" si="3"/>
        <v>9.202</v>
      </c>
      <c r="BY28" s="107">
        <f t="shared" si="3"/>
        <v>9.5500000000000007</v>
      </c>
      <c r="BZ28" s="107">
        <f t="shared" si="3"/>
        <v>84.699999999999989</v>
      </c>
      <c r="CA28" s="107">
        <f t="shared" si="3"/>
        <v>98.290999999999997</v>
      </c>
      <c r="CB28" s="107">
        <f t="shared" si="3"/>
        <v>118.17099999999999</v>
      </c>
      <c r="CC28" s="107">
        <f t="shared" si="3"/>
        <v>89.954999999999998</v>
      </c>
      <c r="CD28" s="107">
        <f t="shared" si="3"/>
        <v>96.446000000000012</v>
      </c>
      <c r="CE28" s="107">
        <f t="shared" si="3"/>
        <v>93.26400000000001</v>
      </c>
      <c r="CF28" s="107">
        <f t="shared" si="3"/>
        <v>44.689</v>
      </c>
      <c r="CG28" s="107">
        <f t="shared" si="3"/>
        <v>14.079000000000001</v>
      </c>
      <c r="CH28" s="107">
        <f t="shared" si="3"/>
        <v>9.7880000000000003</v>
      </c>
      <c r="CI28" s="107">
        <f t="shared" si="3"/>
        <v>8.7970000000000006</v>
      </c>
      <c r="CJ28" s="107">
        <f t="shared" si="3"/>
        <v>10.307</v>
      </c>
      <c r="CK28" s="107">
        <f t="shared" si="3"/>
        <v>10.371</v>
      </c>
      <c r="CL28" s="107">
        <f t="shared" si="3"/>
        <v>10.189</v>
      </c>
      <c r="CM28" s="107">
        <f t="shared" si="3"/>
        <v>13.611000000000001</v>
      </c>
      <c r="CN28" s="107">
        <f t="shared" si="3"/>
        <v>10.430999999999999</v>
      </c>
      <c r="CO28" s="107">
        <f t="shared" si="3"/>
        <v>11.445</v>
      </c>
      <c r="CP28" s="107">
        <f t="shared" si="3"/>
        <v>13.483000000000001</v>
      </c>
      <c r="CQ28" s="107">
        <f t="shared" si="3"/>
        <v>14.933</v>
      </c>
      <c r="CR28" s="107">
        <f t="shared" si="3"/>
        <v>15.039000000000001</v>
      </c>
      <c r="CS28" s="107">
        <f t="shared" si="3"/>
        <v>15.700999999999999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482.85474999999997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70.983000000000004</v>
      </c>
      <c r="C32" s="94">
        <v>23.018999999999998</v>
      </c>
      <c r="D32" s="94">
        <v>33.792999999999999</v>
      </c>
      <c r="E32" s="94">
        <v>3.2829999999999999</v>
      </c>
      <c r="F32" s="94">
        <v>100.57</v>
      </c>
      <c r="G32" s="94">
        <v>105.419</v>
      </c>
      <c r="H32" s="94">
        <v>144.03899999999999</v>
      </c>
      <c r="I32" s="94">
        <v>171.316</v>
      </c>
      <c r="J32" s="94">
        <v>113.42</v>
      </c>
      <c r="K32" s="94">
        <v>113.61499999999999</v>
      </c>
      <c r="L32" s="94">
        <v>123.26</v>
      </c>
      <c r="M32" s="94">
        <v>132.751</v>
      </c>
      <c r="N32" s="94">
        <v>138.029</v>
      </c>
      <c r="O32" s="94">
        <v>142.209</v>
      </c>
      <c r="P32" s="94">
        <v>138.036</v>
      </c>
      <c r="Q32" s="94">
        <v>133.916</v>
      </c>
      <c r="R32" s="94">
        <v>140.03100000000001</v>
      </c>
      <c r="S32" s="94">
        <v>99.885999999999996</v>
      </c>
      <c r="T32" s="94">
        <v>109.89100000000001</v>
      </c>
      <c r="U32" s="94">
        <v>116.065</v>
      </c>
      <c r="V32" s="94">
        <v>31.033000000000001</v>
      </c>
      <c r="W32" s="94">
        <v>30.765000000000001</v>
      </c>
      <c r="X32" s="94">
        <v>121.76900000000001</v>
      </c>
      <c r="Y32" s="94">
        <v>103.797</v>
      </c>
      <c r="Z32" s="94">
        <v>95.046000000000006</v>
      </c>
      <c r="AA32" s="94">
        <v>96.236000000000004</v>
      </c>
      <c r="AB32" s="94">
        <v>142.03100000000001</v>
      </c>
      <c r="AC32" s="94">
        <v>52.603999999999999</v>
      </c>
      <c r="AD32" s="94">
        <v>91.853999999999999</v>
      </c>
      <c r="AE32" s="94">
        <v>65.225999999999999</v>
      </c>
      <c r="AF32" s="94">
        <v>68.44</v>
      </c>
      <c r="AG32" s="94">
        <v>78.67</v>
      </c>
      <c r="AH32" s="94">
        <v>220.02</v>
      </c>
      <c r="AI32" s="94">
        <v>207.607</v>
      </c>
      <c r="AJ32" s="94">
        <v>183.679</v>
      </c>
      <c r="AK32" s="94">
        <v>116.502</v>
      </c>
      <c r="AL32" s="94">
        <v>137.02600000000001</v>
      </c>
      <c r="AM32" s="94">
        <v>123.426</v>
      </c>
      <c r="AN32" s="94">
        <v>161.93299999999999</v>
      </c>
      <c r="AO32" s="94">
        <v>175.673</v>
      </c>
      <c r="AP32" s="94">
        <v>137.035</v>
      </c>
      <c r="AQ32" s="94">
        <v>84.613</v>
      </c>
      <c r="AR32" s="94">
        <v>102.877</v>
      </c>
      <c r="AS32" s="94">
        <v>61.024999999999999</v>
      </c>
      <c r="AT32" s="94">
        <v>77.831000000000003</v>
      </c>
      <c r="AU32" s="94">
        <v>88.341999999999999</v>
      </c>
      <c r="AV32" s="94">
        <v>88.335999999999999</v>
      </c>
      <c r="AW32" s="94">
        <v>66.61</v>
      </c>
      <c r="AX32" s="94">
        <v>134.13399999999999</v>
      </c>
      <c r="AY32" s="94">
        <v>198.35400000000001</v>
      </c>
      <c r="AZ32" s="94">
        <v>187.37899999999999</v>
      </c>
      <c r="BA32" s="94">
        <v>213.518</v>
      </c>
      <c r="BB32" s="94">
        <v>185.87200000000001</v>
      </c>
      <c r="BC32" s="94">
        <v>276.63400000000001</v>
      </c>
      <c r="BD32" s="94">
        <v>276.74599999999998</v>
      </c>
      <c r="BE32" s="94">
        <v>240.38800000000001</v>
      </c>
      <c r="BF32" s="94">
        <v>208.96799999999999</v>
      </c>
      <c r="BG32" s="94">
        <v>126.289</v>
      </c>
      <c r="BH32" s="94">
        <v>56.951999999999998</v>
      </c>
      <c r="BI32" s="94">
        <v>50.167000000000002</v>
      </c>
      <c r="BJ32" s="94">
        <v>62.771999999999998</v>
      </c>
      <c r="BK32" s="94">
        <v>57.106000000000002</v>
      </c>
      <c r="BL32" s="94">
        <v>153.44300000000001</v>
      </c>
      <c r="BM32" s="94">
        <v>192.52199999999999</v>
      </c>
      <c r="BN32" s="94">
        <v>109.93600000000001</v>
      </c>
      <c r="BO32" s="94">
        <v>91.256</v>
      </c>
      <c r="BP32" s="94">
        <v>55.655999999999999</v>
      </c>
      <c r="BQ32" s="94">
        <v>119.96899999999999</v>
      </c>
      <c r="BR32" s="94">
        <v>76.694000000000003</v>
      </c>
      <c r="BS32" s="94">
        <v>63.430999999999997</v>
      </c>
      <c r="BT32" s="94">
        <v>81.031999999999996</v>
      </c>
      <c r="BU32" s="94">
        <v>79.945999999999998</v>
      </c>
      <c r="BV32" s="94">
        <v>81.745000000000005</v>
      </c>
      <c r="BW32" s="94">
        <v>91.840999999999994</v>
      </c>
      <c r="BX32" s="94">
        <v>11.153</v>
      </c>
      <c r="BY32" s="94">
        <v>10.25</v>
      </c>
      <c r="BZ32" s="94">
        <v>107.768</v>
      </c>
      <c r="CA32" s="94">
        <v>197.95</v>
      </c>
      <c r="CB32" s="94">
        <v>325.74599999999998</v>
      </c>
      <c r="CC32" s="94">
        <v>200.43299999999999</v>
      </c>
      <c r="CD32" s="94">
        <v>214.61099999999999</v>
      </c>
      <c r="CE32" s="94">
        <v>186.19900000000001</v>
      </c>
      <c r="CF32" s="94">
        <v>125.322</v>
      </c>
      <c r="CG32" s="94">
        <v>95.134</v>
      </c>
      <c r="CH32" s="94">
        <v>16.962</v>
      </c>
      <c r="CI32" s="94">
        <v>12.2</v>
      </c>
      <c r="CJ32" s="94">
        <v>77.38</v>
      </c>
      <c r="CK32" s="94">
        <v>80.837000000000003</v>
      </c>
      <c r="CL32" s="94">
        <v>71.545000000000002</v>
      </c>
      <c r="CM32" s="94">
        <v>86.224999999999994</v>
      </c>
      <c r="CN32" s="94">
        <v>73.429000000000002</v>
      </c>
      <c r="CO32" s="94">
        <v>84.694999999999993</v>
      </c>
      <c r="CP32" s="94">
        <v>84.012</v>
      </c>
      <c r="CQ32" s="94">
        <v>97.79</v>
      </c>
      <c r="CR32" s="94">
        <v>90.617000000000004</v>
      </c>
      <c r="CS32" s="94">
        <v>155.059</v>
      </c>
      <c r="CT32" s="95"/>
      <c r="CU32" s="95"/>
      <c r="CV32" s="95"/>
      <c r="CW32" s="96"/>
      <c r="CX32" s="97">
        <f t="array" ref="CX32">SUMPRODUCT(B32:CW32*0.25)</f>
        <v>2760.4010000000003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70.983000000000004</v>
      </c>
      <c r="C34" s="77">
        <f t="shared" ref="C34:BN34" si="4">SUM(C31:C33)</f>
        <v>23.018999999999998</v>
      </c>
      <c r="D34" s="77">
        <f t="shared" si="4"/>
        <v>33.792999999999999</v>
      </c>
      <c r="E34" s="77">
        <f t="shared" si="4"/>
        <v>3.2829999999999999</v>
      </c>
      <c r="F34" s="77">
        <f t="shared" si="4"/>
        <v>100.57</v>
      </c>
      <c r="G34" s="77">
        <f t="shared" si="4"/>
        <v>105.419</v>
      </c>
      <c r="H34" s="77">
        <f t="shared" si="4"/>
        <v>144.03899999999999</v>
      </c>
      <c r="I34" s="77">
        <f t="shared" si="4"/>
        <v>171.316</v>
      </c>
      <c r="J34" s="77">
        <f t="shared" si="4"/>
        <v>113.42</v>
      </c>
      <c r="K34" s="77">
        <f t="shared" si="4"/>
        <v>113.61499999999999</v>
      </c>
      <c r="L34" s="77">
        <f t="shared" si="4"/>
        <v>123.26</v>
      </c>
      <c r="M34" s="77">
        <f t="shared" si="4"/>
        <v>132.751</v>
      </c>
      <c r="N34" s="77">
        <f t="shared" si="4"/>
        <v>138.029</v>
      </c>
      <c r="O34" s="77">
        <f t="shared" si="4"/>
        <v>142.209</v>
      </c>
      <c r="P34" s="77">
        <f t="shared" si="4"/>
        <v>138.036</v>
      </c>
      <c r="Q34" s="77">
        <f t="shared" si="4"/>
        <v>133.916</v>
      </c>
      <c r="R34" s="77">
        <f t="shared" si="4"/>
        <v>140.03100000000001</v>
      </c>
      <c r="S34" s="77">
        <f t="shared" si="4"/>
        <v>99.885999999999996</v>
      </c>
      <c r="T34" s="77">
        <f t="shared" si="4"/>
        <v>109.89100000000001</v>
      </c>
      <c r="U34" s="77">
        <f t="shared" si="4"/>
        <v>116.065</v>
      </c>
      <c r="V34" s="77">
        <f t="shared" si="4"/>
        <v>31.033000000000001</v>
      </c>
      <c r="W34" s="77">
        <f t="shared" si="4"/>
        <v>30.765000000000001</v>
      </c>
      <c r="X34" s="77">
        <f t="shared" si="4"/>
        <v>121.76900000000001</v>
      </c>
      <c r="Y34" s="77">
        <f t="shared" si="4"/>
        <v>103.797</v>
      </c>
      <c r="Z34" s="77">
        <f t="shared" si="4"/>
        <v>95.046000000000006</v>
      </c>
      <c r="AA34" s="77">
        <f t="shared" si="4"/>
        <v>96.236000000000004</v>
      </c>
      <c r="AB34" s="77">
        <f t="shared" si="4"/>
        <v>142.03100000000001</v>
      </c>
      <c r="AC34" s="77">
        <f t="shared" si="4"/>
        <v>52.603999999999999</v>
      </c>
      <c r="AD34" s="77">
        <f t="shared" si="4"/>
        <v>91.853999999999999</v>
      </c>
      <c r="AE34" s="77">
        <f t="shared" si="4"/>
        <v>65.225999999999999</v>
      </c>
      <c r="AF34" s="77">
        <f t="shared" si="4"/>
        <v>68.44</v>
      </c>
      <c r="AG34" s="77">
        <f t="shared" si="4"/>
        <v>78.67</v>
      </c>
      <c r="AH34" s="77">
        <f t="shared" si="4"/>
        <v>220.02</v>
      </c>
      <c r="AI34" s="77">
        <f t="shared" si="4"/>
        <v>207.607</v>
      </c>
      <c r="AJ34" s="77">
        <f t="shared" si="4"/>
        <v>183.679</v>
      </c>
      <c r="AK34" s="77">
        <f t="shared" si="4"/>
        <v>116.502</v>
      </c>
      <c r="AL34" s="77">
        <f t="shared" si="4"/>
        <v>137.02600000000001</v>
      </c>
      <c r="AM34" s="77">
        <f t="shared" si="4"/>
        <v>123.426</v>
      </c>
      <c r="AN34" s="77">
        <f t="shared" si="4"/>
        <v>161.93299999999999</v>
      </c>
      <c r="AO34" s="77">
        <f t="shared" si="4"/>
        <v>175.673</v>
      </c>
      <c r="AP34" s="77">
        <f t="shared" si="4"/>
        <v>137.035</v>
      </c>
      <c r="AQ34" s="77">
        <f t="shared" si="4"/>
        <v>84.613</v>
      </c>
      <c r="AR34" s="77">
        <f t="shared" si="4"/>
        <v>102.877</v>
      </c>
      <c r="AS34" s="77">
        <f t="shared" si="4"/>
        <v>61.024999999999999</v>
      </c>
      <c r="AT34" s="77">
        <f t="shared" si="4"/>
        <v>77.831000000000003</v>
      </c>
      <c r="AU34" s="77">
        <f t="shared" si="4"/>
        <v>88.341999999999999</v>
      </c>
      <c r="AV34" s="77">
        <f t="shared" si="4"/>
        <v>88.335999999999999</v>
      </c>
      <c r="AW34" s="77">
        <f t="shared" si="4"/>
        <v>66.61</v>
      </c>
      <c r="AX34" s="77">
        <f t="shared" si="4"/>
        <v>134.13399999999999</v>
      </c>
      <c r="AY34" s="77">
        <f t="shared" si="4"/>
        <v>198.35400000000001</v>
      </c>
      <c r="AZ34" s="77">
        <f t="shared" si="4"/>
        <v>187.37899999999999</v>
      </c>
      <c r="BA34" s="77">
        <f t="shared" si="4"/>
        <v>213.518</v>
      </c>
      <c r="BB34" s="77">
        <f t="shared" si="4"/>
        <v>185.87200000000001</v>
      </c>
      <c r="BC34" s="77">
        <f t="shared" si="4"/>
        <v>276.63400000000001</v>
      </c>
      <c r="BD34" s="77">
        <f t="shared" si="4"/>
        <v>276.74599999999998</v>
      </c>
      <c r="BE34" s="77">
        <f t="shared" si="4"/>
        <v>240.38800000000001</v>
      </c>
      <c r="BF34" s="77">
        <f t="shared" si="4"/>
        <v>208.96799999999999</v>
      </c>
      <c r="BG34" s="77">
        <f t="shared" si="4"/>
        <v>126.289</v>
      </c>
      <c r="BH34" s="77">
        <f t="shared" si="4"/>
        <v>56.951999999999998</v>
      </c>
      <c r="BI34" s="77">
        <f t="shared" si="4"/>
        <v>50.167000000000002</v>
      </c>
      <c r="BJ34" s="77">
        <f t="shared" si="4"/>
        <v>62.771999999999998</v>
      </c>
      <c r="BK34" s="77">
        <f t="shared" si="4"/>
        <v>57.106000000000002</v>
      </c>
      <c r="BL34" s="77">
        <f t="shared" si="4"/>
        <v>153.44300000000001</v>
      </c>
      <c r="BM34" s="77">
        <f t="shared" si="4"/>
        <v>192.52199999999999</v>
      </c>
      <c r="BN34" s="77">
        <f t="shared" si="4"/>
        <v>109.93600000000001</v>
      </c>
      <c r="BO34" s="77">
        <f t="shared" ref="BO34:CW34" si="5">SUM(BO31:BO33)</f>
        <v>91.256</v>
      </c>
      <c r="BP34" s="77">
        <f t="shared" si="5"/>
        <v>55.655999999999999</v>
      </c>
      <c r="BQ34" s="77">
        <f t="shared" si="5"/>
        <v>119.96899999999999</v>
      </c>
      <c r="BR34" s="77">
        <f t="shared" si="5"/>
        <v>76.694000000000003</v>
      </c>
      <c r="BS34" s="77">
        <f t="shared" si="5"/>
        <v>63.430999999999997</v>
      </c>
      <c r="BT34" s="77">
        <f t="shared" si="5"/>
        <v>81.031999999999996</v>
      </c>
      <c r="BU34" s="77">
        <f t="shared" si="5"/>
        <v>79.945999999999998</v>
      </c>
      <c r="BV34" s="77">
        <f t="shared" si="5"/>
        <v>81.745000000000005</v>
      </c>
      <c r="BW34" s="77">
        <f t="shared" si="5"/>
        <v>91.840999999999994</v>
      </c>
      <c r="BX34" s="77">
        <f t="shared" si="5"/>
        <v>11.153</v>
      </c>
      <c r="BY34" s="77">
        <f t="shared" si="5"/>
        <v>10.25</v>
      </c>
      <c r="BZ34" s="77">
        <f t="shared" si="5"/>
        <v>107.768</v>
      </c>
      <c r="CA34" s="77">
        <f t="shared" si="5"/>
        <v>197.95</v>
      </c>
      <c r="CB34" s="77">
        <f t="shared" si="5"/>
        <v>325.74599999999998</v>
      </c>
      <c r="CC34" s="77">
        <f t="shared" si="5"/>
        <v>200.43299999999999</v>
      </c>
      <c r="CD34" s="77">
        <f t="shared" si="5"/>
        <v>214.61099999999999</v>
      </c>
      <c r="CE34" s="77">
        <f t="shared" si="5"/>
        <v>186.19900000000001</v>
      </c>
      <c r="CF34" s="77">
        <f t="shared" si="5"/>
        <v>125.322</v>
      </c>
      <c r="CG34" s="77">
        <f t="shared" si="5"/>
        <v>95.134</v>
      </c>
      <c r="CH34" s="77">
        <f t="shared" si="5"/>
        <v>16.962</v>
      </c>
      <c r="CI34" s="77">
        <f t="shared" si="5"/>
        <v>12.2</v>
      </c>
      <c r="CJ34" s="77">
        <f t="shared" si="5"/>
        <v>77.38</v>
      </c>
      <c r="CK34" s="77">
        <f t="shared" si="5"/>
        <v>80.837000000000003</v>
      </c>
      <c r="CL34" s="77">
        <f t="shared" si="5"/>
        <v>71.545000000000002</v>
      </c>
      <c r="CM34" s="77">
        <f t="shared" si="5"/>
        <v>86.224999999999994</v>
      </c>
      <c r="CN34" s="77">
        <f t="shared" si="5"/>
        <v>73.429000000000002</v>
      </c>
      <c r="CO34" s="77">
        <f t="shared" si="5"/>
        <v>84.694999999999993</v>
      </c>
      <c r="CP34" s="77">
        <f t="shared" si="5"/>
        <v>84.012</v>
      </c>
      <c r="CQ34" s="77">
        <f t="shared" si="5"/>
        <v>97.79</v>
      </c>
      <c r="CR34" s="77">
        <f t="shared" si="5"/>
        <v>90.617000000000004</v>
      </c>
      <c r="CS34" s="77">
        <f t="shared" si="5"/>
        <v>155.059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2760.4010000000003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>
        <v>26.1</v>
      </c>
      <c r="D39" s="120">
        <v>58.8</v>
      </c>
      <c r="E39" s="120">
        <v>46</v>
      </c>
      <c r="F39" s="120"/>
      <c r="G39" s="120"/>
      <c r="H39" s="120">
        <v>1.2</v>
      </c>
      <c r="I39" s="120">
        <v>0.1</v>
      </c>
      <c r="J39" s="120"/>
      <c r="K39" s="120"/>
      <c r="L39" s="120"/>
      <c r="M39" s="120"/>
      <c r="N39" s="120"/>
      <c r="O39" s="120"/>
      <c r="P39" s="120"/>
      <c r="Q39" s="120"/>
      <c r="R39" s="120">
        <v>0.8</v>
      </c>
      <c r="S39" s="120">
        <v>6.9</v>
      </c>
      <c r="T39" s="120"/>
      <c r="U39" s="120"/>
      <c r="V39" s="120"/>
      <c r="W39" s="120">
        <v>34.9</v>
      </c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>
        <v>1.3</v>
      </c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>
        <v>7.5</v>
      </c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45.900000000000006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26.1</v>
      </c>
      <c r="D42" s="107">
        <f t="shared" si="6"/>
        <v>58.8</v>
      </c>
      <c r="E42" s="107">
        <f t="shared" si="6"/>
        <v>46</v>
      </c>
      <c r="F42" s="107">
        <f t="shared" si="6"/>
        <v>0</v>
      </c>
      <c r="G42" s="107">
        <f t="shared" si="6"/>
        <v>0</v>
      </c>
      <c r="H42" s="107">
        <f t="shared" si="6"/>
        <v>1.2</v>
      </c>
      <c r="I42" s="107">
        <f t="shared" si="6"/>
        <v>0.1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0.8</v>
      </c>
      <c r="S42" s="107">
        <f t="shared" si="6"/>
        <v>6.9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34.9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1.3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7.5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45.900000000000006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>
        <v>26.1</v>
      </c>
      <c r="D47" s="120">
        <v>58.8</v>
      </c>
      <c r="E47" s="120">
        <v>46</v>
      </c>
      <c r="F47" s="120"/>
      <c r="G47" s="120"/>
      <c r="H47" s="120">
        <v>1.2</v>
      </c>
      <c r="I47" s="120">
        <v>0.1</v>
      </c>
      <c r="J47" s="120"/>
      <c r="K47" s="120"/>
      <c r="L47" s="120"/>
      <c r="M47" s="120"/>
      <c r="N47" s="120"/>
      <c r="O47" s="120"/>
      <c r="P47" s="120"/>
      <c r="Q47" s="120"/>
      <c r="R47" s="120">
        <v>0.8</v>
      </c>
      <c r="S47" s="120">
        <v>6.9</v>
      </c>
      <c r="T47" s="120"/>
      <c r="U47" s="120"/>
      <c r="V47" s="120"/>
      <c r="W47" s="120">
        <v>34.9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>
        <v>1.3</v>
      </c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>
        <v>7.5</v>
      </c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45.900000000000006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26.1</v>
      </c>
      <c r="D51" s="107">
        <f t="shared" si="8"/>
        <v>58.8</v>
      </c>
      <c r="E51" s="107">
        <f t="shared" si="8"/>
        <v>46</v>
      </c>
      <c r="F51" s="107">
        <f t="shared" si="8"/>
        <v>0</v>
      </c>
      <c r="G51" s="107">
        <f t="shared" si="8"/>
        <v>0</v>
      </c>
      <c r="H51" s="107">
        <f t="shared" si="8"/>
        <v>1.2</v>
      </c>
      <c r="I51" s="107">
        <f t="shared" si="8"/>
        <v>0.1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0.8</v>
      </c>
      <c r="S51" s="107">
        <f t="shared" si="8"/>
        <v>6.9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34.9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1.3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7.5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45.900000000000006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70.983000000000004</v>
      </c>
      <c r="C54" s="107">
        <f t="shared" ref="C54:BN54" si="12">C18+C28+C42</f>
        <v>49.119</v>
      </c>
      <c r="D54" s="107">
        <f t="shared" si="12"/>
        <v>92.592999999999989</v>
      </c>
      <c r="E54" s="107">
        <f t="shared" si="12"/>
        <v>49.283000000000001</v>
      </c>
      <c r="F54" s="107">
        <f t="shared" si="12"/>
        <v>100.57</v>
      </c>
      <c r="G54" s="107">
        <f t="shared" si="12"/>
        <v>105.419</v>
      </c>
      <c r="H54" s="107">
        <f t="shared" si="12"/>
        <v>145.23899999999998</v>
      </c>
      <c r="I54" s="107">
        <f t="shared" si="12"/>
        <v>171.416</v>
      </c>
      <c r="J54" s="107">
        <f t="shared" si="12"/>
        <v>113.42</v>
      </c>
      <c r="K54" s="107">
        <f t="shared" si="12"/>
        <v>113.61499999999999</v>
      </c>
      <c r="L54" s="107">
        <f t="shared" si="12"/>
        <v>123.25999999999999</v>
      </c>
      <c r="M54" s="107">
        <f t="shared" si="12"/>
        <v>132.751</v>
      </c>
      <c r="N54" s="107">
        <f t="shared" si="12"/>
        <v>138.029</v>
      </c>
      <c r="O54" s="107">
        <f t="shared" si="12"/>
        <v>142.209</v>
      </c>
      <c r="P54" s="107">
        <f t="shared" si="12"/>
        <v>138.036</v>
      </c>
      <c r="Q54" s="107">
        <f t="shared" si="12"/>
        <v>133.916</v>
      </c>
      <c r="R54" s="107">
        <f t="shared" si="12"/>
        <v>140.83100000000002</v>
      </c>
      <c r="S54" s="107">
        <f t="shared" si="12"/>
        <v>106.78600000000002</v>
      </c>
      <c r="T54" s="107">
        <f t="shared" si="12"/>
        <v>109.89100000000001</v>
      </c>
      <c r="U54" s="107">
        <f t="shared" si="12"/>
        <v>116.065</v>
      </c>
      <c r="V54" s="107">
        <f t="shared" si="12"/>
        <v>31.033000000000001</v>
      </c>
      <c r="W54" s="107">
        <f t="shared" si="12"/>
        <v>65.664999999999992</v>
      </c>
      <c r="X54" s="107">
        <f t="shared" si="12"/>
        <v>121.76899999999999</v>
      </c>
      <c r="Y54" s="107">
        <f t="shared" si="12"/>
        <v>103.797</v>
      </c>
      <c r="Z54" s="107">
        <f t="shared" si="12"/>
        <v>95.046000000000006</v>
      </c>
      <c r="AA54" s="107">
        <f t="shared" si="12"/>
        <v>96.236000000000004</v>
      </c>
      <c r="AB54" s="107">
        <f t="shared" si="12"/>
        <v>142.03100000000001</v>
      </c>
      <c r="AC54" s="107">
        <f t="shared" si="12"/>
        <v>52.604000000000006</v>
      </c>
      <c r="AD54" s="107">
        <f t="shared" si="12"/>
        <v>91.853999999999999</v>
      </c>
      <c r="AE54" s="107">
        <f t="shared" si="12"/>
        <v>65.225999999999999</v>
      </c>
      <c r="AF54" s="107">
        <f t="shared" si="12"/>
        <v>68.44</v>
      </c>
      <c r="AG54" s="107">
        <f t="shared" si="12"/>
        <v>78.669999999999987</v>
      </c>
      <c r="AH54" s="107">
        <f t="shared" si="12"/>
        <v>220.01999999999998</v>
      </c>
      <c r="AI54" s="107">
        <f t="shared" si="12"/>
        <v>207.607</v>
      </c>
      <c r="AJ54" s="107">
        <f t="shared" si="12"/>
        <v>183.679</v>
      </c>
      <c r="AK54" s="107">
        <f t="shared" si="12"/>
        <v>116.502</v>
      </c>
      <c r="AL54" s="107">
        <f t="shared" si="12"/>
        <v>137.02600000000001</v>
      </c>
      <c r="AM54" s="107">
        <f t="shared" si="12"/>
        <v>123.426</v>
      </c>
      <c r="AN54" s="107">
        <f t="shared" si="12"/>
        <v>161.93299999999999</v>
      </c>
      <c r="AO54" s="107">
        <f t="shared" si="12"/>
        <v>175.673</v>
      </c>
      <c r="AP54" s="107">
        <f t="shared" si="12"/>
        <v>137.035</v>
      </c>
      <c r="AQ54" s="107">
        <f t="shared" si="12"/>
        <v>84.613</v>
      </c>
      <c r="AR54" s="107">
        <f t="shared" si="12"/>
        <v>102.877</v>
      </c>
      <c r="AS54" s="107">
        <f t="shared" si="12"/>
        <v>61.025000000000006</v>
      </c>
      <c r="AT54" s="107">
        <f t="shared" si="12"/>
        <v>77.831000000000003</v>
      </c>
      <c r="AU54" s="107">
        <f t="shared" si="12"/>
        <v>88.341999999999999</v>
      </c>
      <c r="AV54" s="107">
        <f t="shared" si="12"/>
        <v>88.336000000000013</v>
      </c>
      <c r="AW54" s="107">
        <f t="shared" si="12"/>
        <v>66.61</v>
      </c>
      <c r="AX54" s="107">
        <f t="shared" si="12"/>
        <v>134.13400000000001</v>
      </c>
      <c r="AY54" s="107">
        <f t="shared" si="12"/>
        <v>198.35400000000001</v>
      </c>
      <c r="AZ54" s="107">
        <f t="shared" si="12"/>
        <v>187.37899999999999</v>
      </c>
      <c r="BA54" s="107">
        <f t="shared" si="12"/>
        <v>213.51800000000003</v>
      </c>
      <c r="BB54" s="107">
        <f t="shared" si="12"/>
        <v>185.87200000000004</v>
      </c>
      <c r="BC54" s="107">
        <f t="shared" si="12"/>
        <v>276.63400000000001</v>
      </c>
      <c r="BD54" s="107">
        <f t="shared" si="12"/>
        <v>276.74599999999998</v>
      </c>
      <c r="BE54" s="107">
        <f t="shared" si="12"/>
        <v>240.38799999999998</v>
      </c>
      <c r="BF54" s="107">
        <f t="shared" si="12"/>
        <v>208.96799999999999</v>
      </c>
      <c r="BG54" s="107">
        <f t="shared" si="12"/>
        <v>126.289</v>
      </c>
      <c r="BH54" s="107">
        <f t="shared" si="12"/>
        <v>56.952000000000005</v>
      </c>
      <c r="BI54" s="107">
        <f t="shared" si="12"/>
        <v>50.167000000000002</v>
      </c>
      <c r="BJ54" s="107">
        <f t="shared" si="12"/>
        <v>62.771999999999998</v>
      </c>
      <c r="BK54" s="107">
        <f t="shared" si="12"/>
        <v>57.106000000000002</v>
      </c>
      <c r="BL54" s="107">
        <f t="shared" si="12"/>
        <v>153.44300000000001</v>
      </c>
      <c r="BM54" s="107">
        <f t="shared" si="12"/>
        <v>192.52200000000002</v>
      </c>
      <c r="BN54" s="107">
        <f t="shared" si="12"/>
        <v>109.93600000000001</v>
      </c>
      <c r="BO54" s="107">
        <f t="shared" ref="BO54:CX54" si="13">BO18+BO28+BO42</f>
        <v>91.256</v>
      </c>
      <c r="BP54" s="107">
        <f t="shared" si="13"/>
        <v>55.655999999999999</v>
      </c>
      <c r="BQ54" s="107">
        <f t="shared" si="13"/>
        <v>119.96900000000001</v>
      </c>
      <c r="BR54" s="107">
        <f t="shared" si="13"/>
        <v>76.694000000000003</v>
      </c>
      <c r="BS54" s="107">
        <f t="shared" si="13"/>
        <v>63.430999999999997</v>
      </c>
      <c r="BT54" s="107">
        <f t="shared" si="13"/>
        <v>81.031999999999996</v>
      </c>
      <c r="BU54" s="107">
        <f t="shared" si="13"/>
        <v>79.945999999999998</v>
      </c>
      <c r="BV54" s="107">
        <f t="shared" si="13"/>
        <v>81.745000000000005</v>
      </c>
      <c r="BW54" s="107">
        <f t="shared" si="13"/>
        <v>91.841000000000008</v>
      </c>
      <c r="BX54" s="107">
        <f t="shared" si="13"/>
        <v>12.453000000000001</v>
      </c>
      <c r="BY54" s="107">
        <f t="shared" si="13"/>
        <v>10.25</v>
      </c>
      <c r="BZ54" s="107">
        <f t="shared" si="13"/>
        <v>107.76799999999999</v>
      </c>
      <c r="CA54" s="107">
        <f t="shared" si="13"/>
        <v>197.95</v>
      </c>
      <c r="CB54" s="107">
        <f t="shared" si="13"/>
        <v>325.74599999999998</v>
      </c>
      <c r="CC54" s="107">
        <f t="shared" si="13"/>
        <v>200.43299999999999</v>
      </c>
      <c r="CD54" s="107">
        <f t="shared" si="13"/>
        <v>214.61099999999999</v>
      </c>
      <c r="CE54" s="107">
        <f t="shared" si="13"/>
        <v>186.19900000000001</v>
      </c>
      <c r="CF54" s="107">
        <f t="shared" si="13"/>
        <v>125.322</v>
      </c>
      <c r="CG54" s="107">
        <f t="shared" si="13"/>
        <v>95.134000000000015</v>
      </c>
      <c r="CH54" s="107">
        <f t="shared" si="13"/>
        <v>16.962</v>
      </c>
      <c r="CI54" s="107">
        <f t="shared" si="13"/>
        <v>19.700000000000003</v>
      </c>
      <c r="CJ54" s="107">
        <f t="shared" si="13"/>
        <v>77.38</v>
      </c>
      <c r="CK54" s="107">
        <f t="shared" si="13"/>
        <v>80.836999999999989</v>
      </c>
      <c r="CL54" s="107">
        <f t="shared" si="13"/>
        <v>71.544999999999987</v>
      </c>
      <c r="CM54" s="107">
        <f t="shared" si="13"/>
        <v>86.225000000000009</v>
      </c>
      <c r="CN54" s="107">
        <f t="shared" si="13"/>
        <v>73.429000000000002</v>
      </c>
      <c r="CO54" s="107">
        <f t="shared" si="13"/>
        <v>84.694999999999993</v>
      </c>
      <c r="CP54" s="107">
        <f t="shared" si="13"/>
        <v>84.012</v>
      </c>
      <c r="CQ54" s="107">
        <f t="shared" si="13"/>
        <v>97.789999999999992</v>
      </c>
      <c r="CR54" s="107">
        <f t="shared" si="13"/>
        <v>90.617000000000004</v>
      </c>
      <c r="CS54" s="107">
        <f t="shared" si="13"/>
        <v>155.059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2806.3010000000008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46324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>
        <v>26.1</v>
      </c>
      <c r="D5" s="25">
        <v>58.8</v>
      </c>
      <c r="E5" s="25">
        <v>46</v>
      </c>
      <c r="F5" s="25"/>
      <c r="G5" s="25"/>
      <c r="H5" s="25">
        <v>1.2</v>
      </c>
      <c r="I5" s="25">
        <v>0.1</v>
      </c>
      <c r="J5" s="25"/>
      <c r="K5" s="25"/>
      <c r="L5" s="25"/>
      <c r="M5" s="25"/>
      <c r="N5" s="25"/>
      <c r="O5" s="25"/>
      <c r="P5" s="25"/>
      <c r="Q5" s="25"/>
      <c r="R5" s="25">
        <v>0.8</v>
      </c>
      <c r="S5" s="25">
        <v>6.9</v>
      </c>
      <c r="T5" s="25"/>
      <c r="U5" s="25"/>
      <c r="V5" s="25"/>
      <c r="W5" s="25">
        <v>34.9</v>
      </c>
      <c r="X5" s="25">
        <v>-111</v>
      </c>
      <c r="Y5" s="25">
        <v>-74</v>
      </c>
      <c r="Z5" s="25">
        <v>-46.8</v>
      </c>
      <c r="AA5" s="25">
        <v>-20.100000000000001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>
        <v>-137.19999999999999</v>
      </c>
      <c r="BM5" s="25">
        <v>-182.7</v>
      </c>
      <c r="BN5" s="25">
        <v>-98.8</v>
      </c>
      <c r="BO5" s="25">
        <v>-85.1</v>
      </c>
      <c r="BP5" s="25">
        <v>-16.2</v>
      </c>
      <c r="BQ5" s="25">
        <v>-60.3</v>
      </c>
      <c r="BR5" s="25">
        <v>-50.5</v>
      </c>
      <c r="BS5" s="25">
        <v>-50.4</v>
      </c>
      <c r="BT5" s="25">
        <v>-80.8</v>
      </c>
      <c r="BU5" s="25">
        <v>-79.8</v>
      </c>
      <c r="BV5" s="25">
        <v>-66.2</v>
      </c>
      <c r="BW5" s="25">
        <v>-89.1</v>
      </c>
      <c r="BX5" s="25">
        <v>1.3</v>
      </c>
      <c r="BY5" s="25">
        <v>-3</v>
      </c>
      <c r="BZ5" s="25">
        <v>-91.5</v>
      </c>
      <c r="CA5" s="25">
        <v>-197.9</v>
      </c>
      <c r="CB5" s="25">
        <v>-325.7</v>
      </c>
      <c r="CC5" s="25">
        <v>-200.3</v>
      </c>
      <c r="CD5" s="25">
        <v>-214.6</v>
      </c>
      <c r="CE5" s="25">
        <v>-186.2</v>
      </c>
      <c r="CF5" s="25">
        <v>-118.6</v>
      </c>
      <c r="CG5" s="25">
        <v>-95.1</v>
      </c>
      <c r="CH5" s="25">
        <v>-11.6</v>
      </c>
      <c r="CI5" s="25">
        <v>7.5</v>
      </c>
      <c r="CJ5" s="25">
        <v>-62.8</v>
      </c>
      <c r="CK5" s="25">
        <v>-67.3</v>
      </c>
      <c r="CL5" s="25">
        <v>-60.9</v>
      </c>
      <c r="CM5" s="25">
        <v>-81.5</v>
      </c>
      <c r="CN5" s="25">
        <v>-63</v>
      </c>
      <c r="CO5" s="25">
        <v>-84.7</v>
      </c>
      <c r="CP5" s="25">
        <v>-76.400000000000006</v>
      </c>
      <c r="CQ5" s="25">
        <v>-97.8</v>
      </c>
      <c r="CR5" s="25">
        <v>-83.1</v>
      </c>
      <c r="CS5" s="25">
        <v>-144.1</v>
      </c>
      <c r="CT5" s="26"/>
      <c r="CU5" s="26"/>
      <c r="CV5" s="26"/>
      <c r="CW5" s="27"/>
      <c r="CX5" s="132">
        <f t="array" ref="CX5">SUMPRODUCT(B5:CW5*0.25)</f>
        <v>-832.875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218.97</v>
      </c>
      <c r="C8" s="138">
        <v>219.85</v>
      </c>
      <c r="D8" s="138">
        <v>219.53</v>
      </c>
      <c r="E8" s="138">
        <v>233.18</v>
      </c>
      <c r="F8" s="138">
        <v>203.46</v>
      </c>
      <c r="G8" s="138">
        <v>194.64</v>
      </c>
      <c r="H8" s="138">
        <v>192.66</v>
      </c>
      <c r="I8" s="138">
        <v>208.04</v>
      </c>
      <c r="J8" s="138">
        <v>210.44</v>
      </c>
      <c r="K8" s="138">
        <v>210.36</v>
      </c>
      <c r="L8" s="138">
        <v>193.73</v>
      </c>
      <c r="M8" s="138">
        <v>193.27</v>
      </c>
      <c r="N8" s="138">
        <v>196.78</v>
      </c>
      <c r="O8" s="138">
        <v>186.89</v>
      </c>
      <c r="P8" s="138">
        <v>185.97</v>
      </c>
      <c r="Q8" s="138">
        <v>185</v>
      </c>
      <c r="R8" s="138">
        <v>185</v>
      </c>
      <c r="S8" s="138">
        <v>184</v>
      </c>
      <c r="T8" s="138">
        <v>184.24</v>
      </c>
      <c r="U8" s="138">
        <v>184.94</v>
      </c>
      <c r="V8" s="138">
        <v>198.33</v>
      </c>
      <c r="W8" s="138">
        <v>226.73</v>
      </c>
      <c r="X8" s="138">
        <v>242.7</v>
      </c>
      <c r="Y8" s="138">
        <v>256.23</v>
      </c>
      <c r="Z8" s="138">
        <v>270.95999999999998</v>
      </c>
      <c r="AA8" s="138">
        <v>296.3</v>
      </c>
      <c r="AB8" s="138">
        <v>279.23</v>
      </c>
      <c r="AC8" s="138">
        <v>217.02</v>
      </c>
      <c r="AD8" s="138">
        <v>242.26</v>
      </c>
      <c r="AE8" s="138">
        <v>235.12</v>
      </c>
      <c r="AF8" s="138">
        <v>214.06</v>
      </c>
      <c r="AG8" s="138">
        <v>188.21</v>
      </c>
      <c r="AH8" s="138">
        <v>152.47999999999999</v>
      </c>
      <c r="AI8" s="138">
        <v>152.33000000000001</v>
      </c>
      <c r="AJ8" s="138">
        <v>171.53</v>
      </c>
      <c r="AK8" s="138">
        <v>187.66</v>
      </c>
      <c r="AL8" s="138">
        <v>175.3</v>
      </c>
      <c r="AM8" s="138">
        <v>48.66</v>
      </c>
      <c r="AN8" s="138">
        <v>47.82</v>
      </c>
      <c r="AO8" s="138">
        <v>39</v>
      </c>
      <c r="AP8" s="138">
        <v>104.3</v>
      </c>
      <c r="AQ8" s="138">
        <v>104.3</v>
      </c>
      <c r="AR8" s="138">
        <v>102.2</v>
      </c>
      <c r="AS8" s="138">
        <v>102.2</v>
      </c>
      <c r="AT8" s="138">
        <v>104.3</v>
      </c>
      <c r="AU8" s="138">
        <v>104.3</v>
      </c>
      <c r="AV8" s="138">
        <v>104.3</v>
      </c>
      <c r="AW8" s="138">
        <v>178.17</v>
      </c>
      <c r="AX8" s="138">
        <v>164</v>
      </c>
      <c r="AY8" s="138">
        <v>120.67</v>
      </c>
      <c r="AZ8" s="138">
        <v>120.29</v>
      </c>
      <c r="BA8" s="138">
        <v>128.06</v>
      </c>
      <c r="BB8" s="138">
        <v>58</v>
      </c>
      <c r="BC8" s="138">
        <v>12.01</v>
      </c>
      <c r="BD8" s="138">
        <v>105</v>
      </c>
      <c r="BE8" s="138">
        <v>128.30000000000001</v>
      </c>
      <c r="BF8" s="138">
        <v>72.3</v>
      </c>
      <c r="BG8" s="138">
        <v>187.98</v>
      </c>
      <c r="BH8" s="138">
        <v>179.64</v>
      </c>
      <c r="BI8" s="138">
        <v>206.73</v>
      </c>
      <c r="BJ8" s="138">
        <v>203.29</v>
      </c>
      <c r="BK8" s="138">
        <v>343.8</v>
      </c>
      <c r="BL8" s="138">
        <v>356.76</v>
      </c>
      <c r="BM8" s="138">
        <v>381.43</v>
      </c>
      <c r="BN8" s="138">
        <v>363.21</v>
      </c>
      <c r="BO8" s="138">
        <v>381.3</v>
      </c>
      <c r="BP8" s="138">
        <v>400.42</v>
      </c>
      <c r="BQ8" s="138">
        <v>408.3</v>
      </c>
      <c r="BR8" s="138">
        <v>428.01</v>
      </c>
      <c r="BS8" s="138">
        <v>451.17</v>
      </c>
      <c r="BT8" s="138">
        <v>414.85</v>
      </c>
      <c r="BU8" s="138">
        <v>427.78</v>
      </c>
      <c r="BV8" s="138">
        <v>407.77</v>
      </c>
      <c r="BW8" s="138">
        <v>425.51</v>
      </c>
      <c r="BX8" s="138">
        <v>399.29</v>
      </c>
      <c r="BY8" s="138">
        <v>399.05</v>
      </c>
      <c r="BZ8" s="138">
        <v>425.89</v>
      </c>
      <c r="CA8" s="138">
        <v>408.45</v>
      </c>
      <c r="CB8" s="138">
        <v>398.45</v>
      </c>
      <c r="CC8" s="138">
        <v>389.37</v>
      </c>
      <c r="CD8" s="138">
        <v>370.42</v>
      </c>
      <c r="CE8" s="138">
        <v>357.24</v>
      </c>
      <c r="CF8" s="138">
        <v>358.36</v>
      </c>
      <c r="CG8" s="138">
        <v>352.1</v>
      </c>
      <c r="CH8" s="138">
        <v>357.56</v>
      </c>
      <c r="CI8" s="138">
        <v>352.95</v>
      </c>
      <c r="CJ8" s="138">
        <v>371.56</v>
      </c>
      <c r="CK8" s="138">
        <v>364.88</v>
      </c>
      <c r="CL8" s="138">
        <v>351.76</v>
      </c>
      <c r="CM8" s="138">
        <v>344.37</v>
      </c>
      <c r="CN8" s="138">
        <v>320.22000000000003</v>
      </c>
      <c r="CO8" s="138">
        <v>298.25</v>
      </c>
      <c r="CP8" s="138">
        <v>272</v>
      </c>
      <c r="CQ8" s="138">
        <v>262.58</v>
      </c>
      <c r="CR8" s="138">
        <v>256.97000000000003</v>
      </c>
      <c r="CS8" s="138">
        <v>247.03</v>
      </c>
      <c r="CT8" s="139"/>
      <c r="CU8" s="139"/>
      <c r="CV8" s="139"/>
      <c r="CW8" s="140"/>
      <c r="CX8" s="141">
        <f>IF(SUM(B8:CW8)&lt;&gt;0,AVERAGEIF(B8:CW8,"&lt;&gt;"""),"")</f>
        <v>242.41958333333335</v>
      </c>
    </row>
    <row r="9" spans="1:102" ht="24.95" customHeight="1" thickBot="1" x14ac:dyDescent="0.25">
      <c r="A9" s="133" t="s">
        <v>6</v>
      </c>
      <c r="B9" s="42">
        <v>222.88249999999999</v>
      </c>
      <c r="C9" s="43">
        <v>222.88249999999999</v>
      </c>
      <c r="D9" s="43">
        <v>222.88249999999999</v>
      </c>
      <c r="E9" s="43">
        <v>222.88249999999999</v>
      </c>
      <c r="F9" s="43">
        <v>199.7</v>
      </c>
      <c r="G9" s="43">
        <v>199.7</v>
      </c>
      <c r="H9" s="43">
        <v>199.7</v>
      </c>
      <c r="I9" s="43">
        <v>199.7</v>
      </c>
      <c r="J9" s="43">
        <v>201.95</v>
      </c>
      <c r="K9" s="43">
        <v>201.95</v>
      </c>
      <c r="L9" s="43">
        <v>201.95</v>
      </c>
      <c r="M9" s="43">
        <v>201.95</v>
      </c>
      <c r="N9" s="43">
        <v>188.66</v>
      </c>
      <c r="O9" s="43">
        <v>188.66</v>
      </c>
      <c r="P9" s="43">
        <v>188.66</v>
      </c>
      <c r="Q9" s="43">
        <v>188.66</v>
      </c>
      <c r="R9" s="43">
        <v>184.54499999999999</v>
      </c>
      <c r="S9" s="43">
        <v>184.54499999999999</v>
      </c>
      <c r="T9" s="43">
        <v>184.54499999999999</v>
      </c>
      <c r="U9" s="43">
        <v>184.54499999999999</v>
      </c>
      <c r="V9" s="43">
        <v>230.9975</v>
      </c>
      <c r="W9" s="43">
        <v>230.9975</v>
      </c>
      <c r="X9" s="43">
        <v>230.9975</v>
      </c>
      <c r="Y9" s="43">
        <v>230.9975</v>
      </c>
      <c r="Z9" s="43">
        <v>265.8775</v>
      </c>
      <c r="AA9" s="43">
        <v>265.8775</v>
      </c>
      <c r="AB9" s="43">
        <v>265.8775</v>
      </c>
      <c r="AC9" s="43">
        <v>265.8775</v>
      </c>
      <c r="AD9" s="43">
        <v>219.91249999999999</v>
      </c>
      <c r="AE9" s="43">
        <v>219.91249999999999</v>
      </c>
      <c r="AF9" s="43">
        <v>219.91249999999999</v>
      </c>
      <c r="AG9" s="43">
        <v>219.91249999999999</v>
      </c>
      <c r="AH9" s="43">
        <v>166</v>
      </c>
      <c r="AI9" s="43">
        <v>166</v>
      </c>
      <c r="AJ9" s="43">
        <v>166</v>
      </c>
      <c r="AK9" s="43">
        <v>166</v>
      </c>
      <c r="AL9" s="43">
        <v>77.694999999999993</v>
      </c>
      <c r="AM9" s="43">
        <v>77.694999999999993</v>
      </c>
      <c r="AN9" s="43">
        <v>77.694999999999993</v>
      </c>
      <c r="AO9" s="43">
        <v>77.694999999999993</v>
      </c>
      <c r="AP9" s="43">
        <v>103.25</v>
      </c>
      <c r="AQ9" s="43">
        <v>103.25</v>
      </c>
      <c r="AR9" s="43">
        <v>103.25</v>
      </c>
      <c r="AS9" s="43">
        <v>103.25</v>
      </c>
      <c r="AT9" s="43">
        <v>122.7675</v>
      </c>
      <c r="AU9" s="43">
        <v>122.7675</v>
      </c>
      <c r="AV9" s="43">
        <v>122.7675</v>
      </c>
      <c r="AW9" s="43">
        <v>122.7675</v>
      </c>
      <c r="AX9" s="43">
        <v>133.255</v>
      </c>
      <c r="AY9" s="43">
        <v>133.255</v>
      </c>
      <c r="AZ9" s="43">
        <v>133.255</v>
      </c>
      <c r="BA9" s="43">
        <v>133.255</v>
      </c>
      <c r="BB9" s="43">
        <v>75.827500000000001</v>
      </c>
      <c r="BC9" s="43">
        <v>75.827500000000001</v>
      </c>
      <c r="BD9" s="43">
        <v>75.827500000000001</v>
      </c>
      <c r="BE9" s="43">
        <v>75.827500000000001</v>
      </c>
      <c r="BF9" s="43">
        <v>161.66249999999999</v>
      </c>
      <c r="BG9" s="43">
        <v>161.66249999999999</v>
      </c>
      <c r="BH9" s="43">
        <v>161.66249999999999</v>
      </c>
      <c r="BI9" s="43">
        <v>161.66249999999999</v>
      </c>
      <c r="BJ9" s="43">
        <v>321.32</v>
      </c>
      <c r="BK9" s="43">
        <v>321.32</v>
      </c>
      <c r="BL9" s="43">
        <v>321.32</v>
      </c>
      <c r="BM9" s="43">
        <v>321.32</v>
      </c>
      <c r="BN9" s="43">
        <v>388.3075</v>
      </c>
      <c r="BO9" s="43">
        <v>388.3075</v>
      </c>
      <c r="BP9" s="43">
        <v>388.3075</v>
      </c>
      <c r="BQ9" s="43">
        <v>388.3075</v>
      </c>
      <c r="BR9" s="43">
        <v>430.45249999999999</v>
      </c>
      <c r="BS9" s="43">
        <v>430.45249999999999</v>
      </c>
      <c r="BT9" s="43">
        <v>430.45249999999999</v>
      </c>
      <c r="BU9" s="43">
        <v>430.45249999999999</v>
      </c>
      <c r="BV9" s="43">
        <v>407.90499999999997</v>
      </c>
      <c r="BW9" s="43">
        <v>407.90499999999997</v>
      </c>
      <c r="BX9" s="43">
        <v>407.90499999999997</v>
      </c>
      <c r="BY9" s="43">
        <v>407.90499999999997</v>
      </c>
      <c r="BZ9" s="43">
        <v>405.54</v>
      </c>
      <c r="CA9" s="43">
        <v>405.54</v>
      </c>
      <c r="CB9" s="43">
        <v>405.54</v>
      </c>
      <c r="CC9" s="43">
        <v>405.54</v>
      </c>
      <c r="CD9" s="43">
        <v>359.53</v>
      </c>
      <c r="CE9" s="43">
        <v>359.53</v>
      </c>
      <c r="CF9" s="43">
        <v>359.53</v>
      </c>
      <c r="CG9" s="43">
        <v>359.53</v>
      </c>
      <c r="CH9" s="43">
        <v>361.73750000000001</v>
      </c>
      <c r="CI9" s="43">
        <v>361.73750000000001</v>
      </c>
      <c r="CJ9" s="43">
        <v>361.73750000000001</v>
      </c>
      <c r="CK9" s="43">
        <v>361.73750000000001</v>
      </c>
      <c r="CL9" s="43">
        <v>328.65</v>
      </c>
      <c r="CM9" s="43">
        <v>328.65</v>
      </c>
      <c r="CN9" s="43">
        <v>328.65</v>
      </c>
      <c r="CO9" s="43">
        <v>328.65</v>
      </c>
      <c r="CP9" s="43">
        <v>259.64499999999998</v>
      </c>
      <c r="CQ9" s="43">
        <v>259.64499999999998</v>
      </c>
      <c r="CR9" s="43">
        <v>259.64499999999998</v>
      </c>
      <c r="CS9" s="43">
        <v>259.64499999999998</v>
      </c>
      <c r="CT9" s="44"/>
      <c r="CU9" s="44"/>
      <c r="CV9" s="44"/>
      <c r="CW9" s="45"/>
      <c r="CX9" s="142">
        <f>IF(SUM(B9:CW9)&lt;&gt;0,AVERAGEIF(B9:CW9,"&lt;&gt;"""),"")</f>
        <v>242.41958333333332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111</v>
      </c>
      <c r="Y14" s="149">
        <v>74</v>
      </c>
      <c r="Z14" s="149">
        <v>46.8</v>
      </c>
      <c r="AA14" s="149">
        <v>20.100000000000001</v>
      </c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>
        <v>137.19999999999999</v>
      </c>
      <c r="BM14" s="149">
        <v>182.7</v>
      </c>
      <c r="BN14" s="149">
        <v>98.8</v>
      </c>
      <c r="BO14" s="149">
        <v>85.1</v>
      </c>
      <c r="BP14" s="149">
        <v>16.2</v>
      </c>
      <c r="BQ14" s="149">
        <v>60.3</v>
      </c>
      <c r="BR14" s="149">
        <v>50.5</v>
      </c>
      <c r="BS14" s="149">
        <v>50.4</v>
      </c>
      <c r="BT14" s="149">
        <v>80.8</v>
      </c>
      <c r="BU14" s="149">
        <v>79.8</v>
      </c>
      <c r="BV14" s="149">
        <v>66.2</v>
      </c>
      <c r="BW14" s="149">
        <v>89.1</v>
      </c>
      <c r="BX14" s="149"/>
      <c r="BY14" s="149">
        <v>3</v>
      </c>
      <c r="BZ14" s="149">
        <v>91.5</v>
      </c>
      <c r="CA14" s="149">
        <v>197.9</v>
      </c>
      <c r="CB14" s="149">
        <v>325.7</v>
      </c>
      <c r="CC14" s="149">
        <v>200.3</v>
      </c>
      <c r="CD14" s="149">
        <v>214.6</v>
      </c>
      <c r="CE14" s="149">
        <v>186.2</v>
      </c>
      <c r="CF14" s="149">
        <v>118.6</v>
      </c>
      <c r="CG14" s="149">
        <v>95.1</v>
      </c>
      <c r="CH14" s="149">
        <v>11.6</v>
      </c>
      <c r="CI14" s="149"/>
      <c r="CJ14" s="149">
        <v>62.8</v>
      </c>
      <c r="CK14" s="149">
        <v>67.3</v>
      </c>
      <c r="CL14" s="149">
        <v>60.9</v>
      </c>
      <c r="CM14" s="149">
        <v>81.5</v>
      </c>
      <c r="CN14" s="149">
        <v>63</v>
      </c>
      <c r="CO14" s="149">
        <v>84.7</v>
      </c>
      <c r="CP14" s="149">
        <v>76.400000000000006</v>
      </c>
      <c r="CQ14" s="149">
        <v>97.8</v>
      </c>
      <c r="CR14" s="149">
        <v>83.1</v>
      </c>
      <c r="CS14" s="149">
        <v>144.1</v>
      </c>
      <c r="CT14" s="150"/>
      <c r="CU14" s="150"/>
      <c r="CV14" s="150"/>
      <c r="CW14" s="151"/>
      <c r="CX14" s="152">
        <f t="array" ref="CX14">SUMPRODUCT(B14:CW14*0.25)</f>
        <v>878.77499999999998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111</v>
      </c>
      <c r="Y17" s="160">
        <f t="shared" si="0"/>
        <v>74</v>
      </c>
      <c r="Z17" s="160">
        <f t="shared" si="0"/>
        <v>46.8</v>
      </c>
      <c r="AA17" s="160">
        <f t="shared" si="0"/>
        <v>20.100000000000001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137.19999999999999</v>
      </c>
      <c r="BM17" s="160">
        <f t="shared" si="0"/>
        <v>182.7</v>
      </c>
      <c r="BN17" s="160">
        <f t="shared" si="0"/>
        <v>98.8</v>
      </c>
      <c r="BO17" s="160">
        <f t="shared" ref="BO17:CW17" si="1">SUM(BO12:BO16)</f>
        <v>85.1</v>
      </c>
      <c r="BP17" s="160">
        <f t="shared" si="1"/>
        <v>16.2</v>
      </c>
      <c r="BQ17" s="160">
        <f t="shared" si="1"/>
        <v>60.3</v>
      </c>
      <c r="BR17" s="160">
        <f t="shared" si="1"/>
        <v>50.5</v>
      </c>
      <c r="BS17" s="160">
        <f t="shared" si="1"/>
        <v>50.4</v>
      </c>
      <c r="BT17" s="160">
        <f t="shared" si="1"/>
        <v>80.8</v>
      </c>
      <c r="BU17" s="160">
        <f t="shared" si="1"/>
        <v>79.8</v>
      </c>
      <c r="BV17" s="160">
        <f t="shared" si="1"/>
        <v>66.2</v>
      </c>
      <c r="BW17" s="160">
        <f t="shared" si="1"/>
        <v>89.1</v>
      </c>
      <c r="BX17" s="160">
        <f t="shared" si="1"/>
        <v>0</v>
      </c>
      <c r="BY17" s="160">
        <f t="shared" si="1"/>
        <v>3</v>
      </c>
      <c r="BZ17" s="160">
        <f t="shared" si="1"/>
        <v>91.5</v>
      </c>
      <c r="CA17" s="160">
        <f t="shared" si="1"/>
        <v>197.9</v>
      </c>
      <c r="CB17" s="160">
        <f t="shared" si="1"/>
        <v>325.7</v>
      </c>
      <c r="CC17" s="160">
        <f t="shared" si="1"/>
        <v>200.3</v>
      </c>
      <c r="CD17" s="160">
        <f t="shared" si="1"/>
        <v>214.6</v>
      </c>
      <c r="CE17" s="160">
        <f t="shared" si="1"/>
        <v>186.2</v>
      </c>
      <c r="CF17" s="160">
        <f t="shared" si="1"/>
        <v>118.6</v>
      </c>
      <c r="CG17" s="160">
        <f t="shared" si="1"/>
        <v>95.1</v>
      </c>
      <c r="CH17" s="160">
        <f t="shared" si="1"/>
        <v>11.6</v>
      </c>
      <c r="CI17" s="160">
        <f t="shared" si="1"/>
        <v>0</v>
      </c>
      <c r="CJ17" s="160">
        <f t="shared" si="1"/>
        <v>62.8</v>
      </c>
      <c r="CK17" s="160">
        <f t="shared" si="1"/>
        <v>67.3</v>
      </c>
      <c r="CL17" s="160">
        <f t="shared" si="1"/>
        <v>60.9</v>
      </c>
      <c r="CM17" s="160">
        <f t="shared" si="1"/>
        <v>81.5</v>
      </c>
      <c r="CN17" s="160">
        <f t="shared" si="1"/>
        <v>63</v>
      </c>
      <c r="CO17" s="160">
        <f t="shared" si="1"/>
        <v>84.7</v>
      </c>
      <c r="CP17" s="160">
        <f t="shared" si="1"/>
        <v>76.400000000000006</v>
      </c>
      <c r="CQ17" s="160">
        <f t="shared" si="1"/>
        <v>97.8</v>
      </c>
      <c r="CR17" s="160">
        <f t="shared" si="1"/>
        <v>83.1</v>
      </c>
      <c r="CS17" s="160">
        <f t="shared" si="1"/>
        <v>144.1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878.77499999999998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>
        <v>26.1</v>
      </c>
      <c r="D22" s="149">
        <v>58.8</v>
      </c>
      <c r="E22" s="149">
        <v>46</v>
      </c>
      <c r="F22" s="149"/>
      <c r="G22" s="149"/>
      <c r="H22" s="149">
        <v>1.2</v>
      </c>
      <c r="I22" s="149">
        <v>0.1</v>
      </c>
      <c r="J22" s="149"/>
      <c r="K22" s="149"/>
      <c r="L22" s="149"/>
      <c r="M22" s="149"/>
      <c r="N22" s="149"/>
      <c r="O22" s="149"/>
      <c r="P22" s="149"/>
      <c r="Q22" s="149"/>
      <c r="R22" s="149">
        <v>0.8</v>
      </c>
      <c r="S22" s="149">
        <v>6.9</v>
      </c>
      <c r="T22" s="149"/>
      <c r="U22" s="149"/>
      <c r="V22" s="149"/>
      <c r="W22" s="149">
        <v>34.9</v>
      </c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>
        <v>1.3</v>
      </c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>
        <v>7.5</v>
      </c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45.900000000000006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26.1</v>
      </c>
      <c r="D25" s="160">
        <f t="shared" si="2"/>
        <v>58.8</v>
      </c>
      <c r="E25" s="160">
        <f t="shared" si="2"/>
        <v>46</v>
      </c>
      <c r="F25" s="160">
        <f t="shared" si="2"/>
        <v>0</v>
      </c>
      <c r="G25" s="160">
        <f t="shared" si="2"/>
        <v>0</v>
      </c>
      <c r="H25" s="160">
        <f t="shared" si="2"/>
        <v>1.2</v>
      </c>
      <c r="I25" s="160">
        <f t="shared" si="2"/>
        <v>0.1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0.8</v>
      </c>
      <c r="S25" s="160">
        <f t="shared" si="2"/>
        <v>6.9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34.9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1.3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7.5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45.900000000000006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2026-10-28T21:29:19Z</dcterms:created>
  <dcterms:modified xsi:type="dcterms:W3CDTF">2026-10-28T21:29:22Z</dcterms:modified>
</cp:coreProperties>
</file>