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<sst xmlns="http://schemas.openxmlformats.org/spreadsheetml/2006/main" count="124" uniqueCount="57">
  <si>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16/08/2026 11:21:35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</si>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</sst>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DAD3-46E2-8D68-0942E681A772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DAD3-46E2-8D68-0942E681A772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56">
                  <c:v>1.5</c:v>
                </c:pt>
                <c:pt idx="57">
                  <c:v>1.4</c:v>
                </c:pt>
                <c:pt idx="58">
                  <c:v>1.5</c:v>
                </c:pt>
                <c:pt idx="59">
                  <c:v>1.5</c:v>
                </c:pt>
                <c:pt idx="68">
                  <c:v>1.3</c:v>
                </c:pt>
                <c:pt idx="69">
                  <c:v>1.3</c:v>
                </c:pt>
                <c:pt idx="70">
                  <c:v>1.3</c:v>
                </c:pt>
                <c:pt idx="71">
                  <c:v>1.3</c:v>
                </c:pt>
                <c:pt idx="72">
                  <c:v>1.4</c:v>
                </c:pt>
                <c:pt idx="73">
                  <c:v>1.4</c:v>
                </c:pt>
                <c:pt idx="74">
                  <c:v>1.4</c:v>
                </c:pt>
                <c:pt idx="75">
                  <c:v>1.5</c:v>
                </c:pt>
                <c:pt idx="80">
                  <c:v>1.5</c:v>
                </c:pt>
                <c:pt idx="81">
                  <c:v>1.5</c:v>
                </c:pt>
                <c:pt idx="82">
                  <c:v>1.5</c:v>
                </c:pt>
                <c:pt idx="83">
                  <c:v>1.4</c:v>
                </c:pt>
                <c:pt idx="88">
                  <c:v>2.8</c:v>
                </c:pt>
                <c:pt idx="89">
                  <c:v>2.8</c:v>
                </c:pt>
                <c:pt idx="90">
                  <c:v>2.8</c:v>
                </c:pt>
                <c:pt idx="91">
                  <c:v>2.8</c:v>
                </c:pt>
                <c:pt idx="92">
                  <c:v>1.4</c:v>
                </c:pt>
                <c:pt idx="93">
                  <c:v>1.3</c:v>
                </c:pt>
                <c:pt idx="94">
                  <c:v>1.3</c:v>
                </c:pt>
                <c:pt idx="95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D3-46E2-8D68-0942E681A772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56">
                  <c:v>3.2</c:v>
                </c:pt>
                <c:pt idx="57">
                  <c:v>10.4</c:v>
                </c:pt>
                <c:pt idx="58">
                  <c:v>4.96</c:v>
                </c:pt>
                <c:pt idx="59">
                  <c:v>10.4</c:v>
                </c:pt>
                <c:pt idx="64">
                  <c:v>12</c:v>
                </c:pt>
                <c:pt idx="65">
                  <c:v>12</c:v>
                </c:pt>
                <c:pt idx="68">
                  <c:v>9.5</c:v>
                </c:pt>
                <c:pt idx="69">
                  <c:v>6.2</c:v>
                </c:pt>
                <c:pt idx="70">
                  <c:v>9.6839999999999993</c:v>
                </c:pt>
                <c:pt idx="71">
                  <c:v>6.3</c:v>
                </c:pt>
                <c:pt idx="72">
                  <c:v>6.3</c:v>
                </c:pt>
                <c:pt idx="73">
                  <c:v>8.3000000000000007</c:v>
                </c:pt>
                <c:pt idx="74">
                  <c:v>17.664999999999999</c:v>
                </c:pt>
                <c:pt idx="75">
                  <c:v>10.628</c:v>
                </c:pt>
                <c:pt idx="76">
                  <c:v>8.2249999999999996</c:v>
                </c:pt>
                <c:pt idx="77">
                  <c:v>4.8099999999999996</c:v>
                </c:pt>
                <c:pt idx="78">
                  <c:v>1.381</c:v>
                </c:pt>
                <c:pt idx="80">
                  <c:v>3.7229999999999999</c:v>
                </c:pt>
                <c:pt idx="81">
                  <c:v>4.18</c:v>
                </c:pt>
                <c:pt idx="82">
                  <c:v>3.6</c:v>
                </c:pt>
                <c:pt idx="83">
                  <c:v>2.5</c:v>
                </c:pt>
                <c:pt idx="84">
                  <c:v>5.6</c:v>
                </c:pt>
                <c:pt idx="87">
                  <c:v>7.6</c:v>
                </c:pt>
                <c:pt idx="88">
                  <c:v>4.5</c:v>
                </c:pt>
                <c:pt idx="89">
                  <c:v>4.4000000000000004</c:v>
                </c:pt>
                <c:pt idx="90">
                  <c:v>4.3</c:v>
                </c:pt>
                <c:pt idx="91">
                  <c:v>4.3</c:v>
                </c:pt>
                <c:pt idx="92">
                  <c:v>2.1</c:v>
                </c:pt>
                <c:pt idx="93">
                  <c:v>10</c:v>
                </c:pt>
                <c:pt idx="94">
                  <c:v>13.904999999999999</c:v>
                </c:pt>
                <c:pt idx="95">
                  <c:v>7.8179999999999996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D3-46E2-8D68-0942E681A772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DAD3-46E2-8D68-0942E681A772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AD3-46E2-8D68-0942E681A772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DAD3-46E2-8D68-0942E681A772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DAD3-46E2-8D68-0942E681A772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DAD3-46E2-8D68-0942E681A772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71">
                  <c:v>5</c:v>
                </c:pt>
                <c:pt idx="72">
                  <c:v>45</c:v>
                </c:pt>
                <c:pt idx="73">
                  <c:v>64</c:v>
                </c:pt>
                <c:pt idx="74">
                  <c:v>13</c:v>
                </c:pt>
                <c:pt idx="76">
                  <c:v>30</c:v>
                </c:pt>
                <c:pt idx="77">
                  <c:v>8</c:v>
                </c:pt>
                <c:pt idx="80">
                  <c:v>8</c:v>
                </c:pt>
                <c:pt idx="81">
                  <c:v>6</c:v>
                </c:pt>
                <c:pt idx="82">
                  <c:v>6</c:v>
                </c:pt>
                <c:pt idx="83">
                  <c:v>6</c:v>
                </c:pt>
                <c:pt idx="84">
                  <c:v>8</c:v>
                </c:pt>
                <c:pt idx="85">
                  <c:v>6</c:v>
                </c:pt>
                <c:pt idx="86">
                  <c:v>6</c:v>
                </c:pt>
                <c:pt idx="87">
                  <c:v>8</c:v>
                </c:pt>
                <c:pt idx="89">
                  <c:v>63.530999999999999</c:v>
                </c:pt>
                <c:pt idx="90">
                  <c:v>32.277000000000001</c:v>
                </c:pt>
                <c:pt idx="91">
                  <c:v>28</c:v>
                </c:pt>
                <c:pt idx="92">
                  <c:v>26.487000000000002</c:v>
                </c:pt>
                <c:pt idx="93">
                  <c:v>28</c:v>
                </c:pt>
                <c:pt idx="94">
                  <c:v>28</c:v>
                </c:pt>
                <c:pt idx="95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AD3-46E2-8D68-0942E681A772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1.1000000000000001</c:v>
                </c:pt>
                <c:pt idx="73">
                  <c:v>0</c:v>
                </c:pt>
                <c:pt idx="74">
                  <c:v>3.2</c:v>
                </c:pt>
                <c:pt idx="75">
                  <c:v>53.3</c:v>
                </c:pt>
                <c:pt idx="76">
                  <c:v>0</c:v>
                </c:pt>
                <c:pt idx="77">
                  <c:v>11.3</c:v>
                </c:pt>
                <c:pt idx="78">
                  <c:v>8.6</c:v>
                </c:pt>
                <c:pt idx="79">
                  <c:v>6</c:v>
                </c:pt>
                <c:pt idx="80">
                  <c:v>0</c:v>
                </c:pt>
                <c:pt idx="81">
                  <c:v>6.3</c:v>
                </c:pt>
                <c:pt idx="82">
                  <c:v>23.7</c:v>
                </c:pt>
                <c:pt idx="83">
                  <c:v>49.8</c:v>
                </c:pt>
                <c:pt idx="84">
                  <c:v>9.1</c:v>
                </c:pt>
                <c:pt idx="85">
                  <c:v>24.9</c:v>
                </c:pt>
                <c:pt idx="86">
                  <c:v>22.6</c:v>
                </c:pt>
                <c:pt idx="87">
                  <c:v>14.1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9.1999999999999993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AD3-46E2-8D68-0942E681A772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8">
                  <c:v>5.484</c:v>
                </c:pt>
                <c:pt idx="79">
                  <c:v>7.1150000000000002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AD3-46E2-8D68-0942E681A772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121.61799999999999</c:v>
                </c:pt>
                <c:pt idx="49">
                  <c:v>117.94499999999999</c:v>
                </c:pt>
                <c:pt idx="50">
                  <c:v>120.18600000000001</c:v>
                </c:pt>
                <c:pt idx="51">
                  <c:v>134.69900000000001</c:v>
                </c:pt>
                <c:pt idx="52">
                  <c:v>118.226</c:v>
                </c:pt>
                <c:pt idx="53">
                  <c:v>121.664</c:v>
                </c:pt>
                <c:pt idx="54">
                  <c:v>110.703</c:v>
                </c:pt>
                <c:pt idx="55">
                  <c:v>119.986</c:v>
                </c:pt>
                <c:pt idx="56">
                  <c:v>67.753</c:v>
                </c:pt>
                <c:pt idx="57">
                  <c:v>64.510999999999996</c:v>
                </c:pt>
                <c:pt idx="58">
                  <c:v>60.148000000000003</c:v>
                </c:pt>
                <c:pt idx="59">
                  <c:v>41.55</c:v>
                </c:pt>
                <c:pt idx="60">
                  <c:v>118.32299999999999</c:v>
                </c:pt>
                <c:pt idx="61">
                  <c:v>108.684</c:v>
                </c:pt>
                <c:pt idx="62">
                  <c:v>111.901</c:v>
                </c:pt>
                <c:pt idx="63">
                  <c:v>96.233999999999995</c:v>
                </c:pt>
                <c:pt idx="64">
                  <c:v>227.279</c:v>
                </c:pt>
                <c:pt idx="65">
                  <c:v>160.00200000000001</c:v>
                </c:pt>
                <c:pt idx="66">
                  <c:v>153.62799999999999</c:v>
                </c:pt>
                <c:pt idx="67">
                  <c:v>131.45099999999999</c:v>
                </c:pt>
                <c:pt idx="68">
                  <c:v>110.114</c:v>
                </c:pt>
                <c:pt idx="69">
                  <c:v>67.221999999999994</c:v>
                </c:pt>
                <c:pt idx="70">
                  <c:v>24.640999999999998</c:v>
                </c:pt>
                <c:pt idx="71">
                  <c:v>27.97</c:v>
                </c:pt>
                <c:pt idx="72">
                  <c:v>28.149000000000001</c:v>
                </c:pt>
                <c:pt idx="73">
                  <c:v>44.466999999999999</c:v>
                </c:pt>
                <c:pt idx="74">
                  <c:v>32.9</c:v>
                </c:pt>
                <c:pt idx="75">
                  <c:v>0.372</c:v>
                </c:pt>
                <c:pt idx="76">
                  <c:v>26.425999999999998</c:v>
                </c:pt>
                <c:pt idx="77">
                  <c:v>4.617</c:v>
                </c:pt>
                <c:pt idx="78">
                  <c:v>2.4870000000000001</c:v>
                </c:pt>
                <c:pt idx="79">
                  <c:v>5.3049999999999997</c:v>
                </c:pt>
                <c:pt idx="80">
                  <c:v>4.3600000000000003</c:v>
                </c:pt>
                <c:pt idx="81">
                  <c:v>4.1079999999999997</c:v>
                </c:pt>
                <c:pt idx="82">
                  <c:v>4.2949999999999999</c:v>
                </c:pt>
                <c:pt idx="83">
                  <c:v>5.2389999999999999</c:v>
                </c:pt>
                <c:pt idx="84">
                  <c:v>8.2000000000000003E-2</c:v>
                </c:pt>
                <c:pt idx="85">
                  <c:v>9.2999999999999999E-2</c:v>
                </c:pt>
                <c:pt idx="86">
                  <c:v>0.107</c:v>
                </c:pt>
                <c:pt idx="87">
                  <c:v>0.11899999999999999</c:v>
                </c:pt>
                <c:pt idx="88">
                  <c:v>6.0209999999999999</c:v>
                </c:pt>
                <c:pt idx="89">
                  <c:v>7.3010000000000002</c:v>
                </c:pt>
                <c:pt idx="90">
                  <c:v>7.2619999999999996</c:v>
                </c:pt>
                <c:pt idx="91">
                  <c:v>8.6739999999999995</c:v>
                </c:pt>
                <c:pt idx="92">
                  <c:v>8.3450000000000006</c:v>
                </c:pt>
                <c:pt idx="93">
                  <c:v>10.627000000000001</c:v>
                </c:pt>
                <c:pt idx="94">
                  <c:v>2.6120000000000001</c:v>
                </c:pt>
                <c:pt idx="95">
                  <c:v>0.69899999999999995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AD3-46E2-8D68-0942E681A772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8">
                  <c:v>5.484</c:v>
                </c:pt>
                <c:pt idx="79">
                  <c:v>7.1150000000000002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AD3-46E2-8D68-0942E681A772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88">
                  <c:v>15.983000000000001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AD3-46E2-8D68-0942E681A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-3.86</c:v>
                </c:pt>
                <c:pt idx="49">
                  <c:v>-4.33</c:v>
                </c:pt>
                <c:pt idx="50">
                  <c:v>-4.28</c:v>
                </c:pt>
                <c:pt idx="51">
                  <c:v>-3.68</c:v>
                </c:pt>
                <c:pt idx="52">
                  <c:v>-5.6</c:v>
                </c:pt>
                <c:pt idx="53">
                  <c:v>-4.58</c:v>
                </c:pt>
                <c:pt idx="54">
                  <c:v>-7.01</c:v>
                </c:pt>
                <c:pt idx="55">
                  <c:v>-7.01</c:v>
                </c:pt>
                <c:pt idx="56">
                  <c:v>-9.11</c:v>
                </c:pt>
                <c:pt idx="57">
                  <c:v>-9.16</c:v>
                </c:pt>
                <c:pt idx="58">
                  <c:v>-8.9499999999999993</c:v>
                </c:pt>
                <c:pt idx="59">
                  <c:v>-7.44</c:v>
                </c:pt>
                <c:pt idx="60">
                  <c:v>-6.51</c:v>
                </c:pt>
                <c:pt idx="61">
                  <c:v>-6.65</c:v>
                </c:pt>
                <c:pt idx="62">
                  <c:v>-6.88</c:v>
                </c:pt>
                <c:pt idx="63">
                  <c:v>-7.01</c:v>
                </c:pt>
                <c:pt idx="64">
                  <c:v>-10.44</c:v>
                </c:pt>
                <c:pt idx="65">
                  <c:v>-7</c:v>
                </c:pt>
                <c:pt idx="66">
                  <c:v>-2.16</c:v>
                </c:pt>
                <c:pt idx="67">
                  <c:v>121.05</c:v>
                </c:pt>
                <c:pt idx="68">
                  <c:v>122.11</c:v>
                </c:pt>
                <c:pt idx="69">
                  <c:v>138.59</c:v>
                </c:pt>
                <c:pt idx="70">
                  <c:v>160.33000000000001</c:v>
                </c:pt>
                <c:pt idx="71">
                  <c:v>178.96</c:v>
                </c:pt>
                <c:pt idx="72">
                  <c:v>159.5</c:v>
                </c:pt>
                <c:pt idx="73">
                  <c:v>175.65</c:v>
                </c:pt>
                <c:pt idx="74">
                  <c:v>193.3</c:v>
                </c:pt>
                <c:pt idx="75">
                  <c:v>191.98</c:v>
                </c:pt>
                <c:pt idx="76">
                  <c:v>187.99</c:v>
                </c:pt>
                <c:pt idx="77">
                  <c:v>192.6</c:v>
                </c:pt>
                <c:pt idx="78">
                  <c:v>198.97</c:v>
                </c:pt>
                <c:pt idx="79">
                  <c:v>205.91</c:v>
                </c:pt>
                <c:pt idx="80">
                  <c:v>192</c:v>
                </c:pt>
                <c:pt idx="81">
                  <c:v>196.01</c:v>
                </c:pt>
                <c:pt idx="82">
                  <c:v>197.29</c:v>
                </c:pt>
                <c:pt idx="83">
                  <c:v>208.24</c:v>
                </c:pt>
                <c:pt idx="84">
                  <c:v>200.35</c:v>
                </c:pt>
                <c:pt idx="85">
                  <c:v>195.55</c:v>
                </c:pt>
                <c:pt idx="86">
                  <c:v>198.52</c:v>
                </c:pt>
                <c:pt idx="87">
                  <c:v>196.11</c:v>
                </c:pt>
                <c:pt idx="88">
                  <c:v>185.44</c:v>
                </c:pt>
                <c:pt idx="89">
                  <c:v>170.78</c:v>
                </c:pt>
                <c:pt idx="90">
                  <c:v>181.09</c:v>
                </c:pt>
                <c:pt idx="91">
                  <c:v>194.81</c:v>
                </c:pt>
                <c:pt idx="92">
                  <c:v>189.01</c:v>
                </c:pt>
                <c:pt idx="93">
                  <c:v>198.24</c:v>
                </c:pt>
                <c:pt idx="94">
                  <c:v>194.4</c:v>
                </c:pt>
                <c:pt idx="95">
                  <c:v>189.58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AD3-46E2-8D68-0942E681A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33BF-4DEB-82C7-AFE5F8E36950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33BF-4DEB-82C7-AFE5F8E36950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33BF-4DEB-82C7-AFE5F8E36950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41.594999999999999</c:v>
                </c:pt>
                <c:pt idx="49">
                  <c:v>37.832999999999998</c:v>
                </c:pt>
                <c:pt idx="50">
                  <c:v>39.65</c:v>
                </c:pt>
                <c:pt idx="51">
                  <c:v>49.618000000000002</c:v>
                </c:pt>
                <c:pt idx="52">
                  <c:v>5.8</c:v>
                </c:pt>
                <c:pt idx="53">
                  <c:v>29.626000000000001</c:v>
                </c:pt>
                <c:pt idx="54">
                  <c:v>22.242000000000001</c:v>
                </c:pt>
                <c:pt idx="55">
                  <c:v>30.812000000000001</c:v>
                </c:pt>
                <c:pt idx="56">
                  <c:v>2.2240000000000002</c:v>
                </c:pt>
                <c:pt idx="57">
                  <c:v>6.76</c:v>
                </c:pt>
                <c:pt idx="58">
                  <c:v>8.1419999999999995</c:v>
                </c:pt>
                <c:pt idx="59">
                  <c:v>8.4710000000000001</c:v>
                </c:pt>
                <c:pt idx="60">
                  <c:v>29.777999999999999</c:v>
                </c:pt>
                <c:pt idx="61">
                  <c:v>15.403</c:v>
                </c:pt>
                <c:pt idx="62">
                  <c:v>23.22</c:v>
                </c:pt>
                <c:pt idx="63">
                  <c:v>9.9190000000000005</c:v>
                </c:pt>
                <c:pt idx="64">
                  <c:v>33.451000000000001</c:v>
                </c:pt>
                <c:pt idx="65">
                  <c:v>4.4169999999999998</c:v>
                </c:pt>
                <c:pt idx="66">
                  <c:v>34.286000000000001</c:v>
                </c:pt>
                <c:pt idx="67">
                  <c:v>22.960999999999999</c:v>
                </c:pt>
                <c:pt idx="68">
                  <c:v>1.6830000000000001</c:v>
                </c:pt>
                <c:pt idx="69">
                  <c:v>1.911</c:v>
                </c:pt>
                <c:pt idx="70">
                  <c:v>3.911</c:v>
                </c:pt>
                <c:pt idx="71">
                  <c:v>1.91</c:v>
                </c:pt>
                <c:pt idx="72">
                  <c:v>1.1180000000000001</c:v>
                </c:pt>
                <c:pt idx="73">
                  <c:v>1.1180000000000001</c:v>
                </c:pt>
                <c:pt idx="74">
                  <c:v>1.117</c:v>
                </c:pt>
                <c:pt idx="75">
                  <c:v>1.117</c:v>
                </c:pt>
                <c:pt idx="76">
                  <c:v>0.88300000000000001</c:v>
                </c:pt>
                <c:pt idx="77">
                  <c:v>10.661</c:v>
                </c:pt>
                <c:pt idx="78">
                  <c:v>0.66200000000000003</c:v>
                </c:pt>
                <c:pt idx="79">
                  <c:v>1.103</c:v>
                </c:pt>
                <c:pt idx="80">
                  <c:v>8.3000000000000004E-2</c:v>
                </c:pt>
                <c:pt idx="81">
                  <c:v>5.343</c:v>
                </c:pt>
                <c:pt idx="82">
                  <c:v>17.152999999999999</c:v>
                </c:pt>
                <c:pt idx="83">
                  <c:v>44.555</c:v>
                </c:pt>
                <c:pt idx="84">
                  <c:v>0.86699999999999999</c:v>
                </c:pt>
                <c:pt idx="85">
                  <c:v>9.3239999999999998</c:v>
                </c:pt>
                <c:pt idx="86">
                  <c:v>16.681000000000001</c:v>
                </c:pt>
                <c:pt idx="87">
                  <c:v>21.962</c:v>
                </c:pt>
                <c:pt idx="88">
                  <c:v>0.66</c:v>
                </c:pt>
                <c:pt idx="89">
                  <c:v>0.66100000000000003</c:v>
                </c:pt>
                <c:pt idx="90">
                  <c:v>16.085000000000001</c:v>
                </c:pt>
                <c:pt idx="91">
                  <c:v>41.286999999999999</c:v>
                </c:pt>
                <c:pt idx="92">
                  <c:v>0.69899999999999995</c:v>
                </c:pt>
                <c:pt idx="93">
                  <c:v>0.93100000000000005</c:v>
                </c:pt>
                <c:pt idx="94">
                  <c:v>0.93100000000000005</c:v>
                </c:pt>
                <c:pt idx="95">
                  <c:v>0.69899999999999995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3BF-4DEB-82C7-AFE5F8E36950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33BF-4DEB-82C7-AFE5F8E36950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33BF-4DEB-82C7-AFE5F8E36950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8">
                  <c:v>9.75</c:v>
                </c:pt>
                <c:pt idx="49">
                  <c:v>9.75</c:v>
                </c:pt>
                <c:pt idx="50">
                  <c:v>9.75</c:v>
                </c:pt>
                <c:pt idx="51">
                  <c:v>19</c:v>
                </c:pt>
                <c:pt idx="52">
                  <c:v>0.5</c:v>
                </c:pt>
                <c:pt idx="53">
                  <c:v>16.850000000000001</c:v>
                </c:pt>
                <c:pt idx="89">
                  <c:v>46.29</c:v>
                </c:pt>
                <c:pt idx="90">
                  <c:v>4.8499999999999996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3BF-4DEB-82C7-AFE5F8E36950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33BF-4DEB-82C7-AFE5F8E36950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33BF-4DEB-82C7-AFE5F8E36950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33BF-4DEB-82C7-AFE5F8E36950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33BF-4DEB-82C7-AFE5F8E36950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79.2</c:v>
                </c:pt>
                <c:pt idx="69">
                  <c:v>38.6</c:v>
                </c:pt>
                <c:pt idx="70">
                  <c:v>1.8</c:v>
                </c:pt>
                <c:pt idx="71">
                  <c:v>13.1</c:v>
                </c:pt>
                <c:pt idx="72">
                  <c:v>36.9</c:v>
                </c:pt>
                <c:pt idx="73">
                  <c:v>82.9</c:v>
                </c:pt>
                <c:pt idx="74">
                  <c:v>36.9</c:v>
                </c:pt>
                <c:pt idx="75">
                  <c:v>36.9</c:v>
                </c:pt>
                <c:pt idx="76">
                  <c:v>46.5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8.5</c:v>
                </c:pt>
                <c:pt idx="89">
                  <c:v>14.6</c:v>
                </c:pt>
                <c:pt idx="90">
                  <c:v>9.6999999999999993</c:v>
                </c:pt>
                <c:pt idx="91">
                  <c:v>0</c:v>
                </c:pt>
                <c:pt idx="92">
                  <c:v>10.6</c:v>
                </c:pt>
                <c:pt idx="93">
                  <c:v>35.700000000000003</c:v>
                </c:pt>
                <c:pt idx="94">
                  <c:v>32.4</c:v>
                </c:pt>
                <c:pt idx="95">
                  <c:v>24.2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3BF-4DEB-82C7-AFE5F8E36950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70.272999999999996</c:v>
                </c:pt>
                <c:pt idx="49">
                  <c:v>70.361999999999995</c:v>
                </c:pt>
                <c:pt idx="50">
                  <c:v>70.786000000000001</c:v>
                </c:pt>
                <c:pt idx="51">
                  <c:v>66.081000000000003</c:v>
                </c:pt>
                <c:pt idx="52">
                  <c:v>111.926</c:v>
                </c:pt>
                <c:pt idx="53">
                  <c:v>75.188000000000002</c:v>
                </c:pt>
                <c:pt idx="54">
                  <c:v>88.460999999999999</c:v>
                </c:pt>
                <c:pt idx="55">
                  <c:v>89.174000000000007</c:v>
                </c:pt>
                <c:pt idx="56">
                  <c:v>70.228999999999999</c:v>
                </c:pt>
                <c:pt idx="57">
                  <c:v>69.551000000000002</c:v>
                </c:pt>
                <c:pt idx="58">
                  <c:v>58.466000000000001</c:v>
                </c:pt>
                <c:pt idx="59">
                  <c:v>44.978999999999999</c:v>
                </c:pt>
                <c:pt idx="60">
                  <c:v>88.545000000000002</c:v>
                </c:pt>
                <c:pt idx="61">
                  <c:v>93.281000000000006</c:v>
                </c:pt>
                <c:pt idx="62">
                  <c:v>88.680999999999997</c:v>
                </c:pt>
                <c:pt idx="63">
                  <c:v>86.314999999999998</c:v>
                </c:pt>
                <c:pt idx="64">
                  <c:v>205.828</c:v>
                </c:pt>
                <c:pt idx="65">
                  <c:v>167.58500000000001</c:v>
                </c:pt>
                <c:pt idx="66">
                  <c:v>119.342</c:v>
                </c:pt>
                <c:pt idx="67">
                  <c:v>108.49</c:v>
                </c:pt>
                <c:pt idx="68">
                  <c:v>40.048999999999999</c:v>
                </c:pt>
                <c:pt idx="69">
                  <c:v>34.228000000000002</c:v>
                </c:pt>
                <c:pt idx="70">
                  <c:v>29.934000000000001</c:v>
                </c:pt>
                <c:pt idx="71">
                  <c:v>25.6</c:v>
                </c:pt>
                <c:pt idx="72">
                  <c:v>43.959000000000003</c:v>
                </c:pt>
                <c:pt idx="73">
                  <c:v>34.11</c:v>
                </c:pt>
                <c:pt idx="74">
                  <c:v>30.18</c:v>
                </c:pt>
                <c:pt idx="75">
                  <c:v>27.81</c:v>
                </c:pt>
                <c:pt idx="76">
                  <c:v>17.3</c:v>
                </c:pt>
                <c:pt idx="77">
                  <c:v>18.024000000000001</c:v>
                </c:pt>
                <c:pt idx="78">
                  <c:v>17.309999999999999</c:v>
                </c:pt>
                <c:pt idx="79">
                  <c:v>17.27</c:v>
                </c:pt>
                <c:pt idx="80">
                  <c:v>17.5</c:v>
                </c:pt>
                <c:pt idx="81">
                  <c:v>16.7</c:v>
                </c:pt>
                <c:pt idx="82">
                  <c:v>21.99</c:v>
                </c:pt>
                <c:pt idx="83">
                  <c:v>20.37</c:v>
                </c:pt>
                <c:pt idx="84">
                  <c:v>21.869</c:v>
                </c:pt>
                <c:pt idx="85">
                  <c:v>21.635000000000002</c:v>
                </c:pt>
                <c:pt idx="86">
                  <c:v>12.039</c:v>
                </c:pt>
                <c:pt idx="87">
                  <c:v>7.8620000000000001</c:v>
                </c:pt>
                <c:pt idx="88">
                  <c:v>20.152999999999999</c:v>
                </c:pt>
                <c:pt idx="89">
                  <c:v>16.527999999999999</c:v>
                </c:pt>
                <c:pt idx="90">
                  <c:v>15.991</c:v>
                </c:pt>
                <c:pt idx="91">
                  <c:v>11.726000000000001</c:v>
                </c:pt>
                <c:pt idx="92">
                  <c:v>26.998999999999999</c:v>
                </c:pt>
                <c:pt idx="93">
                  <c:v>13.25</c:v>
                </c:pt>
                <c:pt idx="94">
                  <c:v>12.464</c:v>
                </c:pt>
                <c:pt idx="95">
                  <c:v>13.965999999999999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3BF-4DEB-82C7-AFE5F8E36950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8">
                  <c:v>9.75</c:v>
                </c:pt>
                <c:pt idx="49">
                  <c:v>9.75</c:v>
                </c:pt>
                <c:pt idx="50">
                  <c:v>9.75</c:v>
                </c:pt>
                <c:pt idx="51">
                  <c:v>19</c:v>
                </c:pt>
                <c:pt idx="52">
                  <c:v>0.5</c:v>
                </c:pt>
                <c:pt idx="53">
                  <c:v>16.850000000000001</c:v>
                </c:pt>
                <c:pt idx="89">
                  <c:v>46.29</c:v>
                </c:pt>
                <c:pt idx="90">
                  <c:v>4.8499999999999996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3BF-4DEB-82C7-AFE5F8E36950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33BF-4DEB-82C7-AFE5F8E369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-3.86</c:v>
                </c:pt>
                <c:pt idx="49">
                  <c:v>-4.33</c:v>
                </c:pt>
                <c:pt idx="50">
                  <c:v>-4.28</c:v>
                </c:pt>
                <c:pt idx="51">
                  <c:v>-3.68</c:v>
                </c:pt>
                <c:pt idx="52">
                  <c:v>-5.6</c:v>
                </c:pt>
                <c:pt idx="53">
                  <c:v>-4.58</c:v>
                </c:pt>
                <c:pt idx="54">
                  <c:v>-7.01</c:v>
                </c:pt>
                <c:pt idx="55">
                  <c:v>-7.01</c:v>
                </c:pt>
                <c:pt idx="56">
                  <c:v>-9.11</c:v>
                </c:pt>
                <c:pt idx="57">
                  <c:v>-9.16</c:v>
                </c:pt>
                <c:pt idx="58">
                  <c:v>-8.9499999999999993</c:v>
                </c:pt>
                <c:pt idx="59">
                  <c:v>-7.44</c:v>
                </c:pt>
                <c:pt idx="60">
                  <c:v>-6.51</c:v>
                </c:pt>
                <c:pt idx="61">
                  <c:v>-6.65</c:v>
                </c:pt>
                <c:pt idx="62">
                  <c:v>-6.88</c:v>
                </c:pt>
                <c:pt idx="63">
                  <c:v>-7.01</c:v>
                </c:pt>
                <c:pt idx="64">
                  <c:v>-10.44</c:v>
                </c:pt>
                <c:pt idx="65">
                  <c:v>-7</c:v>
                </c:pt>
                <c:pt idx="66">
                  <c:v>-2.16</c:v>
                </c:pt>
                <c:pt idx="67">
                  <c:v>121.05</c:v>
                </c:pt>
                <c:pt idx="68">
                  <c:v>122.11</c:v>
                </c:pt>
                <c:pt idx="69">
                  <c:v>138.59</c:v>
                </c:pt>
                <c:pt idx="70">
                  <c:v>160.33000000000001</c:v>
                </c:pt>
                <c:pt idx="71">
                  <c:v>178.96</c:v>
                </c:pt>
                <c:pt idx="72">
                  <c:v>159.5</c:v>
                </c:pt>
                <c:pt idx="73">
                  <c:v>175.65</c:v>
                </c:pt>
                <c:pt idx="74">
                  <c:v>193.3</c:v>
                </c:pt>
                <c:pt idx="75">
                  <c:v>191.98</c:v>
                </c:pt>
                <c:pt idx="76">
                  <c:v>187.99</c:v>
                </c:pt>
                <c:pt idx="77">
                  <c:v>192.6</c:v>
                </c:pt>
                <c:pt idx="78">
                  <c:v>198.97</c:v>
                </c:pt>
                <c:pt idx="79">
                  <c:v>205.91</c:v>
                </c:pt>
                <c:pt idx="80">
                  <c:v>192</c:v>
                </c:pt>
                <c:pt idx="81">
                  <c:v>196.01</c:v>
                </c:pt>
                <c:pt idx="82">
                  <c:v>197.29</c:v>
                </c:pt>
                <c:pt idx="83">
                  <c:v>208.24</c:v>
                </c:pt>
                <c:pt idx="84">
                  <c:v>200.35</c:v>
                </c:pt>
                <c:pt idx="85">
                  <c:v>195.55</c:v>
                </c:pt>
                <c:pt idx="86">
                  <c:v>198.52</c:v>
                </c:pt>
                <c:pt idx="87">
                  <c:v>196.11</c:v>
                </c:pt>
                <c:pt idx="88">
                  <c:v>185.44</c:v>
                </c:pt>
                <c:pt idx="89">
                  <c:v>170.78</c:v>
                </c:pt>
                <c:pt idx="90">
                  <c:v>181.09</c:v>
                </c:pt>
                <c:pt idx="91">
                  <c:v>194.81</c:v>
                </c:pt>
                <c:pt idx="92">
                  <c:v>189.01</c:v>
                </c:pt>
                <c:pt idx="93">
                  <c:v>198.24</c:v>
                </c:pt>
                <c:pt idx="94">
                  <c:v>194.4</c:v>
                </c:pt>
                <c:pt idx="95">
                  <c:v>189.58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33BF-4DEB-82C7-AFE5F8E369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46250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121.61799999999999</v>
      </c>
      <c r="AY5" s="25">
        <v>117.94499999999999</v>
      </c>
      <c r="AZ5" s="25">
        <v>120.18600000000001</v>
      </c>
      <c r="BA5" s="25">
        <v>134.69900000000001</v>
      </c>
      <c r="BB5" s="25">
        <v>118.226</v>
      </c>
      <c r="BC5" s="25">
        <v>121.664</v>
      </c>
      <c r="BD5" s="25">
        <v>110.703</v>
      </c>
      <c r="BE5" s="25">
        <v>119.986</v>
      </c>
      <c r="BF5" s="25">
        <v>72.453000000000003</v>
      </c>
      <c r="BG5" s="25">
        <v>76.311000000000007</v>
      </c>
      <c r="BH5" s="25">
        <v>66.608000000000004</v>
      </c>
      <c r="BI5" s="25">
        <v>53.45</v>
      </c>
      <c r="BJ5" s="25">
        <v>118.32299999999999</v>
      </c>
      <c r="BK5" s="25">
        <v>108.684</v>
      </c>
      <c r="BL5" s="25">
        <v>111.901</v>
      </c>
      <c r="BM5" s="25">
        <v>96.233999999999995</v>
      </c>
      <c r="BN5" s="25">
        <v>239.279</v>
      </c>
      <c r="BO5" s="25">
        <v>172.00200000000001</v>
      </c>
      <c r="BP5" s="25">
        <v>153.62799999999999</v>
      </c>
      <c r="BQ5" s="25">
        <v>131.45099999999999</v>
      </c>
      <c r="BR5" s="25">
        <v>120.914</v>
      </c>
      <c r="BS5" s="25">
        <v>74.721999999999994</v>
      </c>
      <c r="BT5" s="25">
        <v>35.625</v>
      </c>
      <c r="BU5" s="25">
        <v>40.57</v>
      </c>
      <c r="BV5" s="25">
        <v>81.948999999999998</v>
      </c>
      <c r="BW5" s="25">
        <v>118.167</v>
      </c>
      <c r="BX5" s="25">
        <v>68.165000000000006</v>
      </c>
      <c r="BY5" s="25">
        <v>65.8</v>
      </c>
      <c r="BZ5" s="25">
        <v>64.650999999999996</v>
      </c>
      <c r="CA5" s="25">
        <v>28.727</v>
      </c>
      <c r="CB5" s="25">
        <v>17.952000000000002</v>
      </c>
      <c r="CC5" s="25">
        <v>18.420000000000002</v>
      </c>
      <c r="CD5" s="25">
        <v>17.582999999999998</v>
      </c>
      <c r="CE5" s="25">
        <v>22.088000000000001</v>
      </c>
      <c r="CF5" s="25">
        <v>39.094999999999999</v>
      </c>
      <c r="CG5" s="25">
        <v>64.938999999999993</v>
      </c>
      <c r="CH5" s="25">
        <v>22.782</v>
      </c>
      <c r="CI5" s="25">
        <v>30.992999999999999</v>
      </c>
      <c r="CJ5" s="25">
        <v>28.707000000000001</v>
      </c>
      <c r="CK5" s="25">
        <v>29.818999999999999</v>
      </c>
      <c r="CL5" s="25">
        <v>29.303999999999998</v>
      </c>
      <c r="CM5" s="25">
        <v>78.031999999999996</v>
      </c>
      <c r="CN5" s="25">
        <v>46.639000000000003</v>
      </c>
      <c r="CO5" s="25">
        <v>52.973999999999997</v>
      </c>
      <c r="CP5" s="25">
        <v>38.332000000000001</v>
      </c>
      <c r="CQ5" s="25">
        <v>49.927</v>
      </c>
      <c r="CR5" s="25">
        <v>45.817</v>
      </c>
      <c r="CS5" s="25">
        <v>38.817</v>
      </c>
      <c r="CT5" s="26"/>
      <c r="CU5" s="26"/>
      <c r="CV5" s="26"/>
      <c r="CW5" s="27"/>
      <c r="CX5" s="28">
        <f t="array" ref="CX5">SUMPRODUCT(B5:CW5*0.25)</f>
        <v>934.21525000000031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-3.86</v>
      </c>
      <c r="AY8" s="37">
        <v>-4.33</v>
      </c>
      <c r="AZ8" s="37">
        <v>-4.28</v>
      </c>
      <c r="BA8" s="37">
        <v>-3.68</v>
      </c>
      <c r="BB8" s="37">
        <v>-5.6</v>
      </c>
      <c r="BC8" s="37">
        <v>-4.58</v>
      </c>
      <c r="BD8" s="37">
        <v>-7.01</v>
      </c>
      <c r="BE8" s="37">
        <v>-7.01</v>
      </c>
      <c r="BF8" s="37">
        <v>-9.11</v>
      </c>
      <c r="BG8" s="37">
        <v>-9.16</v>
      </c>
      <c r="BH8" s="37">
        <v>-8.9499999999999993</v>
      </c>
      <c r="BI8" s="37">
        <v>-7.44</v>
      </c>
      <c r="BJ8" s="37">
        <v>-6.51</v>
      </c>
      <c r="BK8" s="37">
        <v>-6.65</v>
      </c>
      <c r="BL8" s="37">
        <v>-6.88</v>
      </c>
      <c r="BM8" s="37">
        <v>-7.01</v>
      </c>
      <c r="BN8" s="37">
        <v>-10.44</v>
      </c>
      <c r="BO8" s="37">
        <v>-7</v>
      </c>
      <c r="BP8" s="37">
        <v>-2.16</v>
      </c>
      <c r="BQ8" s="37">
        <v>121.05</v>
      </c>
      <c r="BR8" s="37">
        <v>122.11</v>
      </c>
      <c r="BS8" s="37">
        <v>138.59</v>
      </c>
      <c r="BT8" s="37">
        <v>160.33000000000001</v>
      </c>
      <c r="BU8" s="37">
        <v>178.96</v>
      </c>
      <c r="BV8" s="37">
        <v>159.5</v>
      </c>
      <c r="BW8" s="37">
        <v>175.65</v>
      </c>
      <c r="BX8" s="37">
        <v>193.3</v>
      </c>
      <c r="BY8" s="37">
        <v>191.98</v>
      </c>
      <c r="BZ8" s="37">
        <v>187.99</v>
      </c>
      <c r="CA8" s="37">
        <v>192.6</v>
      </c>
      <c r="CB8" s="37">
        <v>198.97</v>
      </c>
      <c r="CC8" s="37">
        <v>205.91</v>
      </c>
      <c r="CD8" s="37">
        <v>192</v>
      </c>
      <c r="CE8" s="37">
        <v>196.01</v>
      </c>
      <c r="CF8" s="37">
        <v>197.29</v>
      </c>
      <c r="CG8" s="37">
        <v>208.24</v>
      </c>
      <c r="CH8" s="37">
        <v>200.35</v>
      </c>
      <c r="CI8" s="37">
        <v>195.55</v>
      </c>
      <c r="CJ8" s="37">
        <v>198.52</v>
      </c>
      <c r="CK8" s="37">
        <v>196.11</v>
      </c>
      <c r="CL8" s="37">
        <v>185.44</v>
      </c>
      <c r="CM8" s="37">
        <v>170.78</v>
      </c>
      <c r="CN8" s="37">
        <v>181.09</v>
      </c>
      <c r="CO8" s="37">
        <v>194.81</v>
      </c>
      <c r="CP8" s="37">
        <v>189.01</v>
      </c>
      <c r="CQ8" s="37">
        <v>198.24</v>
      </c>
      <c r="CR8" s="37">
        <v>194.4</v>
      </c>
      <c r="CS8" s="37">
        <v>189.58</v>
      </c>
      <c r="CT8" s="38"/>
      <c r="CU8" s="38"/>
      <c r="CV8" s="38"/>
      <c r="CW8" s="39"/>
      <c r="CX8" s="40">
        <f>IF(SUM(B8:CW8)&lt;&gt;0,AVERAGEIF(B8:CW8,"&lt;&gt;"""),"")</f>
        <v>108.18124999999999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-4.0374999999999996</v>
      </c>
      <c r="AY9" s="43">
        <v>-4.0374999999999996</v>
      </c>
      <c r="AZ9" s="43">
        <v>-4.0374999999999996</v>
      </c>
      <c r="BA9" s="43">
        <v>-4.0374999999999996</v>
      </c>
      <c r="BB9" s="43">
        <v>-6.05</v>
      </c>
      <c r="BC9" s="43">
        <v>-6.05</v>
      </c>
      <c r="BD9" s="43">
        <v>-6.05</v>
      </c>
      <c r="BE9" s="43">
        <v>-6.05</v>
      </c>
      <c r="BF9" s="43">
        <v>-8.6649999999999991</v>
      </c>
      <c r="BG9" s="43">
        <v>-8.6649999999999991</v>
      </c>
      <c r="BH9" s="43">
        <v>-8.6649999999999991</v>
      </c>
      <c r="BI9" s="43">
        <v>-8.6649999999999991</v>
      </c>
      <c r="BJ9" s="43">
        <v>-6.7625000000000002</v>
      </c>
      <c r="BK9" s="43">
        <v>-6.7625000000000002</v>
      </c>
      <c r="BL9" s="43">
        <v>-6.7625000000000002</v>
      </c>
      <c r="BM9" s="43">
        <v>-6.7625000000000002</v>
      </c>
      <c r="BN9" s="43">
        <v>25.362500000000001</v>
      </c>
      <c r="BO9" s="43">
        <v>25.362500000000001</v>
      </c>
      <c r="BP9" s="43">
        <v>25.362500000000001</v>
      </c>
      <c r="BQ9" s="43">
        <v>25.362500000000001</v>
      </c>
      <c r="BR9" s="43">
        <v>149.9975</v>
      </c>
      <c r="BS9" s="43">
        <v>149.9975</v>
      </c>
      <c r="BT9" s="43">
        <v>149.9975</v>
      </c>
      <c r="BU9" s="43">
        <v>149.9975</v>
      </c>
      <c r="BV9" s="43">
        <v>180.10749999999999</v>
      </c>
      <c r="BW9" s="43">
        <v>180.10749999999999</v>
      </c>
      <c r="BX9" s="43">
        <v>180.10749999999999</v>
      </c>
      <c r="BY9" s="43">
        <v>180.10749999999999</v>
      </c>
      <c r="BZ9" s="43">
        <v>196.36750000000001</v>
      </c>
      <c r="CA9" s="43">
        <v>196.36750000000001</v>
      </c>
      <c r="CB9" s="43">
        <v>196.36750000000001</v>
      </c>
      <c r="CC9" s="43">
        <v>196.36750000000001</v>
      </c>
      <c r="CD9" s="43">
        <v>198.38499999999999</v>
      </c>
      <c r="CE9" s="43">
        <v>198.38499999999999</v>
      </c>
      <c r="CF9" s="43">
        <v>198.38499999999999</v>
      </c>
      <c r="CG9" s="43">
        <v>198.38499999999999</v>
      </c>
      <c r="CH9" s="43">
        <v>197.63249999999999</v>
      </c>
      <c r="CI9" s="43">
        <v>197.63249999999999</v>
      </c>
      <c r="CJ9" s="43">
        <v>197.63249999999999</v>
      </c>
      <c r="CK9" s="43">
        <v>197.63249999999999</v>
      </c>
      <c r="CL9" s="43">
        <v>183.03</v>
      </c>
      <c r="CM9" s="43">
        <v>183.03</v>
      </c>
      <c r="CN9" s="43">
        <v>183.03</v>
      </c>
      <c r="CO9" s="43">
        <v>183.03</v>
      </c>
      <c r="CP9" s="43">
        <v>192.8075</v>
      </c>
      <c r="CQ9" s="43">
        <v>192.8075</v>
      </c>
      <c r="CR9" s="43">
        <v>192.8075</v>
      </c>
      <c r="CS9" s="43">
        <v>192.8075</v>
      </c>
      <c r="CT9" s="44"/>
      <c r="CU9" s="44"/>
      <c r="CV9" s="44"/>
      <c r="CW9" s="45"/>
      <c r="CX9" s="46">
        <f>IF(SUM(B9:CW9)&lt;&gt;0,AVERAGEIF(B9:CW9,"&lt;&gt;"""),"")</f>
        <v>108.18125000000002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>
        <v>5</v>
      </c>
      <c r="BV13" s="65">
        <v>45</v>
      </c>
      <c r="BW13" s="65">
        <v>64</v>
      </c>
      <c r="BX13" s="65">
        <v>13</v>
      </c>
      <c r="BY13" s="65"/>
      <c r="BZ13" s="65">
        <v>30</v>
      </c>
      <c r="CA13" s="65">
        <v>8</v>
      </c>
      <c r="CB13" s="65"/>
      <c r="CC13" s="65"/>
      <c r="CD13" s="65">
        <v>8</v>
      </c>
      <c r="CE13" s="65">
        <v>6</v>
      </c>
      <c r="CF13" s="65">
        <v>6</v>
      </c>
      <c r="CG13" s="65">
        <v>6</v>
      </c>
      <c r="CH13" s="65">
        <v>8</v>
      </c>
      <c r="CI13" s="65">
        <v>6</v>
      </c>
      <c r="CJ13" s="65">
        <v>6</v>
      </c>
      <c r="CK13" s="65">
        <v>8</v>
      </c>
      <c r="CL13" s="65"/>
      <c r="CM13" s="65">
        <v>63.530999999999999</v>
      </c>
      <c r="CN13" s="65">
        <v>32.277000000000001</v>
      </c>
      <c r="CO13" s="65">
        <v>28</v>
      </c>
      <c r="CP13" s="65">
        <v>26.487000000000002</v>
      </c>
      <c r="CQ13" s="65">
        <v>28</v>
      </c>
      <c r="CR13" s="65">
        <v>28</v>
      </c>
      <c r="CS13" s="65">
        <v>29</v>
      </c>
      <c r="CT13" s="66"/>
      <c r="CU13" s="66"/>
      <c r="CV13" s="66"/>
      <c r="CW13" s="67"/>
      <c r="CX13" s="68">
        <f t="array" ref="CX13">SUMPRODUCT(B13:CW13*0.25)</f>
        <v>113.57375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>
        <v>15.983000000000001</v>
      </c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3.9957500000000001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121.61799999999999</v>
      </c>
      <c r="AY15" s="71">
        <v>117.94499999999999</v>
      </c>
      <c r="AZ15" s="71">
        <v>120.18600000000001</v>
      </c>
      <c r="BA15" s="71">
        <v>134.69900000000001</v>
      </c>
      <c r="BB15" s="71">
        <v>118.226</v>
      </c>
      <c r="BC15" s="71">
        <v>121.664</v>
      </c>
      <c r="BD15" s="71">
        <v>110.703</v>
      </c>
      <c r="BE15" s="71">
        <v>119.986</v>
      </c>
      <c r="BF15" s="71">
        <v>67.753</v>
      </c>
      <c r="BG15" s="71">
        <v>64.510999999999996</v>
      </c>
      <c r="BH15" s="71">
        <v>60.148000000000003</v>
      </c>
      <c r="BI15" s="71">
        <v>41.55</v>
      </c>
      <c r="BJ15" s="71">
        <v>118.32299999999999</v>
      </c>
      <c r="BK15" s="71">
        <v>108.684</v>
      </c>
      <c r="BL15" s="71">
        <v>111.901</v>
      </c>
      <c r="BM15" s="71">
        <v>96.233999999999995</v>
      </c>
      <c r="BN15" s="71">
        <v>227.279</v>
      </c>
      <c r="BO15" s="71">
        <v>160.00200000000001</v>
      </c>
      <c r="BP15" s="71">
        <v>153.62799999999999</v>
      </c>
      <c r="BQ15" s="71">
        <v>131.45099999999999</v>
      </c>
      <c r="BR15" s="71">
        <v>110.114</v>
      </c>
      <c r="BS15" s="71">
        <v>67.221999999999994</v>
      </c>
      <c r="BT15" s="71">
        <v>24.640999999999998</v>
      </c>
      <c r="BU15" s="71">
        <v>27.97</v>
      </c>
      <c r="BV15" s="71">
        <v>28.149000000000001</v>
      </c>
      <c r="BW15" s="71">
        <v>44.466999999999999</v>
      </c>
      <c r="BX15" s="71">
        <v>32.9</v>
      </c>
      <c r="BY15" s="71">
        <v>0.372</v>
      </c>
      <c r="BZ15" s="71">
        <v>26.425999999999998</v>
      </c>
      <c r="CA15" s="71">
        <v>4.617</v>
      </c>
      <c r="CB15" s="71">
        <v>2.4870000000000001</v>
      </c>
      <c r="CC15" s="71">
        <v>5.3049999999999997</v>
      </c>
      <c r="CD15" s="71">
        <v>4.3600000000000003</v>
      </c>
      <c r="CE15" s="71">
        <v>4.1079999999999997</v>
      </c>
      <c r="CF15" s="71">
        <v>4.2949999999999999</v>
      </c>
      <c r="CG15" s="71">
        <v>5.2389999999999999</v>
      </c>
      <c r="CH15" s="71">
        <v>8.2000000000000003E-2</v>
      </c>
      <c r="CI15" s="71">
        <v>9.2999999999999999E-2</v>
      </c>
      <c r="CJ15" s="71">
        <v>0.107</v>
      </c>
      <c r="CK15" s="71">
        <v>0.11899999999999999</v>
      </c>
      <c r="CL15" s="71">
        <v>6.0209999999999999</v>
      </c>
      <c r="CM15" s="71">
        <v>7.3010000000000002</v>
      </c>
      <c r="CN15" s="71">
        <v>7.2619999999999996</v>
      </c>
      <c r="CO15" s="71">
        <v>8.6739999999999995</v>
      </c>
      <c r="CP15" s="71">
        <v>8.3450000000000006</v>
      </c>
      <c r="CQ15" s="71">
        <v>10.627000000000001</v>
      </c>
      <c r="CR15" s="71">
        <v>2.6120000000000001</v>
      </c>
      <c r="CS15" s="71">
        <v>0.69899999999999995</v>
      </c>
      <c r="CT15" s="72"/>
      <c r="CU15" s="72"/>
      <c r="CV15" s="72"/>
      <c r="CW15" s="73"/>
      <c r="CX15" s="74">
        <f t="array" ref="CX15">SUMPRODUCT(B15:CW15*0.25)</f>
        <v>687.77625000000012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>
        <v>5.484</v>
      </c>
      <c r="CC17" s="71">
        <v>7.1150000000000002</v>
      </c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3.14975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121.61799999999999</v>
      </c>
      <c r="AY18" s="77">
        <f t="shared" si="0"/>
        <v>117.94499999999999</v>
      </c>
      <c r="AZ18" s="77">
        <f t="shared" si="0"/>
        <v>120.18600000000001</v>
      </c>
      <c r="BA18" s="77">
        <f t="shared" si="0"/>
        <v>134.69900000000001</v>
      </c>
      <c r="BB18" s="77">
        <f t="shared" si="0"/>
        <v>118.226</v>
      </c>
      <c r="BC18" s="77">
        <f t="shared" si="0"/>
        <v>121.664</v>
      </c>
      <c r="BD18" s="77">
        <f t="shared" si="0"/>
        <v>110.703</v>
      </c>
      <c r="BE18" s="77">
        <f t="shared" si="0"/>
        <v>119.986</v>
      </c>
      <c r="BF18" s="77">
        <f t="shared" si="0"/>
        <v>67.753</v>
      </c>
      <c r="BG18" s="77">
        <f t="shared" si="0"/>
        <v>64.510999999999996</v>
      </c>
      <c r="BH18" s="77">
        <f t="shared" si="0"/>
        <v>60.148000000000003</v>
      </c>
      <c r="BI18" s="77">
        <f t="shared" si="0"/>
        <v>41.55</v>
      </c>
      <c r="BJ18" s="77">
        <f t="shared" si="0"/>
        <v>118.32299999999999</v>
      </c>
      <c r="BK18" s="77">
        <f t="shared" si="0"/>
        <v>108.684</v>
      </c>
      <c r="BL18" s="77">
        <f t="shared" si="0"/>
        <v>111.901</v>
      </c>
      <c r="BM18" s="77">
        <f t="shared" si="0"/>
        <v>96.233999999999995</v>
      </c>
      <c r="BN18" s="77">
        <f t="shared" si="0"/>
        <v>227.279</v>
      </c>
      <c r="BO18" s="77">
        <f t="shared" ref="BO18:CW18" si="1">SUM(BO11:BO17)</f>
        <v>160.00200000000001</v>
      </c>
      <c r="BP18" s="77">
        <f t="shared" si="1"/>
        <v>153.62799999999999</v>
      </c>
      <c r="BQ18" s="77">
        <f t="shared" si="1"/>
        <v>131.45099999999999</v>
      </c>
      <c r="BR18" s="77">
        <f t="shared" si="1"/>
        <v>110.114</v>
      </c>
      <c r="BS18" s="77">
        <f t="shared" si="1"/>
        <v>67.221999999999994</v>
      </c>
      <c r="BT18" s="77">
        <f t="shared" si="1"/>
        <v>24.640999999999998</v>
      </c>
      <c r="BU18" s="77">
        <f t="shared" si="1"/>
        <v>32.97</v>
      </c>
      <c r="BV18" s="77">
        <f t="shared" si="1"/>
        <v>73.149000000000001</v>
      </c>
      <c r="BW18" s="77">
        <f t="shared" si="1"/>
        <v>108.467</v>
      </c>
      <c r="BX18" s="77">
        <f t="shared" si="1"/>
        <v>45.9</v>
      </c>
      <c r="BY18" s="77">
        <f t="shared" si="1"/>
        <v>0.372</v>
      </c>
      <c r="BZ18" s="77">
        <f t="shared" si="1"/>
        <v>56.426000000000002</v>
      </c>
      <c r="CA18" s="77">
        <f t="shared" si="1"/>
        <v>12.617000000000001</v>
      </c>
      <c r="CB18" s="77">
        <f t="shared" si="1"/>
        <v>7.9710000000000001</v>
      </c>
      <c r="CC18" s="77">
        <f t="shared" si="1"/>
        <v>12.42</v>
      </c>
      <c r="CD18" s="77">
        <f t="shared" si="1"/>
        <v>12.36</v>
      </c>
      <c r="CE18" s="77">
        <f t="shared" si="1"/>
        <v>10.108000000000001</v>
      </c>
      <c r="CF18" s="77">
        <f t="shared" si="1"/>
        <v>10.295</v>
      </c>
      <c r="CG18" s="77">
        <f t="shared" si="1"/>
        <v>11.239000000000001</v>
      </c>
      <c r="CH18" s="77">
        <f t="shared" si="1"/>
        <v>8.0820000000000007</v>
      </c>
      <c r="CI18" s="77">
        <f t="shared" si="1"/>
        <v>6.093</v>
      </c>
      <c r="CJ18" s="77">
        <f t="shared" si="1"/>
        <v>6.1070000000000002</v>
      </c>
      <c r="CK18" s="77">
        <f t="shared" si="1"/>
        <v>8.1189999999999998</v>
      </c>
      <c r="CL18" s="77">
        <f t="shared" si="1"/>
        <v>22.004000000000001</v>
      </c>
      <c r="CM18" s="77">
        <f t="shared" si="1"/>
        <v>70.831999999999994</v>
      </c>
      <c r="CN18" s="77">
        <f t="shared" si="1"/>
        <v>39.539000000000001</v>
      </c>
      <c r="CO18" s="77">
        <f t="shared" si="1"/>
        <v>36.673999999999999</v>
      </c>
      <c r="CP18" s="77">
        <f t="shared" si="1"/>
        <v>34.832000000000001</v>
      </c>
      <c r="CQ18" s="77">
        <f t="shared" si="1"/>
        <v>38.627000000000002</v>
      </c>
      <c r="CR18" s="77">
        <f t="shared" si="1"/>
        <v>30.612000000000002</v>
      </c>
      <c r="CS18" s="77">
        <f t="shared" si="1"/>
        <v>29.699000000000002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808.49550000000022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>
        <v>1.5</v>
      </c>
      <c r="BG22" s="94">
        <v>1.4</v>
      </c>
      <c r="BH22" s="94">
        <v>1.5</v>
      </c>
      <c r="BI22" s="94">
        <v>1.5</v>
      </c>
      <c r="BJ22" s="94"/>
      <c r="BK22" s="94"/>
      <c r="BL22" s="94"/>
      <c r="BM22" s="94"/>
      <c r="BN22" s="94"/>
      <c r="BO22" s="94"/>
      <c r="BP22" s="94"/>
      <c r="BQ22" s="94"/>
      <c r="BR22" s="94">
        <v>1.3</v>
      </c>
      <c r="BS22" s="94">
        <v>1.3</v>
      </c>
      <c r="BT22" s="94">
        <v>1.3</v>
      </c>
      <c r="BU22" s="94">
        <v>1.3</v>
      </c>
      <c r="BV22" s="94">
        <v>1.4</v>
      </c>
      <c r="BW22" s="94">
        <v>1.4</v>
      </c>
      <c r="BX22" s="94">
        <v>1.4</v>
      </c>
      <c r="BY22" s="94">
        <v>1.5</v>
      </c>
      <c r="BZ22" s="94"/>
      <c r="CA22" s="94"/>
      <c r="CB22" s="94"/>
      <c r="CC22" s="94"/>
      <c r="CD22" s="94">
        <v>1.5</v>
      </c>
      <c r="CE22" s="94">
        <v>1.5</v>
      </c>
      <c r="CF22" s="94">
        <v>1.5</v>
      </c>
      <c r="CG22" s="94">
        <v>1.4</v>
      </c>
      <c r="CH22" s="94"/>
      <c r="CI22" s="94"/>
      <c r="CJ22" s="94"/>
      <c r="CK22" s="94"/>
      <c r="CL22" s="94">
        <v>2.8</v>
      </c>
      <c r="CM22" s="94">
        <v>2.8</v>
      </c>
      <c r="CN22" s="94">
        <v>2.8</v>
      </c>
      <c r="CO22" s="94">
        <v>2.8</v>
      </c>
      <c r="CP22" s="94">
        <v>1.4</v>
      </c>
      <c r="CQ22" s="94">
        <v>1.3</v>
      </c>
      <c r="CR22" s="94">
        <v>1.3</v>
      </c>
      <c r="CS22" s="94">
        <v>1.3</v>
      </c>
      <c r="CT22" s="95"/>
      <c r="CU22" s="95"/>
      <c r="CV22" s="95"/>
      <c r="CW22" s="96"/>
      <c r="CX22" s="97">
        <f t="array" ref="CX22">SUMPRODUCT(B22:CW22*0.25)</f>
        <v>9.7999999999999989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>
        <v>3.2</v>
      </c>
      <c r="BG23" s="99">
        <v>10.4</v>
      </c>
      <c r="BH23" s="99">
        <v>4.96</v>
      </c>
      <c r="BI23" s="99">
        <v>10.4</v>
      </c>
      <c r="BJ23" s="99"/>
      <c r="BK23" s="99"/>
      <c r="BL23" s="99"/>
      <c r="BM23" s="99"/>
      <c r="BN23" s="99">
        <v>12</v>
      </c>
      <c r="BO23" s="99">
        <v>12</v>
      </c>
      <c r="BP23" s="99"/>
      <c r="BQ23" s="99"/>
      <c r="BR23" s="99">
        <v>9.5</v>
      </c>
      <c r="BS23" s="99">
        <v>6.2</v>
      </c>
      <c r="BT23" s="99">
        <v>9.6839999999999993</v>
      </c>
      <c r="BU23" s="99">
        <v>6.3</v>
      </c>
      <c r="BV23" s="99">
        <v>6.3</v>
      </c>
      <c r="BW23" s="99">
        <v>8.3000000000000007</v>
      </c>
      <c r="BX23" s="99">
        <v>17.664999999999999</v>
      </c>
      <c r="BY23" s="99">
        <v>10.628</v>
      </c>
      <c r="BZ23" s="99">
        <v>8.2249999999999996</v>
      </c>
      <c r="CA23" s="99">
        <v>4.8099999999999996</v>
      </c>
      <c r="CB23" s="99">
        <v>1.381</v>
      </c>
      <c r="CC23" s="99"/>
      <c r="CD23" s="99">
        <v>3.7229999999999999</v>
      </c>
      <c r="CE23" s="99">
        <v>4.18</v>
      </c>
      <c r="CF23" s="99">
        <v>3.6</v>
      </c>
      <c r="CG23" s="99">
        <v>2.5</v>
      </c>
      <c r="CH23" s="99">
        <v>5.6</v>
      </c>
      <c r="CI23" s="99"/>
      <c r="CJ23" s="99"/>
      <c r="CK23" s="99">
        <v>7.6</v>
      </c>
      <c r="CL23" s="99">
        <v>4.5</v>
      </c>
      <c r="CM23" s="99">
        <v>4.4000000000000004</v>
      </c>
      <c r="CN23" s="99">
        <v>4.3</v>
      </c>
      <c r="CO23" s="99">
        <v>4.3</v>
      </c>
      <c r="CP23" s="99">
        <v>2.1</v>
      </c>
      <c r="CQ23" s="99">
        <v>10</v>
      </c>
      <c r="CR23" s="99">
        <v>13.904999999999999</v>
      </c>
      <c r="CS23" s="99">
        <v>7.8179999999999996</v>
      </c>
      <c r="CT23" s="100"/>
      <c r="CU23" s="100"/>
      <c r="CV23" s="100"/>
      <c r="CW23" s="96"/>
      <c r="CX23" s="97">
        <f t="array" ref="CX23">SUMPRODUCT(B23:CW23*0.25)</f>
        <v>55.11975000000001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4.7</v>
      </c>
      <c r="BG28" s="107">
        <f t="shared" si="3"/>
        <v>11.8</v>
      </c>
      <c r="BH28" s="107">
        <f t="shared" si="3"/>
        <v>6.46</v>
      </c>
      <c r="BI28" s="107">
        <f t="shared" si="3"/>
        <v>11.9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12</v>
      </c>
      <c r="BO28" s="107">
        <f t="shared" si="3"/>
        <v>12</v>
      </c>
      <c r="BP28" s="107">
        <f t="shared" si="3"/>
        <v>0</v>
      </c>
      <c r="BQ28" s="107">
        <f t="shared" si="3"/>
        <v>0</v>
      </c>
      <c r="BR28" s="107">
        <f t="shared" si="3"/>
        <v>10.8</v>
      </c>
      <c r="BS28" s="107">
        <f t="shared" si="3"/>
        <v>7.5</v>
      </c>
      <c r="BT28" s="107">
        <f t="shared" si="3"/>
        <v>10.984</v>
      </c>
      <c r="BU28" s="107">
        <f t="shared" si="3"/>
        <v>7.6</v>
      </c>
      <c r="BV28" s="107">
        <f t="shared" si="3"/>
        <v>7.6999999999999993</v>
      </c>
      <c r="BW28" s="107">
        <f t="shared" si="3"/>
        <v>9.7000000000000011</v>
      </c>
      <c r="BX28" s="107">
        <f t="shared" si="3"/>
        <v>19.064999999999998</v>
      </c>
      <c r="BY28" s="107">
        <f t="shared" si="3"/>
        <v>12.128</v>
      </c>
      <c r="BZ28" s="107">
        <f t="shared" si="3"/>
        <v>8.2249999999999996</v>
      </c>
      <c r="CA28" s="107">
        <f t="shared" si="3"/>
        <v>4.8099999999999996</v>
      </c>
      <c r="CB28" s="107">
        <f t="shared" si="3"/>
        <v>1.381</v>
      </c>
      <c r="CC28" s="107">
        <f t="shared" si="3"/>
        <v>0</v>
      </c>
      <c r="CD28" s="107">
        <f t="shared" ref="CD28:CW28" si="4">SUM(CD21:CD27)</f>
        <v>5.2229999999999999</v>
      </c>
      <c r="CE28" s="107">
        <f t="shared" si="4"/>
        <v>5.68</v>
      </c>
      <c r="CF28" s="107">
        <f t="shared" si="4"/>
        <v>5.0999999999999996</v>
      </c>
      <c r="CG28" s="107">
        <f t="shared" si="4"/>
        <v>3.9</v>
      </c>
      <c r="CH28" s="107">
        <f t="shared" si="4"/>
        <v>5.6</v>
      </c>
      <c r="CI28" s="107">
        <f t="shared" si="4"/>
        <v>0</v>
      </c>
      <c r="CJ28" s="107">
        <f t="shared" si="4"/>
        <v>0</v>
      </c>
      <c r="CK28" s="107">
        <f t="shared" si="4"/>
        <v>7.6</v>
      </c>
      <c r="CL28" s="107">
        <f t="shared" si="4"/>
        <v>7.3</v>
      </c>
      <c r="CM28" s="107">
        <f t="shared" si="4"/>
        <v>7.2</v>
      </c>
      <c r="CN28" s="107">
        <f t="shared" si="4"/>
        <v>7.1</v>
      </c>
      <c r="CO28" s="107">
        <f t="shared" si="4"/>
        <v>7.1</v>
      </c>
      <c r="CP28" s="107">
        <f t="shared" si="4"/>
        <v>3.5</v>
      </c>
      <c r="CQ28" s="107">
        <f t="shared" si="4"/>
        <v>11.3</v>
      </c>
      <c r="CR28" s="107">
        <f t="shared" si="4"/>
        <v>15.205</v>
      </c>
      <c r="CS28" s="107">
        <f t="shared" si="4"/>
        <v>9.1180000000000003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64.919750000000008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121.61799999999999</v>
      </c>
      <c r="AY32" s="94">
        <v>117.94499999999999</v>
      </c>
      <c r="AZ32" s="94">
        <v>120.18600000000001</v>
      </c>
      <c r="BA32" s="94">
        <v>134.69900000000001</v>
      </c>
      <c r="BB32" s="94">
        <v>118.226</v>
      </c>
      <c r="BC32" s="94">
        <v>121.664</v>
      </c>
      <c r="BD32" s="94">
        <v>110.703</v>
      </c>
      <c r="BE32" s="94">
        <v>119.986</v>
      </c>
      <c r="BF32" s="94">
        <v>72.453000000000003</v>
      </c>
      <c r="BG32" s="94">
        <v>76.311000000000007</v>
      </c>
      <c r="BH32" s="94">
        <v>66.608000000000004</v>
      </c>
      <c r="BI32" s="94">
        <v>53.45</v>
      </c>
      <c r="BJ32" s="94">
        <v>118.32299999999999</v>
      </c>
      <c r="BK32" s="94">
        <v>108.684</v>
      </c>
      <c r="BL32" s="94">
        <v>111.901</v>
      </c>
      <c r="BM32" s="94">
        <v>96.233999999999995</v>
      </c>
      <c r="BN32" s="94">
        <v>239.279</v>
      </c>
      <c r="BO32" s="94">
        <v>172.00200000000001</v>
      </c>
      <c r="BP32" s="94">
        <v>153.62799999999999</v>
      </c>
      <c r="BQ32" s="94">
        <v>131.45099999999999</v>
      </c>
      <c r="BR32" s="94">
        <v>120.914</v>
      </c>
      <c r="BS32" s="94">
        <v>74.721999999999994</v>
      </c>
      <c r="BT32" s="94">
        <v>35.625</v>
      </c>
      <c r="BU32" s="94">
        <v>40.57</v>
      </c>
      <c r="BV32" s="94">
        <v>80.849000000000004</v>
      </c>
      <c r="BW32" s="94">
        <v>118.167</v>
      </c>
      <c r="BX32" s="94">
        <v>64.965000000000003</v>
      </c>
      <c r="BY32" s="94">
        <v>12.5</v>
      </c>
      <c r="BZ32" s="94">
        <v>64.650999999999996</v>
      </c>
      <c r="CA32" s="94">
        <v>17.427</v>
      </c>
      <c r="CB32" s="94">
        <v>9.3520000000000003</v>
      </c>
      <c r="CC32" s="94">
        <v>12.42</v>
      </c>
      <c r="CD32" s="94">
        <v>17.582999999999998</v>
      </c>
      <c r="CE32" s="94">
        <v>15.788</v>
      </c>
      <c r="CF32" s="94">
        <v>15.395</v>
      </c>
      <c r="CG32" s="94">
        <v>15.138999999999999</v>
      </c>
      <c r="CH32" s="94">
        <v>13.682</v>
      </c>
      <c r="CI32" s="94">
        <v>6.093</v>
      </c>
      <c r="CJ32" s="94">
        <v>6.1070000000000002</v>
      </c>
      <c r="CK32" s="94">
        <v>15.718999999999999</v>
      </c>
      <c r="CL32" s="94">
        <v>29.303999999999998</v>
      </c>
      <c r="CM32" s="94">
        <v>78.031999999999996</v>
      </c>
      <c r="CN32" s="94">
        <v>46.639000000000003</v>
      </c>
      <c r="CO32" s="94">
        <v>43.774000000000001</v>
      </c>
      <c r="CP32" s="94">
        <v>38.332000000000001</v>
      </c>
      <c r="CQ32" s="94">
        <v>49.927</v>
      </c>
      <c r="CR32" s="94">
        <v>45.817</v>
      </c>
      <c r="CS32" s="94">
        <v>38.817</v>
      </c>
      <c r="CT32" s="95"/>
      <c r="CU32" s="95"/>
      <c r="CV32" s="95"/>
      <c r="CW32" s="96"/>
      <c r="CX32" s="97">
        <f t="array" ref="CX32">SUMPRODUCT(B32:CW32*0.25)</f>
        <v>873.41525000000024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121.61799999999999</v>
      </c>
      <c r="AY34" s="77">
        <f t="shared" si="5"/>
        <v>117.94499999999999</v>
      </c>
      <c r="AZ34" s="77">
        <f t="shared" si="5"/>
        <v>120.18600000000001</v>
      </c>
      <c r="BA34" s="77">
        <f t="shared" si="5"/>
        <v>134.69900000000001</v>
      </c>
      <c r="BB34" s="77">
        <f t="shared" si="5"/>
        <v>118.226</v>
      </c>
      <c r="BC34" s="77">
        <f t="shared" si="5"/>
        <v>121.664</v>
      </c>
      <c r="BD34" s="77">
        <f t="shared" si="5"/>
        <v>110.703</v>
      </c>
      <c r="BE34" s="77">
        <f t="shared" si="5"/>
        <v>119.986</v>
      </c>
      <c r="BF34" s="77">
        <f t="shared" si="5"/>
        <v>72.453000000000003</v>
      </c>
      <c r="BG34" s="77">
        <f t="shared" si="5"/>
        <v>76.311000000000007</v>
      </c>
      <c r="BH34" s="77">
        <f t="shared" si="5"/>
        <v>66.608000000000004</v>
      </c>
      <c r="BI34" s="77">
        <f t="shared" si="5"/>
        <v>53.45</v>
      </c>
      <c r="BJ34" s="77">
        <f t="shared" si="5"/>
        <v>118.32299999999999</v>
      </c>
      <c r="BK34" s="77">
        <f t="shared" si="5"/>
        <v>108.684</v>
      </c>
      <c r="BL34" s="77">
        <f t="shared" si="5"/>
        <v>111.901</v>
      </c>
      <c r="BM34" s="77">
        <f t="shared" si="5"/>
        <v>96.233999999999995</v>
      </c>
      <c r="BN34" s="77">
        <f t="shared" si="5"/>
        <v>239.279</v>
      </c>
      <c r="BO34" s="77">
        <f t="shared" ref="BO34:CW34" si="6">SUM(BO31:BO33)</f>
        <v>172.00200000000001</v>
      </c>
      <c r="BP34" s="77">
        <f t="shared" si="6"/>
        <v>153.62799999999999</v>
      </c>
      <c r="BQ34" s="77">
        <f t="shared" si="6"/>
        <v>131.45099999999999</v>
      </c>
      <c r="BR34" s="77">
        <f t="shared" si="6"/>
        <v>120.914</v>
      </c>
      <c r="BS34" s="77">
        <f t="shared" si="6"/>
        <v>74.721999999999994</v>
      </c>
      <c r="BT34" s="77">
        <f t="shared" si="6"/>
        <v>35.625</v>
      </c>
      <c r="BU34" s="77">
        <f t="shared" si="6"/>
        <v>40.57</v>
      </c>
      <c r="BV34" s="77">
        <f t="shared" si="6"/>
        <v>80.849000000000004</v>
      </c>
      <c r="BW34" s="77">
        <f t="shared" si="6"/>
        <v>118.167</v>
      </c>
      <c r="BX34" s="77">
        <f t="shared" si="6"/>
        <v>64.965000000000003</v>
      </c>
      <c r="BY34" s="77">
        <f t="shared" si="6"/>
        <v>12.5</v>
      </c>
      <c r="BZ34" s="77">
        <f t="shared" si="6"/>
        <v>64.650999999999996</v>
      </c>
      <c r="CA34" s="77">
        <f t="shared" si="6"/>
        <v>17.427</v>
      </c>
      <c r="CB34" s="77">
        <f t="shared" si="6"/>
        <v>9.3520000000000003</v>
      </c>
      <c r="CC34" s="77">
        <f t="shared" si="6"/>
        <v>12.42</v>
      </c>
      <c r="CD34" s="77">
        <f t="shared" si="6"/>
        <v>17.582999999999998</v>
      </c>
      <c r="CE34" s="77">
        <f t="shared" si="6"/>
        <v>15.788</v>
      </c>
      <c r="CF34" s="77">
        <f t="shared" si="6"/>
        <v>15.395</v>
      </c>
      <c r="CG34" s="77">
        <f t="shared" si="6"/>
        <v>15.138999999999999</v>
      </c>
      <c r="CH34" s="77">
        <f t="shared" si="6"/>
        <v>13.682</v>
      </c>
      <c r="CI34" s="77">
        <f t="shared" si="6"/>
        <v>6.093</v>
      </c>
      <c r="CJ34" s="77">
        <f t="shared" si="6"/>
        <v>6.1070000000000002</v>
      </c>
      <c r="CK34" s="77">
        <f t="shared" si="6"/>
        <v>15.718999999999999</v>
      </c>
      <c r="CL34" s="77">
        <f t="shared" si="6"/>
        <v>29.303999999999998</v>
      </c>
      <c r="CM34" s="77">
        <f t="shared" si="6"/>
        <v>78.031999999999996</v>
      </c>
      <c r="CN34" s="77">
        <f t="shared" si="6"/>
        <v>46.639000000000003</v>
      </c>
      <c r="CO34" s="77">
        <f t="shared" si="6"/>
        <v>43.774000000000001</v>
      </c>
      <c r="CP34" s="77">
        <f t="shared" si="6"/>
        <v>38.332000000000001</v>
      </c>
      <c r="CQ34" s="77">
        <f t="shared" si="6"/>
        <v>49.927</v>
      </c>
      <c r="CR34" s="77">
        <f t="shared" si="6"/>
        <v>45.817</v>
      </c>
      <c r="CS34" s="77">
        <f t="shared" si="6"/>
        <v>38.817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873.41525000000024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>
        <v>1.1000000000000001</v>
      </c>
      <c r="BW39" s="120"/>
      <c r="BX39" s="120">
        <v>3.2</v>
      </c>
      <c r="BY39" s="120">
        <v>53.3</v>
      </c>
      <c r="BZ39" s="120"/>
      <c r="CA39" s="120">
        <v>11.3</v>
      </c>
      <c r="CB39" s="120">
        <v>8.6</v>
      </c>
      <c r="CC39" s="120">
        <v>6</v>
      </c>
      <c r="CD39" s="120"/>
      <c r="CE39" s="120">
        <v>6.3</v>
      </c>
      <c r="CF39" s="120">
        <v>23.7</v>
      </c>
      <c r="CG39" s="120">
        <v>49.8</v>
      </c>
      <c r="CH39" s="120">
        <v>9.1</v>
      </c>
      <c r="CI39" s="120">
        <v>24.9</v>
      </c>
      <c r="CJ39" s="120">
        <v>22.6</v>
      </c>
      <c r="CK39" s="120">
        <v>14.1</v>
      </c>
      <c r="CL39" s="120"/>
      <c r="CM39" s="120"/>
      <c r="CN39" s="120"/>
      <c r="CO39" s="120">
        <v>9.1999999999999993</v>
      </c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60.79999999999999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0</v>
      </c>
      <c r="BV42" s="107">
        <f t="shared" si="8"/>
        <v>1.1000000000000001</v>
      </c>
      <c r="BW42" s="107">
        <f t="shared" si="8"/>
        <v>0</v>
      </c>
      <c r="BX42" s="107">
        <f t="shared" si="8"/>
        <v>3.2</v>
      </c>
      <c r="BY42" s="107">
        <f t="shared" si="8"/>
        <v>53.3</v>
      </c>
      <c r="BZ42" s="107">
        <f t="shared" si="8"/>
        <v>0</v>
      </c>
      <c r="CA42" s="107">
        <f t="shared" si="8"/>
        <v>11.3</v>
      </c>
      <c r="CB42" s="107">
        <f t="shared" si="8"/>
        <v>8.6</v>
      </c>
      <c r="CC42" s="107">
        <f t="shared" si="8"/>
        <v>6</v>
      </c>
      <c r="CD42" s="107">
        <f t="shared" si="8"/>
        <v>0</v>
      </c>
      <c r="CE42" s="107">
        <f t="shared" si="8"/>
        <v>6.3</v>
      </c>
      <c r="CF42" s="107">
        <f t="shared" si="8"/>
        <v>23.7</v>
      </c>
      <c r="CG42" s="107">
        <f t="shared" si="8"/>
        <v>49.8</v>
      </c>
      <c r="CH42" s="107">
        <f t="shared" si="8"/>
        <v>9.1</v>
      </c>
      <c r="CI42" s="107">
        <f t="shared" si="8"/>
        <v>24.9</v>
      </c>
      <c r="CJ42" s="107">
        <f t="shared" si="8"/>
        <v>22.6</v>
      </c>
      <c r="CK42" s="107">
        <f t="shared" si="8"/>
        <v>14.1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9.1999999999999993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60.79999999999999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>
        <v>1.1000000000000001</v>
      </c>
      <c r="BW47" s="120"/>
      <c r="BX47" s="120">
        <v>3.2</v>
      </c>
      <c r="BY47" s="120">
        <v>53.3</v>
      </c>
      <c r="BZ47" s="120"/>
      <c r="CA47" s="120">
        <v>11.3</v>
      </c>
      <c r="CB47" s="120">
        <v>8.6</v>
      </c>
      <c r="CC47" s="120">
        <v>6</v>
      </c>
      <c r="CD47" s="120"/>
      <c r="CE47" s="120">
        <v>6.3</v>
      </c>
      <c r="CF47" s="120">
        <v>23.7</v>
      </c>
      <c r="CG47" s="120">
        <v>49.8</v>
      </c>
      <c r="CH47" s="120">
        <v>9.1</v>
      </c>
      <c r="CI47" s="120">
        <v>24.9</v>
      </c>
      <c r="CJ47" s="120">
        <v>22.6</v>
      </c>
      <c r="CK47" s="120">
        <v>14.1</v>
      </c>
      <c r="CL47" s="120"/>
      <c r="CM47" s="120"/>
      <c r="CN47" s="120"/>
      <c r="CO47" s="120">
        <v>9.1999999999999993</v>
      </c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60.79999999999999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1.1000000000000001</v>
      </c>
      <c r="BW51" s="107">
        <f t="shared" si="10"/>
        <v>0</v>
      </c>
      <c r="BX51" s="107">
        <f t="shared" si="10"/>
        <v>3.2</v>
      </c>
      <c r="BY51" s="107">
        <f t="shared" si="10"/>
        <v>53.3</v>
      </c>
      <c r="BZ51" s="107">
        <f t="shared" si="10"/>
        <v>0</v>
      </c>
      <c r="CA51" s="107">
        <f t="shared" si="10"/>
        <v>11.3</v>
      </c>
      <c r="CB51" s="107">
        <f t="shared" si="10"/>
        <v>8.6</v>
      </c>
      <c r="CC51" s="107">
        <f t="shared" si="10"/>
        <v>6</v>
      </c>
      <c r="CD51" s="107">
        <f t="shared" si="10"/>
        <v>0</v>
      </c>
      <c r="CE51" s="107">
        <f t="shared" si="10"/>
        <v>6.3</v>
      </c>
      <c r="CF51" s="107">
        <f t="shared" si="10"/>
        <v>23.7</v>
      </c>
      <c r="CG51" s="107">
        <f t="shared" si="10"/>
        <v>49.8</v>
      </c>
      <c r="CH51" s="107">
        <f t="shared" si="10"/>
        <v>9.1</v>
      </c>
      <c r="CI51" s="107">
        <f t="shared" si="10"/>
        <v>24.9</v>
      </c>
      <c r="CJ51" s="107">
        <f t="shared" si="10"/>
        <v>22.6</v>
      </c>
      <c r="CK51" s="107">
        <f t="shared" si="10"/>
        <v>14.1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9.1999999999999993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60.79999999999999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121.61799999999999</v>
      </c>
      <c r="AY54" s="107">
        <f t="shared" si="13"/>
        <v>117.94499999999999</v>
      </c>
      <c r="AZ54" s="107">
        <f t="shared" si="13"/>
        <v>120.18600000000001</v>
      </c>
      <c r="BA54" s="107">
        <f t="shared" si="13"/>
        <v>134.69900000000001</v>
      </c>
      <c r="BB54" s="107">
        <f t="shared" si="13"/>
        <v>118.226</v>
      </c>
      <c r="BC54" s="107">
        <f t="shared" si="13"/>
        <v>121.664</v>
      </c>
      <c r="BD54" s="107">
        <f t="shared" si="13"/>
        <v>110.703</v>
      </c>
      <c r="BE54" s="107">
        <f t="shared" si="13"/>
        <v>119.986</v>
      </c>
      <c r="BF54" s="107">
        <f t="shared" si="13"/>
        <v>72.453000000000003</v>
      </c>
      <c r="BG54" s="107">
        <f t="shared" si="13"/>
        <v>76.310999999999993</v>
      </c>
      <c r="BH54" s="107">
        <f t="shared" si="13"/>
        <v>66.608000000000004</v>
      </c>
      <c r="BI54" s="107">
        <f t="shared" si="13"/>
        <v>53.449999999999996</v>
      </c>
      <c r="BJ54" s="107">
        <f t="shared" si="13"/>
        <v>118.32299999999999</v>
      </c>
      <c r="BK54" s="107">
        <f t="shared" si="13"/>
        <v>108.684</v>
      </c>
      <c r="BL54" s="107">
        <f t="shared" si="13"/>
        <v>111.901</v>
      </c>
      <c r="BM54" s="107">
        <f t="shared" si="13"/>
        <v>96.233999999999995</v>
      </c>
      <c r="BN54" s="107">
        <f t="shared" si="13"/>
        <v>239.279</v>
      </c>
      <c r="BO54" s="107">
        <f t="shared" ref="BO54:CX54" si="14">BO18+BO28+BO42</f>
        <v>172.00200000000001</v>
      </c>
      <c r="BP54" s="107">
        <f t="shared" si="14"/>
        <v>153.62799999999999</v>
      </c>
      <c r="BQ54" s="107">
        <f t="shared" si="14"/>
        <v>131.45099999999999</v>
      </c>
      <c r="BR54" s="107">
        <f t="shared" si="14"/>
        <v>120.914</v>
      </c>
      <c r="BS54" s="107">
        <f t="shared" si="14"/>
        <v>74.721999999999994</v>
      </c>
      <c r="BT54" s="107">
        <f t="shared" si="14"/>
        <v>35.625</v>
      </c>
      <c r="BU54" s="107">
        <f t="shared" si="14"/>
        <v>40.57</v>
      </c>
      <c r="BV54" s="107">
        <f t="shared" si="14"/>
        <v>81.948999999999998</v>
      </c>
      <c r="BW54" s="107">
        <f t="shared" si="14"/>
        <v>118.167</v>
      </c>
      <c r="BX54" s="107">
        <f t="shared" si="14"/>
        <v>68.165000000000006</v>
      </c>
      <c r="BY54" s="107">
        <f t="shared" si="14"/>
        <v>65.8</v>
      </c>
      <c r="BZ54" s="107">
        <f t="shared" si="14"/>
        <v>64.650999999999996</v>
      </c>
      <c r="CA54" s="107">
        <f t="shared" si="14"/>
        <v>28.727</v>
      </c>
      <c r="CB54" s="107">
        <f t="shared" si="14"/>
        <v>17.951999999999998</v>
      </c>
      <c r="CC54" s="107">
        <f t="shared" si="14"/>
        <v>18.420000000000002</v>
      </c>
      <c r="CD54" s="107">
        <f t="shared" si="14"/>
        <v>17.582999999999998</v>
      </c>
      <c r="CE54" s="107">
        <f t="shared" si="14"/>
        <v>22.088000000000001</v>
      </c>
      <c r="CF54" s="107">
        <f t="shared" si="14"/>
        <v>39.094999999999999</v>
      </c>
      <c r="CG54" s="107">
        <f t="shared" si="14"/>
        <v>64.938999999999993</v>
      </c>
      <c r="CH54" s="107">
        <f t="shared" si="14"/>
        <v>22.782</v>
      </c>
      <c r="CI54" s="107">
        <f t="shared" si="14"/>
        <v>30.992999999999999</v>
      </c>
      <c r="CJ54" s="107">
        <f t="shared" si="14"/>
        <v>28.707000000000001</v>
      </c>
      <c r="CK54" s="107">
        <f t="shared" si="14"/>
        <v>29.818999999999999</v>
      </c>
      <c r="CL54" s="107">
        <f t="shared" si="14"/>
        <v>29.304000000000002</v>
      </c>
      <c r="CM54" s="107">
        <f t="shared" si="14"/>
        <v>78.031999999999996</v>
      </c>
      <c r="CN54" s="107">
        <f t="shared" si="14"/>
        <v>46.639000000000003</v>
      </c>
      <c r="CO54" s="107">
        <f t="shared" si="14"/>
        <v>52.974000000000004</v>
      </c>
      <c r="CP54" s="107">
        <f t="shared" si="14"/>
        <v>38.332000000000001</v>
      </c>
      <c r="CQ54" s="107">
        <f t="shared" si="14"/>
        <v>49.927000000000007</v>
      </c>
      <c r="CR54" s="107">
        <f t="shared" si="14"/>
        <v>45.817</v>
      </c>
      <c r="CS54" s="107">
        <f t="shared" si="14"/>
        <v>38.817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934.2152500000002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46250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121.61799999999999</v>
      </c>
      <c r="AY5" s="25">
        <v>117.94499999999999</v>
      </c>
      <c r="AZ5" s="25">
        <v>120.18600000000001</v>
      </c>
      <c r="BA5" s="25">
        <v>134.69900000000001</v>
      </c>
      <c r="BB5" s="25">
        <v>118.226</v>
      </c>
      <c r="BC5" s="25">
        <v>121.664</v>
      </c>
      <c r="BD5" s="25">
        <v>110.703</v>
      </c>
      <c r="BE5" s="25">
        <v>119.986</v>
      </c>
      <c r="BF5" s="25">
        <v>72.453000000000003</v>
      </c>
      <c r="BG5" s="25">
        <v>76.311000000000007</v>
      </c>
      <c r="BH5" s="25">
        <v>66.608000000000004</v>
      </c>
      <c r="BI5" s="25">
        <v>53.45</v>
      </c>
      <c r="BJ5" s="25">
        <v>118.32299999999999</v>
      </c>
      <c r="BK5" s="25">
        <v>108.684</v>
      </c>
      <c r="BL5" s="25">
        <v>111.901</v>
      </c>
      <c r="BM5" s="25">
        <v>96.233999999999995</v>
      </c>
      <c r="BN5" s="25">
        <v>239.279</v>
      </c>
      <c r="BO5" s="25">
        <v>172.00200000000001</v>
      </c>
      <c r="BP5" s="25">
        <v>153.62799999999999</v>
      </c>
      <c r="BQ5" s="25">
        <v>131.45099999999999</v>
      </c>
      <c r="BR5" s="25">
        <v>120.932</v>
      </c>
      <c r="BS5" s="25">
        <v>74.739000000000004</v>
      </c>
      <c r="BT5" s="25">
        <v>35.645000000000003</v>
      </c>
      <c r="BU5" s="25">
        <v>40.61</v>
      </c>
      <c r="BV5" s="25">
        <v>81.977000000000004</v>
      </c>
      <c r="BW5" s="25">
        <v>118.128</v>
      </c>
      <c r="BX5" s="25">
        <v>68.197000000000003</v>
      </c>
      <c r="BY5" s="25">
        <v>65.826999999999998</v>
      </c>
      <c r="BZ5" s="25">
        <v>64.683000000000007</v>
      </c>
      <c r="CA5" s="25">
        <v>28.684999999999999</v>
      </c>
      <c r="CB5" s="25">
        <v>17.972000000000001</v>
      </c>
      <c r="CC5" s="25">
        <v>18.373000000000001</v>
      </c>
      <c r="CD5" s="25">
        <v>17.582999999999998</v>
      </c>
      <c r="CE5" s="25">
        <v>22.042999999999999</v>
      </c>
      <c r="CF5" s="25">
        <v>39.143000000000001</v>
      </c>
      <c r="CG5" s="25">
        <v>64.924999999999997</v>
      </c>
      <c r="CH5" s="25">
        <v>22.736000000000001</v>
      </c>
      <c r="CI5" s="25">
        <v>30.959</v>
      </c>
      <c r="CJ5" s="25">
        <v>28.72</v>
      </c>
      <c r="CK5" s="25">
        <v>29.824000000000002</v>
      </c>
      <c r="CL5" s="25">
        <v>29.312999999999999</v>
      </c>
      <c r="CM5" s="25">
        <v>78.078999999999994</v>
      </c>
      <c r="CN5" s="25">
        <v>46.625999999999998</v>
      </c>
      <c r="CO5" s="25">
        <v>53.012999999999998</v>
      </c>
      <c r="CP5" s="25">
        <v>38.298000000000002</v>
      </c>
      <c r="CQ5" s="25">
        <v>49.881</v>
      </c>
      <c r="CR5" s="25">
        <v>45.795000000000002</v>
      </c>
      <c r="CS5" s="25">
        <v>38.865000000000002</v>
      </c>
      <c r="CT5" s="26"/>
      <c r="CU5" s="26"/>
      <c r="CV5" s="26"/>
      <c r="CW5" s="27"/>
      <c r="CX5" s="28">
        <f t="array" ref="CX5">SUMPRODUCT(B5:CW5*0.25)</f>
        <v>934.23050000000001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-3.86</v>
      </c>
      <c r="AY8" s="37">
        <v>-4.33</v>
      </c>
      <c r="AZ8" s="37">
        <v>-4.28</v>
      </c>
      <c r="BA8" s="37">
        <v>-3.68</v>
      </c>
      <c r="BB8" s="37">
        <v>-5.6</v>
      </c>
      <c r="BC8" s="37">
        <v>-4.58</v>
      </c>
      <c r="BD8" s="37">
        <v>-7.01</v>
      </c>
      <c r="BE8" s="37">
        <v>-7.01</v>
      </c>
      <c r="BF8" s="37">
        <v>-9.11</v>
      </c>
      <c r="BG8" s="37">
        <v>-9.16</v>
      </c>
      <c r="BH8" s="37">
        <v>-8.9499999999999993</v>
      </c>
      <c r="BI8" s="37">
        <v>-7.44</v>
      </c>
      <c r="BJ8" s="37">
        <v>-6.51</v>
      </c>
      <c r="BK8" s="37">
        <v>-6.65</v>
      </c>
      <c r="BL8" s="37">
        <v>-6.88</v>
      </c>
      <c r="BM8" s="37">
        <v>-7.01</v>
      </c>
      <c r="BN8" s="37">
        <v>-10.44</v>
      </c>
      <c r="BO8" s="37">
        <v>-7</v>
      </c>
      <c r="BP8" s="37">
        <v>-2.16</v>
      </c>
      <c r="BQ8" s="37">
        <v>121.05</v>
      </c>
      <c r="BR8" s="37">
        <v>122.11</v>
      </c>
      <c r="BS8" s="37">
        <v>138.59</v>
      </c>
      <c r="BT8" s="37">
        <v>160.33000000000001</v>
      </c>
      <c r="BU8" s="37">
        <v>178.96</v>
      </c>
      <c r="BV8" s="37">
        <v>159.5</v>
      </c>
      <c r="BW8" s="37">
        <v>175.65</v>
      </c>
      <c r="BX8" s="37">
        <v>193.3</v>
      </c>
      <c r="BY8" s="37">
        <v>191.98</v>
      </c>
      <c r="BZ8" s="37">
        <v>187.99</v>
      </c>
      <c r="CA8" s="37">
        <v>192.6</v>
      </c>
      <c r="CB8" s="37">
        <v>198.97</v>
      </c>
      <c r="CC8" s="37">
        <v>205.91</v>
      </c>
      <c r="CD8" s="37">
        <v>192</v>
      </c>
      <c r="CE8" s="37">
        <v>196.01</v>
      </c>
      <c r="CF8" s="37">
        <v>197.29</v>
      </c>
      <c r="CG8" s="37">
        <v>208.24</v>
      </c>
      <c r="CH8" s="37">
        <v>200.35</v>
      </c>
      <c r="CI8" s="37">
        <v>195.55</v>
      </c>
      <c r="CJ8" s="37">
        <v>198.52</v>
      </c>
      <c r="CK8" s="37">
        <v>196.11</v>
      </c>
      <c r="CL8" s="37">
        <v>185.44</v>
      </c>
      <c r="CM8" s="37">
        <v>170.78</v>
      </c>
      <c r="CN8" s="37">
        <v>181.09</v>
      </c>
      <c r="CO8" s="37">
        <v>194.81</v>
      </c>
      <c r="CP8" s="37">
        <v>189.01</v>
      </c>
      <c r="CQ8" s="37">
        <v>198.24</v>
      </c>
      <c r="CR8" s="37">
        <v>194.4</v>
      </c>
      <c r="CS8" s="37">
        <v>189.58</v>
      </c>
      <c r="CT8" s="38"/>
      <c r="CU8" s="38"/>
      <c r="CV8" s="38"/>
      <c r="CW8" s="39"/>
      <c r="CX8" s="40">
        <f>IF(SUM(B8:CW8)&lt;&gt;0,AVERAGEIF(B8:CW8,"&lt;&gt;"""),"")</f>
        <v>108.18124999999999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-4.0374999999999996</v>
      </c>
      <c r="AY9" s="43">
        <v>-4.0374999999999996</v>
      </c>
      <c r="AZ9" s="43">
        <v>-4.0374999999999996</v>
      </c>
      <c r="BA9" s="43">
        <v>-4.0374999999999996</v>
      </c>
      <c r="BB9" s="43">
        <v>-6.05</v>
      </c>
      <c r="BC9" s="43">
        <v>-6.05</v>
      </c>
      <c r="BD9" s="43">
        <v>-6.05</v>
      </c>
      <c r="BE9" s="43">
        <v>-6.05</v>
      </c>
      <c r="BF9" s="43">
        <v>-8.6649999999999991</v>
      </c>
      <c r="BG9" s="43">
        <v>-8.6649999999999991</v>
      </c>
      <c r="BH9" s="43">
        <v>-8.6649999999999991</v>
      </c>
      <c r="BI9" s="43">
        <v>-8.6649999999999991</v>
      </c>
      <c r="BJ9" s="43">
        <v>-6.7625000000000002</v>
      </c>
      <c r="BK9" s="43">
        <v>-6.7625000000000002</v>
      </c>
      <c r="BL9" s="43">
        <v>-6.7625000000000002</v>
      </c>
      <c r="BM9" s="43">
        <v>-6.7625000000000002</v>
      </c>
      <c r="BN9" s="43">
        <v>25.362500000000001</v>
      </c>
      <c r="BO9" s="43">
        <v>25.362500000000001</v>
      </c>
      <c r="BP9" s="43">
        <v>25.362500000000001</v>
      </c>
      <c r="BQ9" s="43">
        <v>25.362500000000001</v>
      </c>
      <c r="BR9" s="43">
        <v>149.9975</v>
      </c>
      <c r="BS9" s="43">
        <v>149.9975</v>
      </c>
      <c r="BT9" s="43">
        <v>149.9975</v>
      </c>
      <c r="BU9" s="43">
        <v>149.9975</v>
      </c>
      <c r="BV9" s="43">
        <v>180.10749999999999</v>
      </c>
      <c r="BW9" s="43">
        <v>180.10749999999999</v>
      </c>
      <c r="BX9" s="43">
        <v>180.10749999999999</v>
      </c>
      <c r="BY9" s="43">
        <v>180.10749999999999</v>
      </c>
      <c r="BZ9" s="43">
        <v>196.36750000000001</v>
      </c>
      <c r="CA9" s="43">
        <v>196.36750000000001</v>
      </c>
      <c r="CB9" s="43">
        <v>196.36750000000001</v>
      </c>
      <c r="CC9" s="43">
        <v>196.36750000000001</v>
      </c>
      <c r="CD9" s="43">
        <v>198.38499999999999</v>
      </c>
      <c r="CE9" s="43">
        <v>198.38499999999999</v>
      </c>
      <c r="CF9" s="43">
        <v>198.38499999999999</v>
      </c>
      <c r="CG9" s="43">
        <v>198.38499999999999</v>
      </c>
      <c r="CH9" s="43">
        <v>197.63249999999999</v>
      </c>
      <c r="CI9" s="43">
        <v>197.63249999999999</v>
      </c>
      <c r="CJ9" s="43">
        <v>197.63249999999999</v>
      </c>
      <c r="CK9" s="43">
        <v>197.63249999999999</v>
      </c>
      <c r="CL9" s="43">
        <v>183.03</v>
      </c>
      <c r="CM9" s="43">
        <v>183.03</v>
      </c>
      <c r="CN9" s="43">
        <v>183.03</v>
      </c>
      <c r="CO9" s="43">
        <v>183.03</v>
      </c>
      <c r="CP9" s="43">
        <v>192.8075</v>
      </c>
      <c r="CQ9" s="43">
        <v>192.8075</v>
      </c>
      <c r="CR9" s="43">
        <v>192.8075</v>
      </c>
      <c r="CS9" s="43">
        <v>192.8075</v>
      </c>
      <c r="CT9" s="44"/>
      <c r="CU9" s="44"/>
      <c r="CV9" s="44"/>
      <c r="CW9" s="45"/>
      <c r="CX9" s="46">
        <f>IF(SUM(B9:CW9)&lt;&gt;0,AVERAGEIF(B9:CW9,"&lt;&gt;"""),"")</f>
        <v>108.18125000000002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70.272999999999996</v>
      </c>
      <c r="AY15" s="71">
        <v>70.361999999999995</v>
      </c>
      <c r="AZ15" s="71">
        <v>70.786000000000001</v>
      </c>
      <c r="BA15" s="71">
        <v>66.081000000000003</v>
      </c>
      <c r="BB15" s="71">
        <v>111.926</v>
      </c>
      <c r="BC15" s="71">
        <v>75.188000000000002</v>
      </c>
      <c r="BD15" s="71">
        <v>88.460999999999999</v>
      </c>
      <c r="BE15" s="71">
        <v>89.174000000000007</v>
      </c>
      <c r="BF15" s="71">
        <v>70.228999999999999</v>
      </c>
      <c r="BG15" s="71">
        <v>69.551000000000002</v>
      </c>
      <c r="BH15" s="71">
        <v>58.466000000000001</v>
      </c>
      <c r="BI15" s="71">
        <v>44.978999999999999</v>
      </c>
      <c r="BJ15" s="71">
        <v>88.545000000000002</v>
      </c>
      <c r="BK15" s="71">
        <v>93.281000000000006</v>
      </c>
      <c r="BL15" s="71">
        <v>88.680999999999997</v>
      </c>
      <c r="BM15" s="71">
        <v>86.314999999999998</v>
      </c>
      <c r="BN15" s="71">
        <v>205.828</v>
      </c>
      <c r="BO15" s="71">
        <v>167.58500000000001</v>
      </c>
      <c r="BP15" s="71">
        <v>119.342</v>
      </c>
      <c r="BQ15" s="71">
        <v>108.49</v>
      </c>
      <c r="BR15" s="71">
        <v>40.048999999999999</v>
      </c>
      <c r="BS15" s="71">
        <v>34.228000000000002</v>
      </c>
      <c r="BT15" s="71">
        <v>29.934000000000001</v>
      </c>
      <c r="BU15" s="71">
        <v>25.6</v>
      </c>
      <c r="BV15" s="71">
        <v>43.959000000000003</v>
      </c>
      <c r="BW15" s="71">
        <v>34.11</v>
      </c>
      <c r="BX15" s="71">
        <v>30.18</v>
      </c>
      <c r="BY15" s="71">
        <v>27.81</v>
      </c>
      <c r="BZ15" s="71">
        <v>17.3</v>
      </c>
      <c r="CA15" s="71">
        <v>18.024000000000001</v>
      </c>
      <c r="CB15" s="71">
        <v>17.309999999999999</v>
      </c>
      <c r="CC15" s="71">
        <v>17.27</v>
      </c>
      <c r="CD15" s="71">
        <v>17.5</v>
      </c>
      <c r="CE15" s="71">
        <v>16.7</v>
      </c>
      <c r="CF15" s="71">
        <v>21.99</v>
      </c>
      <c r="CG15" s="71">
        <v>20.37</v>
      </c>
      <c r="CH15" s="71">
        <v>21.869</v>
      </c>
      <c r="CI15" s="71">
        <v>21.635000000000002</v>
      </c>
      <c r="CJ15" s="71">
        <v>12.039</v>
      </c>
      <c r="CK15" s="71">
        <v>7.8620000000000001</v>
      </c>
      <c r="CL15" s="71">
        <v>20.152999999999999</v>
      </c>
      <c r="CM15" s="71">
        <v>16.527999999999999</v>
      </c>
      <c r="CN15" s="71">
        <v>15.991</v>
      </c>
      <c r="CO15" s="71">
        <v>11.726000000000001</v>
      </c>
      <c r="CP15" s="71">
        <v>26.998999999999999</v>
      </c>
      <c r="CQ15" s="71">
        <v>13.25</v>
      </c>
      <c r="CR15" s="71">
        <v>12.464</v>
      </c>
      <c r="CS15" s="71">
        <v>13.965999999999999</v>
      </c>
      <c r="CT15" s="72"/>
      <c r="CU15" s="72"/>
      <c r="CV15" s="72"/>
      <c r="CW15" s="73"/>
      <c r="CX15" s="74">
        <f t="array" ref="CX15">SUMPRODUCT(B15:CW15*0.25)</f>
        <v>612.58974999999987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>
        <v>9.75</v>
      </c>
      <c r="AY17" s="71">
        <v>9.75</v>
      </c>
      <c r="AZ17" s="71">
        <v>9.75</v>
      </c>
      <c r="BA17" s="71">
        <v>19</v>
      </c>
      <c r="BB17" s="71">
        <v>0.5</v>
      </c>
      <c r="BC17" s="71">
        <v>16.850000000000001</v>
      </c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>
        <v>46.29</v>
      </c>
      <c r="CN17" s="71">
        <v>4.8499999999999996</v>
      </c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29.184999999999995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80.022999999999996</v>
      </c>
      <c r="AY18" s="77">
        <f t="shared" si="0"/>
        <v>80.111999999999995</v>
      </c>
      <c r="AZ18" s="77">
        <f t="shared" si="0"/>
        <v>80.536000000000001</v>
      </c>
      <c r="BA18" s="77">
        <f t="shared" si="0"/>
        <v>85.081000000000003</v>
      </c>
      <c r="BB18" s="77">
        <f t="shared" si="0"/>
        <v>112.426</v>
      </c>
      <c r="BC18" s="77">
        <f t="shared" si="0"/>
        <v>92.038000000000011</v>
      </c>
      <c r="BD18" s="77">
        <f t="shared" si="0"/>
        <v>88.460999999999999</v>
      </c>
      <c r="BE18" s="77">
        <f t="shared" si="0"/>
        <v>89.174000000000007</v>
      </c>
      <c r="BF18" s="77">
        <f t="shared" si="0"/>
        <v>70.228999999999999</v>
      </c>
      <c r="BG18" s="77">
        <f t="shared" si="0"/>
        <v>69.551000000000002</v>
      </c>
      <c r="BH18" s="77">
        <f t="shared" si="0"/>
        <v>58.466000000000001</v>
      </c>
      <c r="BI18" s="77">
        <f t="shared" si="0"/>
        <v>44.978999999999999</v>
      </c>
      <c r="BJ18" s="77">
        <f t="shared" si="0"/>
        <v>88.545000000000002</v>
      </c>
      <c r="BK18" s="77">
        <f t="shared" si="0"/>
        <v>93.281000000000006</v>
      </c>
      <c r="BL18" s="77">
        <f t="shared" si="0"/>
        <v>88.680999999999997</v>
      </c>
      <c r="BM18" s="77">
        <f t="shared" si="0"/>
        <v>86.314999999999998</v>
      </c>
      <c r="BN18" s="77">
        <f t="shared" si="0"/>
        <v>205.828</v>
      </c>
      <c r="BO18" s="77">
        <f t="shared" ref="BO18:CW18" si="1">SUM(BO11:BO17)</f>
        <v>167.58500000000001</v>
      </c>
      <c r="BP18" s="77">
        <f t="shared" si="1"/>
        <v>119.342</v>
      </c>
      <c r="BQ18" s="77">
        <f t="shared" si="1"/>
        <v>108.49</v>
      </c>
      <c r="BR18" s="77">
        <f t="shared" si="1"/>
        <v>40.048999999999999</v>
      </c>
      <c r="BS18" s="77">
        <f t="shared" si="1"/>
        <v>34.228000000000002</v>
      </c>
      <c r="BT18" s="77">
        <f t="shared" si="1"/>
        <v>29.934000000000001</v>
      </c>
      <c r="BU18" s="77">
        <f t="shared" si="1"/>
        <v>25.6</v>
      </c>
      <c r="BV18" s="77">
        <f t="shared" si="1"/>
        <v>43.959000000000003</v>
      </c>
      <c r="BW18" s="77">
        <f t="shared" si="1"/>
        <v>34.11</v>
      </c>
      <c r="BX18" s="77">
        <f t="shared" si="1"/>
        <v>30.18</v>
      </c>
      <c r="BY18" s="77">
        <f t="shared" si="1"/>
        <v>27.81</v>
      </c>
      <c r="BZ18" s="77">
        <f t="shared" si="1"/>
        <v>17.3</v>
      </c>
      <c r="CA18" s="77">
        <f t="shared" si="1"/>
        <v>18.024000000000001</v>
      </c>
      <c r="CB18" s="77">
        <f t="shared" si="1"/>
        <v>17.309999999999999</v>
      </c>
      <c r="CC18" s="77">
        <f t="shared" si="1"/>
        <v>17.27</v>
      </c>
      <c r="CD18" s="77">
        <f t="shared" si="1"/>
        <v>17.5</v>
      </c>
      <c r="CE18" s="77">
        <f t="shared" si="1"/>
        <v>16.7</v>
      </c>
      <c r="CF18" s="77">
        <f t="shared" si="1"/>
        <v>21.99</v>
      </c>
      <c r="CG18" s="77">
        <f t="shared" si="1"/>
        <v>20.37</v>
      </c>
      <c r="CH18" s="77">
        <f t="shared" si="1"/>
        <v>21.869</v>
      </c>
      <c r="CI18" s="77">
        <f t="shared" si="1"/>
        <v>21.635000000000002</v>
      </c>
      <c r="CJ18" s="77">
        <f t="shared" si="1"/>
        <v>12.039</v>
      </c>
      <c r="CK18" s="77">
        <f t="shared" si="1"/>
        <v>7.8620000000000001</v>
      </c>
      <c r="CL18" s="77">
        <f t="shared" si="1"/>
        <v>20.152999999999999</v>
      </c>
      <c r="CM18" s="77">
        <f t="shared" si="1"/>
        <v>62.817999999999998</v>
      </c>
      <c r="CN18" s="77">
        <f t="shared" si="1"/>
        <v>20.841000000000001</v>
      </c>
      <c r="CO18" s="77">
        <f t="shared" si="1"/>
        <v>11.726000000000001</v>
      </c>
      <c r="CP18" s="77">
        <f t="shared" si="1"/>
        <v>26.998999999999999</v>
      </c>
      <c r="CQ18" s="77">
        <f t="shared" si="1"/>
        <v>13.25</v>
      </c>
      <c r="CR18" s="77">
        <f t="shared" si="1"/>
        <v>12.464</v>
      </c>
      <c r="CS18" s="77">
        <f t="shared" si="1"/>
        <v>13.965999999999999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641.77474999999981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41.594999999999999</v>
      </c>
      <c r="AY23" s="99">
        <v>37.832999999999998</v>
      </c>
      <c r="AZ23" s="99">
        <v>39.65</v>
      </c>
      <c r="BA23" s="99">
        <v>49.618000000000002</v>
      </c>
      <c r="BB23" s="99">
        <v>5.8</v>
      </c>
      <c r="BC23" s="99">
        <v>29.626000000000001</v>
      </c>
      <c r="BD23" s="99">
        <v>22.242000000000001</v>
      </c>
      <c r="BE23" s="99">
        <v>30.812000000000001</v>
      </c>
      <c r="BF23" s="99">
        <v>2.2240000000000002</v>
      </c>
      <c r="BG23" s="99">
        <v>6.76</v>
      </c>
      <c r="BH23" s="99">
        <v>8.1419999999999995</v>
      </c>
      <c r="BI23" s="99">
        <v>8.4710000000000001</v>
      </c>
      <c r="BJ23" s="99">
        <v>29.777999999999999</v>
      </c>
      <c r="BK23" s="99">
        <v>15.403</v>
      </c>
      <c r="BL23" s="99">
        <v>23.22</v>
      </c>
      <c r="BM23" s="99">
        <v>9.9190000000000005</v>
      </c>
      <c r="BN23" s="99">
        <v>33.451000000000001</v>
      </c>
      <c r="BO23" s="99">
        <v>4.4169999999999998</v>
      </c>
      <c r="BP23" s="99">
        <v>34.286000000000001</v>
      </c>
      <c r="BQ23" s="99">
        <v>22.960999999999999</v>
      </c>
      <c r="BR23" s="99">
        <v>1.6830000000000001</v>
      </c>
      <c r="BS23" s="99">
        <v>1.911</v>
      </c>
      <c r="BT23" s="99">
        <v>3.911</v>
      </c>
      <c r="BU23" s="99">
        <v>1.91</v>
      </c>
      <c r="BV23" s="99">
        <v>1.1180000000000001</v>
      </c>
      <c r="BW23" s="99">
        <v>1.1180000000000001</v>
      </c>
      <c r="BX23" s="99">
        <v>1.117</v>
      </c>
      <c r="BY23" s="99">
        <v>1.117</v>
      </c>
      <c r="BZ23" s="99">
        <v>0.88300000000000001</v>
      </c>
      <c r="CA23" s="99">
        <v>10.661</v>
      </c>
      <c r="CB23" s="99">
        <v>0.66200000000000003</v>
      </c>
      <c r="CC23" s="99">
        <v>1.103</v>
      </c>
      <c r="CD23" s="99">
        <v>8.3000000000000004E-2</v>
      </c>
      <c r="CE23" s="99">
        <v>5.343</v>
      </c>
      <c r="CF23" s="99">
        <v>17.152999999999999</v>
      </c>
      <c r="CG23" s="99">
        <v>44.555</v>
      </c>
      <c r="CH23" s="99">
        <v>0.86699999999999999</v>
      </c>
      <c r="CI23" s="99">
        <v>9.3239999999999998</v>
      </c>
      <c r="CJ23" s="99">
        <v>16.681000000000001</v>
      </c>
      <c r="CK23" s="99">
        <v>21.962</v>
      </c>
      <c r="CL23" s="99">
        <v>0.66</v>
      </c>
      <c r="CM23" s="99">
        <v>0.66100000000000003</v>
      </c>
      <c r="CN23" s="99">
        <v>16.085000000000001</v>
      </c>
      <c r="CO23" s="99">
        <v>41.286999999999999</v>
      </c>
      <c r="CP23" s="99">
        <v>0.69899999999999995</v>
      </c>
      <c r="CQ23" s="99">
        <v>0.93100000000000005</v>
      </c>
      <c r="CR23" s="99">
        <v>0.93100000000000005</v>
      </c>
      <c r="CS23" s="99">
        <v>0.69899999999999995</v>
      </c>
      <c r="CT23" s="100"/>
      <c r="CU23" s="100"/>
      <c r="CV23" s="100"/>
      <c r="CW23" s="96"/>
      <c r="CX23" s="97">
        <f t="array" ref="CX23">SUMPRODUCT(B23:CW23*0.25)</f>
        <v>165.33074999999999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41.594999999999999</v>
      </c>
      <c r="AY28" s="107">
        <f t="shared" si="2"/>
        <v>37.832999999999998</v>
      </c>
      <c r="AZ28" s="107">
        <f t="shared" si="2"/>
        <v>39.65</v>
      </c>
      <c r="BA28" s="107">
        <f t="shared" si="2"/>
        <v>49.618000000000002</v>
      </c>
      <c r="BB28" s="107">
        <f t="shared" si="2"/>
        <v>5.8</v>
      </c>
      <c r="BC28" s="107">
        <f t="shared" si="2"/>
        <v>29.626000000000001</v>
      </c>
      <c r="BD28" s="107">
        <f t="shared" si="2"/>
        <v>22.242000000000001</v>
      </c>
      <c r="BE28" s="107">
        <f t="shared" si="2"/>
        <v>30.812000000000001</v>
      </c>
      <c r="BF28" s="107">
        <f t="shared" si="2"/>
        <v>2.2240000000000002</v>
      </c>
      <c r="BG28" s="107">
        <f t="shared" si="2"/>
        <v>6.76</v>
      </c>
      <c r="BH28" s="107">
        <f t="shared" si="2"/>
        <v>8.1419999999999995</v>
      </c>
      <c r="BI28" s="107">
        <f t="shared" si="2"/>
        <v>8.4710000000000001</v>
      </c>
      <c r="BJ28" s="107">
        <f t="shared" si="2"/>
        <v>29.777999999999999</v>
      </c>
      <c r="BK28" s="107">
        <f t="shared" si="2"/>
        <v>15.403</v>
      </c>
      <c r="BL28" s="107">
        <f t="shared" si="2"/>
        <v>23.22</v>
      </c>
      <c r="BM28" s="107">
        <f t="shared" si="2"/>
        <v>9.9190000000000005</v>
      </c>
      <c r="BN28" s="107">
        <f t="shared" si="2"/>
        <v>33.451000000000001</v>
      </c>
      <c r="BO28" s="107">
        <f t="shared" ref="BO28:CW28" si="3">SUM(BO21:BO27)</f>
        <v>4.4169999999999998</v>
      </c>
      <c r="BP28" s="107">
        <f t="shared" si="3"/>
        <v>34.286000000000001</v>
      </c>
      <c r="BQ28" s="107">
        <f t="shared" si="3"/>
        <v>22.960999999999999</v>
      </c>
      <c r="BR28" s="107">
        <f t="shared" si="3"/>
        <v>1.6830000000000001</v>
      </c>
      <c r="BS28" s="107">
        <f t="shared" si="3"/>
        <v>1.911</v>
      </c>
      <c r="BT28" s="107">
        <f t="shared" si="3"/>
        <v>3.911</v>
      </c>
      <c r="BU28" s="107">
        <f t="shared" si="3"/>
        <v>1.91</v>
      </c>
      <c r="BV28" s="107">
        <f t="shared" si="3"/>
        <v>1.1180000000000001</v>
      </c>
      <c r="BW28" s="107">
        <f t="shared" si="3"/>
        <v>1.1180000000000001</v>
      </c>
      <c r="BX28" s="107">
        <f t="shared" si="3"/>
        <v>1.117</v>
      </c>
      <c r="BY28" s="107">
        <f t="shared" si="3"/>
        <v>1.117</v>
      </c>
      <c r="BZ28" s="107">
        <f t="shared" si="3"/>
        <v>0.88300000000000001</v>
      </c>
      <c r="CA28" s="107">
        <f t="shared" si="3"/>
        <v>10.661</v>
      </c>
      <c r="CB28" s="107">
        <f t="shared" si="3"/>
        <v>0.66200000000000003</v>
      </c>
      <c r="CC28" s="107">
        <f t="shared" si="3"/>
        <v>1.103</v>
      </c>
      <c r="CD28" s="107">
        <f t="shared" si="3"/>
        <v>8.3000000000000004E-2</v>
      </c>
      <c r="CE28" s="107">
        <f t="shared" si="3"/>
        <v>5.343</v>
      </c>
      <c r="CF28" s="107">
        <f t="shared" si="3"/>
        <v>17.152999999999999</v>
      </c>
      <c r="CG28" s="107">
        <f t="shared" si="3"/>
        <v>44.555</v>
      </c>
      <c r="CH28" s="107">
        <f t="shared" si="3"/>
        <v>0.86699999999999999</v>
      </c>
      <c r="CI28" s="107">
        <f t="shared" si="3"/>
        <v>9.3239999999999998</v>
      </c>
      <c r="CJ28" s="107">
        <f t="shared" si="3"/>
        <v>16.681000000000001</v>
      </c>
      <c r="CK28" s="107">
        <f t="shared" si="3"/>
        <v>21.962</v>
      </c>
      <c r="CL28" s="107">
        <f t="shared" si="3"/>
        <v>0.66</v>
      </c>
      <c r="CM28" s="107">
        <f t="shared" si="3"/>
        <v>0.66100000000000003</v>
      </c>
      <c r="CN28" s="107">
        <f t="shared" si="3"/>
        <v>16.085000000000001</v>
      </c>
      <c r="CO28" s="107">
        <f t="shared" si="3"/>
        <v>41.286999999999999</v>
      </c>
      <c r="CP28" s="107">
        <f t="shared" si="3"/>
        <v>0.69899999999999995</v>
      </c>
      <c r="CQ28" s="107">
        <f t="shared" si="3"/>
        <v>0.93100000000000005</v>
      </c>
      <c r="CR28" s="107">
        <f t="shared" si="3"/>
        <v>0.93100000000000005</v>
      </c>
      <c r="CS28" s="107">
        <f t="shared" si="3"/>
        <v>0.69899999999999995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165.33074999999999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121.61799999999999</v>
      </c>
      <c r="AY32" s="94">
        <v>117.94499999999999</v>
      </c>
      <c r="AZ32" s="94">
        <v>120.18600000000001</v>
      </c>
      <c r="BA32" s="94">
        <v>134.69900000000001</v>
      </c>
      <c r="BB32" s="94">
        <v>118.226</v>
      </c>
      <c r="BC32" s="94">
        <v>121.664</v>
      </c>
      <c r="BD32" s="94">
        <v>110.703</v>
      </c>
      <c r="BE32" s="94">
        <v>119.986</v>
      </c>
      <c r="BF32" s="94">
        <v>72.453000000000003</v>
      </c>
      <c r="BG32" s="94">
        <v>76.311000000000007</v>
      </c>
      <c r="BH32" s="94">
        <v>66.608000000000004</v>
      </c>
      <c r="BI32" s="94">
        <v>53.45</v>
      </c>
      <c r="BJ32" s="94">
        <v>118.32299999999999</v>
      </c>
      <c r="BK32" s="94">
        <v>108.684</v>
      </c>
      <c r="BL32" s="94">
        <v>111.901</v>
      </c>
      <c r="BM32" s="94">
        <v>96.233999999999995</v>
      </c>
      <c r="BN32" s="94">
        <v>239.279</v>
      </c>
      <c r="BO32" s="94">
        <v>172.00200000000001</v>
      </c>
      <c r="BP32" s="94">
        <v>153.62799999999999</v>
      </c>
      <c r="BQ32" s="94">
        <v>131.45099999999999</v>
      </c>
      <c r="BR32" s="94">
        <v>41.731999999999999</v>
      </c>
      <c r="BS32" s="94">
        <v>36.139000000000003</v>
      </c>
      <c r="BT32" s="94">
        <v>33.844999999999999</v>
      </c>
      <c r="BU32" s="94">
        <v>27.51</v>
      </c>
      <c r="BV32" s="94">
        <v>45.076999999999998</v>
      </c>
      <c r="BW32" s="94">
        <v>35.228000000000002</v>
      </c>
      <c r="BX32" s="94">
        <v>31.297000000000001</v>
      </c>
      <c r="BY32" s="94">
        <v>28.927</v>
      </c>
      <c r="BZ32" s="94">
        <v>18.183</v>
      </c>
      <c r="CA32" s="94">
        <v>28.684999999999999</v>
      </c>
      <c r="CB32" s="94">
        <v>17.972000000000001</v>
      </c>
      <c r="CC32" s="94">
        <v>18.373000000000001</v>
      </c>
      <c r="CD32" s="94">
        <v>17.582999999999998</v>
      </c>
      <c r="CE32" s="94">
        <v>22.042999999999999</v>
      </c>
      <c r="CF32" s="94">
        <v>39.143000000000001</v>
      </c>
      <c r="CG32" s="94">
        <v>64.924999999999997</v>
      </c>
      <c r="CH32" s="94">
        <v>22.736000000000001</v>
      </c>
      <c r="CI32" s="94">
        <v>30.959</v>
      </c>
      <c r="CJ32" s="94">
        <v>28.72</v>
      </c>
      <c r="CK32" s="94">
        <v>29.824000000000002</v>
      </c>
      <c r="CL32" s="94">
        <v>20.812999999999999</v>
      </c>
      <c r="CM32" s="94">
        <v>63.478999999999999</v>
      </c>
      <c r="CN32" s="94">
        <v>36.926000000000002</v>
      </c>
      <c r="CO32" s="94">
        <v>53.012999999999998</v>
      </c>
      <c r="CP32" s="94">
        <v>27.698</v>
      </c>
      <c r="CQ32" s="94">
        <v>14.180999999999999</v>
      </c>
      <c r="CR32" s="94">
        <v>13.395</v>
      </c>
      <c r="CS32" s="94">
        <v>14.664999999999999</v>
      </c>
      <c r="CT32" s="95"/>
      <c r="CU32" s="95"/>
      <c r="CV32" s="95"/>
      <c r="CW32" s="96"/>
      <c r="CX32" s="97">
        <f t="array" ref="CX32">SUMPRODUCT(B32:CW32*0.25)</f>
        <v>807.10550000000012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121.61799999999999</v>
      </c>
      <c r="AY34" s="77">
        <f t="shared" si="4"/>
        <v>117.94499999999999</v>
      </c>
      <c r="AZ34" s="77">
        <f t="shared" si="4"/>
        <v>120.18600000000001</v>
      </c>
      <c r="BA34" s="77">
        <f t="shared" si="4"/>
        <v>134.69900000000001</v>
      </c>
      <c r="BB34" s="77">
        <f t="shared" si="4"/>
        <v>118.226</v>
      </c>
      <c r="BC34" s="77">
        <f t="shared" si="4"/>
        <v>121.664</v>
      </c>
      <c r="BD34" s="77">
        <f t="shared" si="4"/>
        <v>110.703</v>
      </c>
      <c r="BE34" s="77">
        <f t="shared" si="4"/>
        <v>119.986</v>
      </c>
      <c r="BF34" s="77">
        <f t="shared" si="4"/>
        <v>72.453000000000003</v>
      </c>
      <c r="BG34" s="77">
        <f t="shared" si="4"/>
        <v>76.311000000000007</v>
      </c>
      <c r="BH34" s="77">
        <f t="shared" si="4"/>
        <v>66.608000000000004</v>
      </c>
      <c r="BI34" s="77">
        <f t="shared" si="4"/>
        <v>53.45</v>
      </c>
      <c r="BJ34" s="77">
        <f t="shared" si="4"/>
        <v>118.32299999999999</v>
      </c>
      <c r="BK34" s="77">
        <f t="shared" si="4"/>
        <v>108.684</v>
      </c>
      <c r="BL34" s="77">
        <f t="shared" si="4"/>
        <v>111.901</v>
      </c>
      <c r="BM34" s="77">
        <f t="shared" si="4"/>
        <v>96.233999999999995</v>
      </c>
      <c r="BN34" s="77">
        <f t="shared" si="4"/>
        <v>239.279</v>
      </c>
      <c r="BO34" s="77">
        <f t="shared" ref="BO34:CW34" si="5">SUM(BO31:BO33)</f>
        <v>172.00200000000001</v>
      </c>
      <c r="BP34" s="77">
        <f t="shared" si="5"/>
        <v>153.62799999999999</v>
      </c>
      <c r="BQ34" s="77">
        <f t="shared" si="5"/>
        <v>131.45099999999999</v>
      </c>
      <c r="BR34" s="77">
        <f t="shared" si="5"/>
        <v>41.731999999999999</v>
      </c>
      <c r="BS34" s="77">
        <f t="shared" si="5"/>
        <v>36.139000000000003</v>
      </c>
      <c r="BT34" s="77">
        <f t="shared" si="5"/>
        <v>33.844999999999999</v>
      </c>
      <c r="BU34" s="77">
        <f t="shared" si="5"/>
        <v>27.51</v>
      </c>
      <c r="BV34" s="77">
        <f t="shared" si="5"/>
        <v>45.076999999999998</v>
      </c>
      <c r="BW34" s="77">
        <f t="shared" si="5"/>
        <v>35.228000000000002</v>
      </c>
      <c r="BX34" s="77">
        <f t="shared" si="5"/>
        <v>31.297000000000001</v>
      </c>
      <c r="BY34" s="77">
        <f t="shared" si="5"/>
        <v>28.927</v>
      </c>
      <c r="BZ34" s="77">
        <f t="shared" si="5"/>
        <v>18.183</v>
      </c>
      <c r="CA34" s="77">
        <f t="shared" si="5"/>
        <v>28.684999999999999</v>
      </c>
      <c r="CB34" s="77">
        <f t="shared" si="5"/>
        <v>17.972000000000001</v>
      </c>
      <c r="CC34" s="77">
        <f t="shared" si="5"/>
        <v>18.373000000000001</v>
      </c>
      <c r="CD34" s="77">
        <f t="shared" si="5"/>
        <v>17.582999999999998</v>
      </c>
      <c r="CE34" s="77">
        <f t="shared" si="5"/>
        <v>22.042999999999999</v>
      </c>
      <c r="CF34" s="77">
        <f t="shared" si="5"/>
        <v>39.143000000000001</v>
      </c>
      <c r="CG34" s="77">
        <f t="shared" si="5"/>
        <v>64.924999999999997</v>
      </c>
      <c r="CH34" s="77">
        <f t="shared" si="5"/>
        <v>22.736000000000001</v>
      </c>
      <c r="CI34" s="77">
        <f t="shared" si="5"/>
        <v>30.959</v>
      </c>
      <c r="CJ34" s="77">
        <f t="shared" si="5"/>
        <v>28.72</v>
      </c>
      <c r="CK34" s="77">
        <f t="shared" si="5"/>
        <v>29.824000000000002</v>
      </c>
      <c r="CL34" s="77">
        <f t="shared" si="5"/>
        <v>20.812999999999999</v>
      </c>
      <c r="CM34" s="77">
        <f t="shared" si="5"/>
        <v>63.478999999999999</v>
      </c>
      <c r="CN34" s="77">
        <f t="shared" si="5"/>
        <v>36.926000000000002</v>
      </c>
      <c r="CO34" s="77">
        <f t="shared" si="5"/>
        <v>53.012999999999998</v>
      </c>
      <c r="CP34" s="77">
        <f t="shared" si="5"/>
        <v>27.698</v>
      </c>
      <c r="CQ34" s="77">
        <f t="shared" si="5"/>
        <v>14.180999999999999</v>
      </c>
      <c r="CR34" s="77">
        <f t="shared" si="5"/>
        <v>13.395</v>
      </c>
      <c r="CS34" s="77">
        <f t="shared" si="5"/>
        <v>14.664999999999999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807.10550000000012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79.2</v>
      </c>
      <c r="BS39" s="120">
        <v>38.6</v>
      </c>
      <c r="BT39" s="120">
        <v>1.8</v>
      </c>
      <c r="BU39" s="120">
        <v>13.1</v>
      </c>
      <c r="BV39" s="120"/>
      <c r="BW39" s="120">
        <v>46</v>
      </c>
      <c r="BX39" s="120"/>
      <c r="BY39" s="120"/>
      <c r="BZ39" s="120">
        <v>46.5</v>
      </c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>
        <v>8.5</v>
      </c>
      <c r="CM39" s="120">
        <v>14.6</v>
      </c>
      <c r="CN39" s="120">
        <v>9.6999999999999993</v>
      </c>
      <c r="CO39" s="120"/>
      <c r="CP39" s="120">
        <v>10.6</v>
      </c>
      <c r="CQ39" s="120">
        <v>35.700000000000003</v>
      </c>
      <c r="CR39" s="120">
        <v>32.4</v>
      </c>
      <c r="CS39" s="120">
        <v>24.2</v>
      </c>
      <c r="CT39" s="122"/>
      <c r="CU39" s="122"/>
      <c r="CV39" s="122"/>
      <c r="CW39" s="121"/>
      <c r="CX39" s="97">
        <f t="array" ref="CX39">SUMPRODUCT(B39:CW39*0.25)</f>
        <v>90.224999999999994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36.9</v>
      </c>
      <c r="BW41" s="120">
        <v>36.9</v>
      </c>
      <c r="BX41" s="120">
        <v>36.9</v>
      </c>
      <c r="BY41" s="120">
        <v>36.9</v>
      </c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36.9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79.2</v>
      </c>
      <c r="BS42" s="107">
        <f t="shared" si="7"/>
        <v>38.6</v>
      </c>
      <c r="BT42" s="107">
        <f t="shared" si="7"/>
        <v>1.8</v>
      </c>
      <c r="BU42" s="107">
        <f t="shared" si="7"/>
        <v>13.1</v>
      </c>
      <c r="BV42" s="107">
        <f t="shared" si="7"/>
        <v>36.9</v>
      </c>
      <c r="BW42" s="107">
        <f t="shared" si="7"/>
        <v>82.9</v>
      </c>
      <c r="BX42" s="107">
        <f t="shared" si="7"/>
        <v>36.9</v>
      </c>
      <c r="BY42" s="107">
        <f t="shared" si="7"/>
        <v>36.9</v>
      </c>
      <c r="BZ42" s="107">
        <f t="shared" si="7"/>
        <v>46.5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8.5</v>
      </c>
      <c r="CM42" s="107">
        <f t="shared" si="7"/>
        <v>14.6</v>
      </c>
      <c r="CN42" s="107">
        <f t="shared" si="7"/>
        <v>9.6999999999999993</v>
      </c>
      <c r="CO42" s="107">
        <f t="shared" si="7"/>
        <v>0</v>
      </c>
      <c r="CP42" s="107">
        <f t="shared" si="7"/>
        <v>10.6</v>
      </c>
      <c r="CQ42" s="107">
        <f t="shared" si="7"/>
        <v>35.700000000000003</v>
      </c>
      <c r="CR42" s="107">
        <f t="shared" si="7"/>
        <v>32.4</v>
      </c>
      <c r="CS42" s="107">
        <f t="shared" si="7"/>
        <v>24.2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127.125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79.2</v>
      </c>
      <c r="BS47" s="120">
        <v>38.6</v>
      </c>
      <c r="BT47" s="120">
        <v>1.8</v>
      </c>
      <c r="BU47" s="120">
        <v>13.1</v>
      </c>
      <c r="BV47" s="120"/>
      <c r="BW47" s="120">
        <v>46</v>
      </c>
      <c r="BX47" s="120"/>
      <c r="BY47" s="120"/>
      <c r="BZ47" s="120">
        <v>46.5</v>
      </c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>
        <v>8.5</v>
      </c>
      <c r="CM47" s="120">
        <v>14.6</v>
      </c>
      <c r="CN47" s="120">
        <v>9.6999999999999993</v>
      </c>
      <c r="CO47" s="120"/>
      <c r="CP47" s="120">
        <v>10.6</v>
      </c>
      <c r="CQ47" s="120">
        <v>35.700000000000003</v>
      </c>
      <c r="CR47" s="120">
        <v>32.4</v>
      </c>
      <c r="CS47" s="120">
        <v>24.2</v>
      </c>
      <c r="CT47" s="122"/>
      <c r="CU47" s="122"/>
      <c r="CV47" s="122"/>
      <c r="CW47" s="121"/>
      <c r="CX47" s="97">
        <f t="array" ref="CX47">SUMPRODUCT(B47:CW47*0.25)</f>
        <v>90.224999999999994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36.9</v>
      </c>
      <c r="BW49" s="120">
        <v>36.9</v>
      </c>
      <c r="BX49" s="120">
        <v>36.9</v>
      </c>
      <c r="BY49" s="120">
        <v>36.9</v>
      </c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36.9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79.2</v>
      </c>
      <c r="BS51" s="107">
        <f t="shared" si="9"/>
        <v>38.6</v>
      </c>
      <c r="BT51" s="107">
        <f t="shared" si="9"/>
        <v>1.8</v>
      </c>
      <c r="BU51" s="107">
        <f t="shared" si="9"/>
        <v>13.1</v>
      </c>
      <c r="BV51" s="107">
        <f t="shared" si="9"/>
        <v>36.9</v>
      </c>
      <c r="BW51" s="107">
        <f t="shared" si="9"/>
        <v>82.9</v>
      </c>
      <c r="BX51" s="107">
        <f t="shared" si="9"/>
        <v>36.9</v>
      </c>
      <c r="BY51" s="107">
        <f t="shared" si="9"/>
        <v>36.9</v>
      </c>
      <c r="BZ51" s="107">
        <f t="shared" si="9"/>
        <v>46.5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8.5</v>
      </c>
      <c r="CM51" s="107">
        <f t="shared" si="9"/>
        <v>14.6</v>
      </c>
      <c r="CN51" s="107">
        <f t="shared" si="9"/>
        <v>9.6999999999999993</v>
      </c>
      <c r="CO51" s="107">
        <f t="shared" si="9"/>
        <v>0</v>
      </c>
      <c r="CP51" s="107">
        <f t="shared" si="9"/>
        <v>10.6</v>
      </c>
      <c r="CQ51" s="107">
        <f t="shared" si="9"/>
        <v>35.700000000000003</v>
      </c>
      <c r="CR51" s="107">
        <f t="shared" si="9"/>
        <v>32.4</v>
      </c>
      <c r="CS51" s="107">
        <f t="shared" si="9"/>
        <v>24.2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127.125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121.61799999999999</v>
      </c>
      <c r="AY54" s="107">
        <f t="shared" si="12"/>
        <v>117.94499999999999</v>
      </c>
      <c r="AZ54" s="107">
        <f t="shared" si="12"/>
        <v>120.18600000000001</v>
      </c>
      <c r="BA54" s="107">
        <f t="shared" si="12"/>
        <v>134.69900000000001</v>
      </c>
      <c r="BB54" s="107">
        <f t="shared" si="12"/>
        <v>118.226</v>
      </c>
      <c r="BC54" s="107">
        <f t="shared" si="12"/>
        <v>121.66400000000002</v>
      </c>
      <c r="BD54" s="107">
        <f t="shared" si="12"/>
        <v>110.703</v>
      </c>
      <c r="BE54" s="107">
        <f t="shared" si="12"/>
        <v>119.986</v>
      </c>
      <c r="BF54" s="107">
        <f t="shared" si="12"/>
        <v>72.453000000000003</v>
      </c>
      <c r="BG54" s="107">
        <f t="shared" si="12"/>
        <v>76.311000000000007</v>
      </c>
      <c r="BH54" s="107">
        <f t="shared" si="12"/>
        <v>66.608000000000004</v>
      </c>
      <c r="BI54" s="107">
        <f t="shared" si="12"/>
        <v>53.45</v>
      </c>
      <c r="BJ54" s="107">
        <f t="shared" si="12"/>
        <v>118.32300000000001</v>
      </c>
      <c r="BK54" s="107">
        <f t="shared" si="12"/>
        <v>108.68400000000001</v>
      </c>
      <c r="BL54" s="107">
        <f t="shared" si="12"/>
        <v>111.901</v>
      </c>
      <c r="BM54" s="107">
        <f t="shared" si="12"/>
        <v>96.233999999999995</v>
      </c>
      <c r="BN54" s="107">
        <f t="shared" si="12"/>
        <v>239.279</v>
      </c>
      <c r="BO54" s="107">
        <f t="shared" ref="BO54:CX54" si="13">BO18+BO28+BO42</f>
        <v>172.00200000000001</v>
      </c>
      <c r="BP54" s="107">
        <f t="shared" si="13"/>
        <v>153.62799999999999</v>
      </c>
      <c r="BQ54" s="107">
        <f t="shared" si="13"/>
        <v>131.45099999999999</v>
      </c>
      <c r="BR54" s="107">
        <f t="shared" si="13"/>
        <v>120.932</v>
      </c>
      <c r="BS54" s="107">
        <f t="shared" si="13"/>
        <v>74.739000000000004</v>
      </c>
      <c r="BT54" s="107">
        <f t="shared" si="13"/>
        <v>35.644999999999996</v>
      </c>
      <c r="BU54" s="107">
        <f t="shared" si="13"/>
        <v>40.61</v>
      </c>
      <c r="BV54" s="107">
        <f t="shared" si="13"/>
        <v>81.977000000000004</v>
      </c>
      <c r="BW54" s="107">
        <f t="shared" si="13"/>
        <v>118.12800000000001</v>
      </c>
      <c r="BX54" s="107">
        <f t="shared" si="13"/>
        <v>68.197000000000003</v>
      </c>
      <c r="BY54" s="107">
        <f t="shared" si="13"/>
        <v>65.826999999999998</v>
      </c>
      <c r="BZ54" s="107">
        <f t="shared" si="13"/>
        <v>64.682999999999993</v>
      </c>
      <c r="CA54" s="107">
        <f t="shared" si="13"/>
        <v>28.685000000000002</v>
      </c>
      <c r="CB54" s="107">
        <f t="shared" si="13"/>
        <v>17.971999999999998</v>
      </c>
      <c r="CC54" s="107">
        <f t="shared" si="13"/>
        <v>18.373000000000001</v>
      </c>
      <c r="CD54" s="107">
        <f t="shared" si="13"/>
        <v>17.582999999999998</v>
      </c>
      <c r="CE54" s="107">
        <f t="shared" si="13"/>
        <v>22.042999999999999</v>
      </c>
      <c r="CF54" s="107">
        <f t="shared" si="13"/>
        <v>39.143000000000001</v>
      </c>
      <c r="CG54" s="107">
        <f t="shared" si="13"/>
        <v>64.924999999999997</v>
      </c>
      <c r="CH54" s="107">
        <f t="shared" si="13"/>
        <v>22.736000000000001</v>
      </c>
      <c r="CI54" s="107">
        <f t="shared" si="13"/>
        <v>30.959000000000003</v>
      </c>
      <c r="CJ54" s="107">
        <f t="shared" si="13"/>
        <v>28.72</v>
      </c>
      <c r="CK54" s="107">
        <f t="shared" si="13"/>
        <v>29.823999999999998</v>
      </c>
      <c r="CL54" s="107">
        <f t="shared" si="13"/>
        <v>29.312999999999999</v>
      </c>
      <c r="CM54" s="107">
        <f t="shared" si="13"/>
        <v>78.078999999999994</v>
      </c>
      <c r="CN54" s="107">
        <f t="shared" si="13"/>
        <v>46.626000000000005</v>
      </c>
      <c r="CO54" s="107">
        <f t="shared" si="13"/>
        <v>53.012999999999998</v>
      </c>
      <c r="CP54" s="107">
        <f t="shared" si="13"/>
        <v>38.298000000000002</v>
      </c>
      <c r="CQ54" s="107">
        <f t="shared" si="13"/>
        <v>49.881</v>
      </c>
      <c r="CR54" s="107">
        <f t="shared" si="13"/>
        <v>45.795000000000002</v>
      </c>
      <c r="CS54" s="107">
        <f t="shared" si="13"/>
        <v>38.864999999999995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934.23049999999978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46250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>
        <v>79.2</v>
      </c>
      <c r="BS5" s="25">
        <v>38.6</v>
      </c>
      <c r="BT5" s="25">
        <v>1.8</v>
      </c>
      <c r="BU5" s="25">
        <v>13.1</v>
      </c>
      <c r="BV5" s="25">
        <v>35.799999999999997</v>
      </c>
      <c r="BW5" s="25">
        <v>82.9</v>
      </c>
      <c r="BX5" s="25">
        <v>33.699999999999996</v>
      </c>
      <c r="BY5" s="25">
        <v>-16.399999999999999</v>
      </c>
      <c r="BZ5" s="25">
        <v>46.5</v>
      </c>
      <c r="CA5" s="25">
        <v>-11.3</v>
      </c>
      <c r="CB5" s="25">
        <v>-8.6</v>
      </c>
      <c r="CC5" s="25">
        <v>-6</v>
      </c>
      <c r="CD5" s="25"/>
      <c r="CE5" s="25">
        <v>-6.3</v>
      </c>
      <c r="CF5" s="25">
        <v>-23.7</v>
      </c>
      <c r="CG5" s="25">
        <v>-49.8</v>
      </c>
      <c r="CH5" s="25">
        <v>-9.1</v>
      </c>
      <c r="CI5" s="25">
        <v>-24.9</v>
      </c>
      <c r="CJ5" s="25">
        <v>-22.6</v>
      </c>
      <c r="CK5" s="25">
        <v>-14.1</v>
      </c>
      <c r="CL5" s="25">
        <v>8.5</v>
      </c>
      <c r="CM5" s="25">
        <v>14.6</v>
      </c>
      <c r="CN5" s="25">
        <v>9.6999999999999993</v>
      </c>
      <c r="CO5" s="25">
        <v>-9.1999999999999993</v>
      </c>
      <c r="CP5" s="25">
        <v>10.6</v>
      </c>
      <c r="CQ5" s="25">
        <v>35.700000000000003</v>
      </c>
      <c r="CR5" s="25">
        <v>32.4</v>
      </c>
      <c r="CS5" s="25">
        <v>24.2</v>
      </c>
      <c r="CT5" s="26"/>
      <c r="CU5" s="26"/>
      <c r="CV5" s="26"/>
      <c r="CW5" s="27"/>
      <c r="CX5" s="132">
        <f t="array" ref="CX5">SUMPRODUCT(B5:CW5*0.25)</f>
        <v>66.325000000000003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-3.86</v>
      </c>
      <c r="AY8" s="138">
        <v>-4.33</v>
      </c>
      <c r="AZ8" s="138">
        <v>-4.28</v>
      </c>
      <c r="BA8" s="138">
        <v>-3.68</v>
      </c>
      <c r="BB8" s="138">
        <v>-5.6</v>
      </c>
      <c r="BC8" s="138">
        <v>-4.58</v>
      </c>
      <c r="BD8" s="138">
        <v>-7.01</v>
      </c>
      <c r="BE8" s="138">
        <v>-7.01</v>
      </c>
      <c r="BF8" s="138">
        <v>-9.11</v>
      </c>
      <c r="BG8" s="138">
        <v>-9.16</v>
      </c>
      <c r="BH8" s="138">
        <v>-8.9499999999999993</v>
      </c>
      <c r="BI8" s="138">
        <v>-7.44</v>
      </c>
      <c r="BJ8" s="138">
        <v>-6.51</v>
      </c>
      <c r="BK8" s="138">
        <v>-6.65</v>
      </c>
      <c r="BL8" s="138">
        <v>-6.88</v>
      </c>
      <c r="BM8" s="138">
        <v>-7.01</v>
      </c>
      <c r="BN8" s="138">
        <v>-10.44</v>
      </c>
      <c r="BO8" s="138">
        <v>-7</v>
      </c>
      <c r="BP8" s="138">
        <v>-2.16</v>
      </c>
      <c r="BQ8" s="138">
        <v>121.05</v>
      </c>
      <c r="BR8" s="138">
        <v>122.11</v>
      </c>
      <c r="BS8" s="138">
        <v>138.59</v>
      </c>
      <c r="BT8" s="138">
        <v>160.33000000000001</v>
      </c>
      <c r="BU8" s="138">
        <v>178.96</v>
      </c>
      <c r="BV8" s="138">
        <v>159.5</v>
      </c>
      <c r="BW8" s="138">
        <v>175.65</v>
      </c>
      <c r="BX8" s="138">
        <v>193.3</v>
      </c>
      <c r="BY8" s="138">
        <v>191.98</v>
      </c>
      <c r="BZ8" s="138">
        <v>187.99</v>
      </c>
      <c r="CA8" s="138">
        <v>192.6</v>
      </c>
      <c r="CB8" s="138">
        <v>198.97</v>
      </c>
      <c r="CC8" s="138">
        <v>205.91</v>
      </c>
      <c r="CD8" s="138">
        <v>192</v>
      </c>
      <c r="CE8" s="138">
        <v>196.01</v>
      </c>
      <c r="CF8" s="138">
        <v>197.29</v>
      </c>
      <c r="CG8" s="138">
        <v>208.24</v>
      </c>
      <c r="CH8" s="138">
        <v>200.35</v>
      </c>
      <c r="CI8" s="138">
        <v>195.55</v>
      </c>
      <c r="CJ8" s="138">
        <v>198.52</v>
      </c>
      <c r="CK8" s="138">
        <v>196.11</v>
      </c>
      <c r="CL8" s="138">
        <v>185.44</v>
      </c>
      <c r="CM8" s="138">
        <v>170.78</v>
      </c>
      <c r="CN8" s="138">
        <v>181.09</v>
      </c>
      <c r="CO8" s="138">
        <v>194.81</v>
      </c>
      <c r="CP8" s="138">
        <v>189.01</v>
      </c>
      <c r="CQ8" s="138">
        <v>198.24</v>
      </c>
      <c r="CR8" s="138">
        <v>194.4</v>
      </c>
      <c r="CS8" s="138">
        <v>189.58</v>
      </c>
      <c r="CT8" s="139"/>
      <c r="CU8" s="139"/>
      <c r="CV8" s="139"/>
      <c r="CW8" s="140"/>
      <c r="CX8" s="141">
        <f>IF(SUM(B8:CW8)&lt;&gt;0,AVERAGEIF(B8:CW8,"&lt;&gt;"""),"")</f>
        <v>108.18124999999999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-4.0374999999999996</v>
      </c>
      <c r="AY9" s="43">
        <v>-4.0374999999999996</v>
      </c>
      <c r="AZ9" s="43">
        <v>-4.0374999999999996</v>
      </c>
      <c r="BA9" s="43">
        <v>-4.0374999999999996</v>
      </c>
      <c r="BB9" s="43">
        <v>-6.05</v>
      </c>
      <c r="BC9" s="43">
        <v>-6.05</v>
      </c>
      <c r="BD9" s="43">
        <v>-6.05</v>
      </c>
      <c r="BE9" s="43">
        <v>-6.05</v>
      </c>
      <c r="BF9" s="43">
        <v>-8.6649999999999991</v>
      </c>
      <c r="BG9" s="43">
        <v>-8.6649999999999991</v>
      </c>
      <c r="BH9" s="43">
        <v>-8.6649999999999991</v>
      </c>
      <c r="BI9" s="43">
        <v>-8.6649999999999991</v>
      </c>
      <c r="BJ9" s="43">
        <v>-6.7625000000000002</v>
      </c>
      <c r="BK9" s="43">
        <v>-6.7625000000000002</v>
      </c>
      <c r="BL9" s="43">
        <v>-6.7625000000000002</v>
      </c>
      <c r="BM9" s="43">
        <v>-6.7625000000000002</v>
      </c>
      <c r="BN9" s="43">
        <v>25.362500000000001</v>
      </c>
      <c r="BO9" s="43">
        <v>25.362500000000001</v>
      </c>
      <c r="BP9" s="43">
        <v>25.362500000000001</v>
      </c>
      <c r="BQ9" s="43">
        <v>25.362500000000001</v>
      </c>
      <c r="BR9" s="43">
        <v>149.9975</v>
      </c>
      <c r="BS9" s="43">
        <v>149.9975</v>
      </c>
      <c r="BT9" s="43">
        <v>149.9975</v>
      </c>
      <c r="BU9" s="43">
        <v>149.9975</v>
      </c>
      <c r="BV9" s="43">
        <v>180.10749999999999</v>
      </c>
      <c r="BW9" s="43">
        <v>180.10749999999999</v>
      </c>
      <c r="BX9" s="43">
        <v>180.10749999999999</v>
      </c>
      <c r="BY9" s="43">
        <v>180.10749999999999</v>
      </c>
      <c r="BZ9" s="43">
        <v>196.36750000000001</v>
      </c>
      <c r="CA9" s="43">
        <v>196.36750000000001</v>
      </c>
      <c r="CB9" s="43">
        <v>196.36750000000001</v>
      </c>
      <c r="CC9" s="43">
        <v>196.36750000000001</v>
      </c>
      <c r="CD9" s="43">
        <v>198.38499999999999</v>
      </c>
      <c r="CE9" s="43">
        <v>198.38499999999999</v>
      </c>
      <c r="CF9" s="43">
        <v>198.38499999999999</v>
      </c>
      <c r="CG9" s="43">
        <v>198.38499999999999</v>
      </c>
      <c r="CH9" s="43">
        <v>197.63249999999999</v>
      </c>
      <c r="CI9" s="43">
        <v>197.63249999999999</v>
      </c>
      <c r="CJ9" s="43">
        <v>197.63249999999999</v>
      </c>
      <c r="CK9" s="43">
        <v>197.63249999999999</v>
      </c>
      <c r="CL9" s="43">
        <v>183.03</v>
      </c>
      <c r="CM9" s="43">
        <v>183.03</v>
      </c>
      <c r="CN9" s="43">
        <v>183.03</v>
      </c>
      <c r="CO9" s="43">
        <v>183.03</v>
      </c>
      <c r="CP9" s="43">
        <v>192.8075</v>
      </c>
      <c r="CQ9" s="43">
        <v>192.8075</v>
      </c>
      <c r="CR9" s="43">
        <v>192.8075</v>
      </c>
      <c r="CS9" s="43">
        <v>192.8075</v>
      </c>
      <c r="CT9" s="44"/>
      <c r="CU9" s="44"/>
      <c r="CV9" s="44"/>
      <c r="CW9" s="45"/>
      <c r="CX9" s="142">
        <f>IF(SUM(B9:CW9)&lt;&gt;0,AVERAGEIF(B9:CW9,"&lt;&gt;"""),"")</f>
        <v>108.18125000000002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>
        <v>1.1000000000000001</v>
      </c>
      <c r="BW14" s="149"/>
      <c r="BX14" s="149">
        <v>3.2</v>
      </c>
      <c r="BY14" s="149">
        <v>53.3</v>
      </c>
      <c r="BZ14" s="149"/>
      <c r="CA14" s="149">
        <v>11.3</v>
      </c>
      <c r="CB14" s="149">
        <v>8.6</v>
      </c>
      <c r="CC14" s="149">
        <v>6</v>
      </c>
      <c r="CD14" s="149"/>
      <c r="CE14" s="149">
        <v>6.3</v>
      </c>
      <c r="CF14" s="149">
        <v>23.7</v>
      </c>
      <c r="CG14" s="149">
        <v>49.8</v>
      </c>
      <c r="CH14" s="149">
        <v>9.1</v>
      </c>
      <c r="CI14" s="149">
        <v>24.9</v>
      </c>
      <c r="CJ14" s="149">
        <v>22.6</v>
      </c>
      <c r="CK14" s="149">
        <v>14.1</v>
      </c>
      <c r="CL14" s="149"/>
      <c r="CM14" s="149"/>
      <c r="CN14" s="149"/>
      <c r="CO14" s="149">
        <v>9.1999999999999993</v>
      </c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60.79999999999999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1.1000000000000001</v>
      </c>
      <c r="BW17" s="160">
        <f t="shared" si="1"/>
        <v>0</v>
      </c>
      <c r="BX17" s="160">
        <f t="shared" si="1"/>
        <v>3.2</v>
      </c>
      <c r="BY17" s="160">
        <f t="shared" si="1"/>
        <v>53.3</v>
      </c>
      <c r="BZ17" s="160">
        <f t="shared" si="1"/>
        <v>0</v>
      </c>
      <c r="CA17" s="160">
        <f t="shared" si="1"/>
        <v>11.3</v>
      </c>
      <c r="CB17" s="160">
        <f t="shared" si="1"/>
        <v>8.6</v>
      </c>
      <c r="CC17" s="160">
        <f t="shared" si="1"/>
        <v>6</v>
      </c>
      <c r="CD17" s="160">
        <f t="shared" si="1"/>
        <v>0</v>
      </c>
      <c r="CE17" s="160">
        <f t="shared" si="1"/>
        <v>6.3</v>
      </c>
      <c r="CF17" s="160">
        <f t="shared" si="1"/>
        <v>23.7</v>
      </c>
      <c r="CG17" s="160">
        <f t="shared" si="1"/>
        <v>49.8</v>
      </c>
      <c r="CH17" s="160">
        <f t="shared" si="1"/>
        <v>9.1</v>
      </c>
      <c r="CI17" s="160">
        <f t="shared" si="1"/>
        <v>24.9</v>
      </c>
      <c r="CJ17" s="160">
        <f t="shared" si="1"/>
        <v>22.6</v>
      </c>
      <c r="CK17" s="160">
        <f t="shared" si="1"/>
        <v>14.1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9.1999999999999993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60.79999999999999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>
        <v>79.2</v>
      </c>
      <c r="BS22" s="149">
        <v>38.6</v>
      </c>
      <c r="BT22" s="149">
        <v>1.8</v>
      </c>
      <c r="BU22" s="149">
        <v>13.1</v>
      </c>
      <c r="BV22" s="149"/>
      <c r="BW22" s="149">
        <v>46</v>
      </c>
      <c r="BX22" s="149"/>
      <c r="BY22" s="149"/>
      <c r="BZ22" s="149">
        <v>46.5</v>
      </c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>
        <v>8.5</v>
      </c>
      <c r="CM22" s="149">
        <v>14.6</v>
      </c>
      <c r="CN22" s="149">
        <v>9.6999999999999993</v>
      </c>
      <c r="CO22" s="149"/>
      <c r="CP22" s="149">
        <v>10.6</v>
      </c>
      <c r="CQ22" s="149">
        <v>35.700000000000003</v>
      </c>
      <c r="CR22" s="149">
        <v>32.4</v>
      </c>
      <c r="CS22" s="149">
        <v>24.2</v>
      </c>
      <c r="CT22" s="150"/>
      <c r="CU22" s="150"/>
      <c r="CV22" s="150"/>
      <c r="CW22" s="151"/>
      <c r="CX22" s="152">
        <f t="array" ref="CX22">SUMPRODUCT(B22:CW22*0.25)</f>
        <v>90.224999999999994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>
        <v>36.9</v>
      </c>
      <c r="BW24" s="155">
        <v>36.9</v>
      </c>
      <c r="BX24" s="155">
        <v>36.9</v>
      </c>
      <c r="BY24" s="155">
        <v>36.9</v>
      </c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36.9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79.2</v>
      </c>
      <c r="BS25" s="160">
        <f t="shared" si="3"/>
        <v>38.6</v>
      </c>
      <c r="BT25" s="160">
        <f t="shared" si="3"/>
        <v>1.8</v>
      </c>
      <c r="BU25" s="160">
        <f t="shared" si="3"/>
        <v>13.1</v>
      </c>
      <c r="BV25" s="160">
        <f t="shared" si="3"/>
        <v>36.9</v>
      </c>
      <c r="BW25" s="160">
        <f t="shared" si="3"/>
        <v>82.9</v>
      </c>
      <c r="BX25" s="160">
        <f t="shared" si="3"/>
        <v>36.9</v>
      </c>
      <c r="BY25" s="160">
        <f t="shared" si="3"/>
        <v>36.9</v>
      </c>
      <c r="BZ25" s="160">
        <f t="shared" si="3"/>
        <v>46.5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8.5</v>
      </c>
      <c r="CM25" s="160">
        <f t="shared" si="3"/>
        <v>14.6</v>
      </c>
      <c r="CN25" s="160">
        <f t="shared" si="3"/>
        <v>9.6999999999999993</v>
      </c>
      <c r="CO25" s="160">
        <f t="shared" si="3"/>
        <v>0</v>
      </c>
      <c r="CP25" s="160">
        <f t="shared" si="3"/>
        <v>10.6</v>
      </c>
      <c r="CQ25" s="160">
        <f t="shared" si="3"/>
        <v>35.700000000000003</v>
      </c>
      <c r="CR25" s="160">
        <f t="shared" si="3"/>
        <v>32.4</v>
      </c>
      <c r="CS25" s="160">
        <f t="shared" si="3"/>
        <v>24.2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127.125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2026-08-16T08:21:35Z</dcterms:created>
  <dcterms:modified xsi:type="dcterms:W3CDTF">2026-08-16T08:21:37Z</dcterms:modified>
</cp:coreProperties>
</file>