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<sst xmlns="http://schemas.openxmlformats.org/spreadsheetml/2006/main" count="119" uniqueCount="54">
  <si>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08/08/2025 11:28:05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</si>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</sst>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F6-4036-979B-C9A7C3B605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AF6-4036-979B-C9A7C3B605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0.313</c:v>
                </c:pt>
                <c:pt idx="13">
                  <c:v>0.31</c:v>
                </c:pt>
                <c:pt idx="14">
                  <c:v>0.30199999999999999</c:v>
                </c:pt>
                <c:pt idx="15">
                  <c:v>0.307</c:v>
                </c:pt>
                <c:pt idx="16">
                  <c:v>0.307</c:v>
                </c:pt>
                <c:pt idx="17">
                  <c:v>0.30599999999999999</c:v>
                </c:pt>
                <c:pt idx="18">
                  <c:v>0.31</c:v>
                </c:pt>
                <c:pt idx="19">
                  <c:v>0.314</c:v>
                </c:pt>
                <c:pt idx="20">
                  <c:v>0.315</c:v>
                </c:pt>
                <c:pt idx="21">
                  <c:v>4.2039999999999997</c:v>
                </c:pt>
                <c:pt idx="22">
                  <c:v>0.313</c:v>
                </c:pt>
                <c:pt idx="23">
                  <c:v>0.30399999999999999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F6-4036-979B-C9A7C3B605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16.942999999999998</c:v>
                </c:pt>
                <c:pt idx="13">
                  <c:v>14.056000000000001</c:v>
                </c:pt>
                <c:pt idx="14">
                  <c:v>10</c:v>
                </c:pt>
                <c:pt idx="15">
                  <c:v>5.2039999999999997</c:v>
                </c:pt>
                <c:pt idx="20">
                  <c:v>7.8259999999999996</c:v>
                </c:pt>
                <c:pt idx="22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F6-4036-979B-C9A7C3B605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F6-4036-979B-C9A7C3B605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F6-4036-979B-C9A7C3B6052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F6-4036-979B-C9A7C3B6052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F6-4036-979B-C9A7C3B6052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F6-4036-979B-C9A7C3B6052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7.01</c:v>
                </c:pt>
                <c:pt idx="19">
                  <c:v>110.78800000000001</c:v>
                </c:pt>
                <c:pt idx="20">
                  <c:v>126.08200000000001</c:v>
                </c:pt>
                <c:pt idx="21">
                  <c:v>75.175000000000011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F6-4036-979B-C9A7C3B6052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10</c:v>
                </c:pt>
                <c:pt idx="14">
                  <c:v>25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F6-4036-979B-C9A7C3B6052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29.660999999999998</c:v>
                </c:pt>
                <c:pt idx="13">
                  <c:v>5.2</c:v>
                </c:pt>
                <c:pt idx="14">
                  <c:v>5.3179999999999996</c:v>
                </c:pt>
                <c:pt idx="16">
                  <c:v>64.063000000000002</c:v>
                </c:pt>
                <c:pt idx="17">
                  <c:v>74.968000000000004</c:v>
                </c:pt>
                <c:pt idx="18">
                  <c:v>54.573999999999998</c:v>
                </c:pt>
                <c:pt idx="21">
                  <c:v>0.30199999999999999</c:v>
                </c:pt>
                <c:pt idx="22">
                  <c:v>31.193999999999999</c:v>
                </c:pt>
                <c:pt idx="23">
                  <c:v>24.372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F6-4036-979B-C9A7C3B6052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F6-4036-979B-C9A7C3B6052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F6-4036-979B-C9A7C3B60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</c:v>
                </c:pt>
                <c:pt idx="13">
                  <c:v>8.08</c:v>
                </c:pt>
                <c:pt idx="14">
                  <c:v>2.82</c:v>
                </c:pt>
                <c:pt idx="15">
                  <c:v>12.81</c:v>
                </c:pt>
                <c:pt idx="16">
                  <c:v>34.83</c:v>
                </c:pt>
                <c:pt idx="17">
                  <c:v>97.25</c:v>
                </c:pt>
                <c:pt idx="18">
                  <c:v>153.30000000000001</c:v>
                </c:pt>
                <c:pt idx="19">
                  <c:v>133.19999999999999</c:v>
                </c:pt>
                <c:pt idx="20">
                  <c:v>133.93</c:v>
                </c:pt>
                <c:pt idx="21">
                  <c:v>140.68</c:v>
                </c:pt>
                <c:pt idx="22">
                  <c:v>134.05000000000001</c:v>
                </c:pt>
                <c:pt idx="23">
                  <c:v>119.72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F6-4036-979B-C9A7C3B60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2AB-445F-95A3-A42327433E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2AB-445F-95A3-A42327433E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2.5289999999999999</c:v>
                </c:pt>
                <c:pt idx="13">
                  <c:v>2.3620000000000001</c:v>
                </c:pt>
                <c:pt idx="14">
                  <c:v>2.2410000000000001</c:v>
                </c:pt>
                <c:pt idx="16">
                  <c:v>1.085</c:v>
                </c:pt>
                <c:pt idx="19">
                  <c:v>10</c:v>
                </c:pt>
                <c:pt idx="2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AB-445F-95A3-A42327433E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1.107</c:v>
                </c:pt>
                <c:pt idx="16">
                  <c:v>3.0989999999999998</c:v>
                </c:pt>
                <c:pt idx="17">
                  <c:v>5.7060000000000004</c:v>
                </c:pt>
                <c:pt idx="18">
                  <c:v>5.6859999999999999</c:v>
                </c:pt>
                <c:pt idx="19">
                  <c:v>15.218999999999998</c:v>
                </c:pt>
                <c:pt idx="20">
                  <c:v>28.237000000000002</c:v>
                </c:pt>
                <c:pt idx="21">
                  <c:v>15.347000000000001</c:v>
                </c:pt>
                <c:pt idx="22">
                  <c:v>5.1260000000000003</c:v>
                </c:pt>
                <c:pt idx="23">
                  <c:v>5.9729999999999999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AB-445F-95A3-A42327433E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2AB-445F-95A3-A42327433E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2AB-445F-95A3-A42327433E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2AB-445F-95A3-A42327433E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2AB-445F-95A3-A42327433E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2AB-445F-95A3-A42327433E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2AB-445F-95A3-A42327433EB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57.2</c:v>
                </c:pt>
                <c:pt idx="17">
                  <c:v>68.5</c:v>
                </c:pt>
                <c:pt idx="18">
                  <c:v>55.1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AB-445F-95A3-A42327433E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44.859000000000002</c:v>
                </c:pt>
                <c:pt idx="13">
                  <c:v>27.204000000000001</c:v>
                </c:pt>
                <c:pt idx="14">
                  <c:v>37.314</c:v>
                </c:pt>
                <c:pt idx="15">
                  <c:v>5.5110000000000001</c:v>
                </c:pt>
                <c:pt idx="16">
                  <c:v>2.9400000000000004</c:v>
                </c:pt>
                <c:pt idx="17">
                  <c:v>1.0680000000000001</c:v>
                </c:pt>
                <c:pt idx="18">
                  <c:v>1.087</c:v>
                </c:pt>
                <c:pt idx="19">
                  <c:v>85.882999999999996</c:v>
                </c:pt>
                <c:pt idx="20">
                  <c:v>95.986000000000004</c:v>
                </c:pt>
                <c:pt idx="21">
                  <c:v>64.334000000000003</c:v>
                </c:pt>
                <c:pt idx="22">
                  <c:v>18.400000000000002</c:v>
                </c:pt>
                <c:pt idx="23">
                  <c:v>25.536999999999999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AB-445F-95A3-A42327433E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2AB-445F-95A3-A42327433E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2AB-445F-95A3-A42327433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</c:v>
                </c:pt>
                <c:pt idx="13">
                  <c:v>8.08</c:v>
                </c:pt>
                <c:pt idx="14">
                  <c:v>2.82</c:v>
                </c:pt>
                <c:pt idx="15">
                  <c:v>12.81</c:v>
                </c:pt>
                <c:pt idx="16">
                  <c:v>34.83</c:v>
                </c:pt>
                <c:pt idx="17">
                  <c:v>97.25</c:v>
                </c:pt>
                <c:pt idx="18">
                  <c:v>153.30000000000001</c:v>
                </c:pt>
                <c:pt idx="19">
                  <c:v>133.19999999999999</c:v>
                </c:pt>
                <c:pt idx="20">
                  <c:v>133.93</c:v>
                </c:pt>
                <c:pt idx="21">
                  <c:v>140.68</c:v>
                </c:pt>
                <c:pt idx="22">
                  <c:v>134.05000000000001</c:v>
                </c:pt>
                <c:pt idx="23">
                  <c:v>119.72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AB-445F-95A3-A42327433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47.417000000000002</v>
      </c>
      <c r="O4" s="18">
        <v>29.565999999999999</v>
      </c>
      <c r="P4" s="18">
        <v>40.619999999999997</v>
      </c>
      <c r="Q4" s="18">
        <v>5.5110000000000001</v>
      </c>
      <c r="R4" s="18">
        <v>64.37</v>
      </c>
      <c r="S4" s="18">
        <v>75.274000000000001</v>
      </c>
      <c r="T4" s="18">
        <v>61.894000000000005</v>
      </c>
      <c r="U4" s="18">
        <v>111.102</v>
      </c>
      <c r="V4" s="18">
        <v>134.22300000000001</v>
      </c>
      <c r="W4" s="18">
        <v>79.681000000000012</v>
      </c>
      <c r="X4" s="18">
        <v>31.525999999999996</v>
      </c>
      <c r="Y4" s="18">
        <v>31.475999999999999</v>
      </c>
      <c r="Z4" s="19"/>
      <c r="AA4" s="20">
        <f>SUM(B4:Z4)</f>
        <v>712.66000000000008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</v>
      </c>
      <c r="O7" s="28">
        <v>8.08</v>
      </c>
      <c r="P7" s="28">
        <v>2.82</v>
      </c>
      <c r="Q7" s="28">
        <v>12.81</v>
      </c>
      <c r="R7" s="28">
        <v>34.83</v>
      </c>
      <c r="S7" s="28">
        <v>97.25</v>
      </c>
      <c r="T7" s="28">
        <v>153.30000000000001</v>
      </c>
      <c r="U7" s="28">
        <v>133.19999999999999</v>
      </c>
      <c r="V7" s="28">
        <v>133.93</v>
      </c>
      <c r="W7" s="28">
        <v>140.68</v>
      </c>
      <c r="X7" s="28">
        <v>134.05000000000001</v>
      </c>
      <c r="Y7" s="28">
        <v>119.72</v>
      </c>
      <c r="Z7" s="29"/>
      <c r="AA7" s="30">
        <f>IF(SUM(B7:Z7)&lt;&gt;0,AVERAGEIF(B7:Z7,"&lt;&gt;"""),"")</f>
        <v>80.972500000000011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7.01</v>
      </c>
      <c r="U12" s="52">
        <v>110.78800000000001</v>
      </c>
      <c r="V12" s="52">
        <v>126.08200000000001</v>
      </c>
      <c r="W12" s="52">
        <v>75.175000000000011</v>
      </c>
      <c r="X12" s="52"/>
      <c r="Y12" s="52"/>
      <c r="Z12" s="53"/>
      <c r="AA12" s="54">
        <f t="shared" si="0"/>
        <v>319.05500000000006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29.660999999999998</v>
      </c>
      <c r="O14" s="57">
        <v>5.2</v>
      </c>
      <c r="P14" s="57">
        <v>5.3179999999999996</v>
      </c>
      <c r="Q14" s="57"/>
      <c r="R14" s="57">
        <v>64.063000000000002</v>
      </c>
      <c r="S14" s="57">
        <v>74.968000000000004</v>
      </c>
      <c r="T14" s="57">
        <v>54.573999999999998</v>
      </c>
      <c r="U14" s="57"/>
      <c r="V14" s="57"/>
      <c r="W14" s="57">
        <v>0.30199999999999999</v>
      </c>
      <c r="X14" s="57">
        <v>31.193999999999999</v>
      </c>
      <c r="Y14" s="57">
        <v>24.372</v>
      </c>
      <c r="Z14" s="58"/>
      <c r="AA14" s="59">
        <f t="shared" si="0"/>
        <v>289.65199999999999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29.660999999999998</v>
      </c>
      <c r="O16" s="62">
        <f t="shared" si="1"/>
        <v>5.2</v>
      </c>
      <c r="P16" s="62">
        <f t="shared" si="1"/>
        <v>5.3179999999999996</v>
      </c>
      <c r="Q16" s="62">
        <f t="shared" si="1"/>
        <v>0</v>
      </c>
      <c r="R16" s="62">
        <f t="shared" si="1"/>
        <v>64.063000000000002</v>
      </c>
      <c r="S16" s="62">
        <f t="shared" si="1"/>
        <v>74.968000000000004</v>
      </c>
      <c r="T16" s="62">
        <f t="shared" si="1"/>
        <v>61.583999999999996</v>
      </c>
      <c r="U16" s="62">
        <f t="shared" si="1"/>
        <v>110.78800000000001</v>
      </c>
      <c r="V16" s="62">
        <f t="shared" si="1"/>
        <v>126.08200000000001</v>
      </c>
      <c r="W16" s="62">
        <f t="shared" si="1"/>
        <v>75.477000000000018</v>
      </c>
      <c r="X16" s="62">
        <f t="shared" si="1"/>
        <v>31.193999999999999</v>
      </c>
      <c r="Y16" s="62">
        <f t="shared" si="1"/>
        <v>24.372</v>
      </c>
      <c r="Z16" s="63" t="str">
        <f t="shared" si="1"/>
        <v/>
      </c>
      <c r="AA16" s="64">
        <f>SUM(AA10:AA15)</f>
        <v>608.70700000000011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0.313</v>
      </c>
      <c r="O20" s="77">
        <v>0.31</v>
      </c>
      <c r="P20" s="77">
        <v>0.30199999999999999</v>
      </c>
      <c r="Q20" s="77">
        <v>0.307</v>
      </c>
      <c r="R20" s="77">
        <v>0.307</v>
      </c>
      <c r="S20" s="77">
        <v>0.30599999999999999</v>
      </c>
      <c r="T20" s="77">
        <v>0.31</v>
      </c>
      <c r="U20" s="77">
        <v>0.314</v>
      </c>
      <c r="V20" s="77">
        <v>0.315</v>
      </c>
      <c r="W20" s="77">
        <v>4.2039999999999997</v>
      </c>
      <c r="X20" s="77">
        <v>0.313</v>
      </c>
      <c r="Y20" s="77">
        <v>0.30399999999999999</v>
      </c>
      <c r="Z20" s="78"/>
      <c r="AA20" s="79">
        <f t="shared" si="2"/>
        <v>7.6049999999999995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16.942999999999998</v>
      </c>
      <c r="O21" s="81">
        <v>14.056000000000001</v>
      </c>
      <c r="P21" s="81">
        <v>10</v>
      </c>
      <c r="Q21" s="81">
        <v>5.2039999999999997</v>
      </c>
      <c r="R21" s="81"/>
      <c r="S21" s="81"/>
      <c r="T21" s="81"/>
      <c r="U21" s="81"/>
      <c r="V21" s="81">
        <v>7.8259999999999996</v>
      </c>
      <c r="W21" s="81"/>
      <c r="X21" s="81">
        <v>1.9E-2</v>
      </c>
      <c r="Y21" s="81"/>
      <c r="Z21" s="78"/>
      <c r="AA21" s="79">
        <f t="shared" si="2"/>
        <v>54.047999999999995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17.255999999999997</v>
      </c>
      <c r="O26" s="88">
        <f t="shared" si="3"/>
        <v>14.366000000000001</v>
      </c>
      <c r="P26" s="88">
        <f t="shared" si="3"/>
        <v>10.302</v>
      </c>
      <c r="Q26" s="88">
        <f t="shared" si="3"/>
        <v>5.5110000000000001</v>
      </c>
      <c r="R26" s="88">
        <f t="shared" si="3"/>
        <v>0.307</v>
      </c>
      <c r="S26" s="88">
        <f t="shared" si="3"/>
        <v>0.30599999999999999</v>
      </c>
      <c r="T26" s="88">
        <f t="shared" si="3"/>
        <v>0.31</v>
      </c>
      <c r="U26" s="88">
        <f t="shared" si="3"/>
        <v>0.314</v>
      </c>
      <c r="V26" s="88">
        <f t="shared" si="3"/>
        <v>8.141</v>
      </c>
      <c r="W26" s="88">
        <f t="shared" si="3"/>
        <v>4.2039999999999997</v>
      </c>
      <c r="X26" s="88">
        <f t="shared" si="3"/>
        <v>0.33200000000000002</v>
      </c>
      <c r="Y26" s="88">
        <f t="shared" si="3"/>
        <v>0.30399999999999999</v>
      </c>
      <c r="Z26" s="89" t="str">
        <f t="shared" si="3"/>
        <v/>
      </c>
      <c r="AA26" s="90">
        <f>SUM(AA19:AA25)</f>
        <v>61.652999999999992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46.917000000000002</v>
      </c>
      <c r="O30" s="77">
        <v>19.565999999999999</v>
      </c>
      <c r="P30" s="77">
        <v>15.62</v>
      </c>
      <c r="Q30" s="77">
        <v>5.5110000000000001</v>
      </c>
      <c r="R30" s="77">
        <v>64.37</v>
      </c>
      <c r="S30" s="77">
        <v>75.274000000000001</v>
      </c>
      <c r="T30" s="77">
        <v>61.893999999999998</v>
      </c>
      <c r="U30" s="77">
        <v>111.102</v>
      </c>
      <c r="V30" s="77">
        <v>134.22300000000001</v>
      </c>
      <c r="W30" s="77">
        <v>79.680999999999997</v>
      </c>
      <c r="X30" s="77">
        <v>31.526</v>
      </c>
      <c r="Y30" s="77">
        <v>24.675999999999998</v>
      </c>
      <c r="Z30" s="78"/>
      <c r="AA30" s="79">
        <f>SUM(B30:Z30)</f>
        <v>670.36000000000013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46.917000000000002</v>
      </c>
      <c r="O32" s="62">
        <f t="shared" si="4"/>
        <v>19.565999999999999</v>
      </c>
      <c r="P32" s="62">
        <f t="shared" si="4"/>
        <v>15.62</v>
      </c>
      <c r="Q32" s="62">
        <f t="shared" si="4"/>
        <v>5.5110000000000001</v>
      </c>
      <c r="R32" s="62">
        <f t="shared" si="4"/>
        <v>64.37</v>
      </c>
      <c r="S32" s="62">
        <f t="shared" si="4"/>
        <v>75.274000000000001</v>
      </c>
      <c r="T32" s="62">
        <f t="shared" si="4"/>
        <v>61.893999999999998</v>
      </c>
      <c r="U32" s="62">
        <f t="shared" si="4"/>
        <v>111.102</v>
      </c>
      <c r="V32" s="62">
        <f t="shared" si="4"/>
        <v>134.22300000000001</v>
      </c>
      <c r="W32" s="62">
        <f t="shared" si="4"/>
        <v>79.680999999999997</v>
      </c>
      <c r="X32" s="62">
        <f t="shared" si="4"/>
        <v>31.526</v>
      </c>
      <c r="Y32" s="62">
        <f t="shared" si="4"/>
        <v>24.675999999999998</v>
      </c>
      <c r="Z32" s="63" t="str">
        <f t="shared" si="4"/>
        <v/>
      </c>
      <c r="AA32" s="64">
        <f>SUM(AA29:AA31)</f>
        <v>670.36000000000013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0.5</v>
      </c>
      <c r="O37" s="99">
        <v>10</v>
      </c>
      <c r="P37" s="99">
        <v>25</v>
      </c>
      <c r="Q37" s="99"/>
      <c r="R37" s="99"/>
      <c r="S37" s="99"/>
      <c r="T37" s="99"/>
      <c r="U37" s="99"/>
      <c r="V37" s="99"/>
      <c r="W37" s="99"/>
      <c r="X37" s="99"/>
      <c r="Y37" s="99">
        <v>6.8</v>
      </c>
      <c r="Z37" s="100"/>
      <c r="AA37" s="79">
        <f t="shared" si="5"/>
        <v>42.3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0.5</v>
      </c>
      <c r="O40" s="88">
        <f t="shared" si="6"/>
        <v>10</v>
      </c>
      <c r="P40" s="88">
        <f t="shared" si="6"/>
        <v>25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6.8</v>
      </c>
      <c r="Z40" s="89" t="str">
        <f t="shared" si="6"/>
        <v/>
      </c>
      <c r="AA40" s="90">
        <f t="shared" si="5"/>
        <v>42.3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0.5</v>
      </c>
      <c r="O45" s="99">
        <v>10</v>
      </c>
      <c r="P45" s="99">
        <v>25</v>
      </c>
      <c r="Q45" s="99"/>
      <c r="R45" s="99"/>
      <c r="S45" s="99"/>
      <c r="T45" s="99"/>
      <c r="U45" s="99"/>
      <c r="V45" s="99"/>
      <c r="W45" s="99"/>
      <c r="X45" s="99"/>
      <c r="Y45" s="99">
        <v>6.8</v>
      </c>
      <c r="Z45" s="100"/>
      <c r="AA45" s="79">
        <f t="shared" si="7"/>
        <v>42.3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0.5</v>
      </c>
      <c r="O49" s="88">
        <f t="shared" si="8"/>
        <v>10</v>
      </c>
      <c r="P49" s="88">
        <f t="shared" si="8"/>
        <v>25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6.8</v>
      </c>
      <c r="Z49" s="89" t="str">
        <f t="shared" si="8"/>
        <v/>
      </c>
      <c r="AA49" s="90">
        <f t="shared" si="7"/>
        <v>42.3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47.416999999999994</v>
      </c>
      <c r="O52" s="88">
        <f t="shared" si="10"/>
        <v>29.566000000000003</v>
      </c>
      <c r="P52" s="88">
        <f t="shared" si="10"/>
        <v>40.619999999999997</v>
      </c>
      <c r="Q52" s="88">
        <f t="shared" si="10"/>
        <v>5.5110000000000001</v>
      </c>
      <c r="R52" s="88">
        <f t="shared" si="10"/>
        <v>64.37</v>
      </c>
      <c r="S52" s="88">
        <f t="shared" si="10"/>
        <v>75.274000000000001</v>
      </c>
      <c r="T52" s="88">
        <f t="shared" si="10"/>
        <v>61.893999999999998</v>
      </c>
      <c r="U52" s="88">
        <f t="shared" si="10"/>
        <v>111.102</v>
      </c>
      <c r="V52" s="88">
        <f t="shared" si="10"/>
        <v>134.22300000000001</v>
      </c>
      <c r="W52" s="88">
        <f t="shared" si="10"/>
        <v>79.681000000000012</v>
      </c>
      <c r="X52" s="88">
        <f t="shared" si="10"/>
        <v>31.526</v>
      </c>
      <c r="Y52" s="88">
        <f t="shared" si="10"/>
        <v>31.475999999999999</v>
      </c>
      <c r="Z52" s="89" t="str">
        <f t="shared" si="10"/>
        <v/>
      </c>
      <c r="AA52" s="104">
        <f>SUM(B52:Z52)</f>
        <v>712.66000000000008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47.388000000000005</v>
      </c>
      <c r="O4" s="18">
        <v>29.566000000000003</v>
      </c>
      <c r="P4" s="18">
        <v>40.661999999999999</v>
      </c>
      <c r="Q4" s="18">
        <v>5.5110000000000001</v>
      </c>
      <c r="R4" s="18">
        <v>64.323999999999998</v>
      </c>
      <c r="S4" s="18">
        <v>75.274000000000001</v>
      </c>
      <c r="T4" s="18">
        <v>61.872999999999998</v>
      </c>
      <c r="U4" s="18">
        <v>111.102</v>
      </c>
      <c r="V4" s="18">
        <v>134.22300000000001</v>
      </c>
      <c r="W4" s="18">
        <v>79.680999999999997</v>
      </c>
      <c r="X4" s="18">
        <v>31.526000000000003</v>
      </c>
      <c r="Y4" s="18">
        <v>31.51</v>
      </c>
      <c r="Z4" s="19"/>
      <c r="AA4" s="20">
        <f>SUM(B4:Z4)</f>
        <v>712.64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</v>
      </c>
      <c r="O7" s="28">
        <v>8.08</v>
      </c>
      <c r="P7" s="28">
        <v>2.82</v>
      </c>
      <c r="Q7" s="28">
        <v>12.81</v>
      </c>
      <c r="R7" s="28">
        <v>34.83</v>
      </c>
      <c r="S7" s="28">
        <v>97.25</v>
      </c>
      <c r="T7" s="28">
        <v>153.30000000000001</v>
      </c>
      <c r="U7" s="28">
        <v>133.19999999999999</v>
      </c>
      <c r="V7" s="28">
        <v>133.93</v>
      </c>
      <c r="W7" s="28">
        <v>140.68</v>
      </c>
      <c r="X7" s="28">
        <v>134.05000000000001</v>
      </c>
      <c r="Y7" s="28">
        <v>119.72</v>
      </c>
      <c r="Z7" s="29"/>
      <c r="AA7" s="30">
        <f>IF(SUM(B7:Z7)&lt;&gt;0,AVERAGEIF(B7:Z7,"&lt;&gt;"""),"")</f>
        <v>80.972500000000011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44.859000000000002</v>
      </c>
      <c r="O14" s="57">
        <v>27.204000000000001</v>
      </c>
      <c r="P14" s="57">
        <v>37.314</v>
      </c>
      <c r="Q14" s="57">
        <v>5.5110000000000001</v>
      </c>
      <c r="R14" s="57">
        <v>2.9400000000000004</v>
      </c>
      <c r="S14" s="57">
        <v>1.0680000000000001</v>
      </c>
      <c r="T14" s="57">
        <v>1.087</v>
      </c>
      <c r="U14" s="57">
        <v>85.882999999999996</v>
      </c>
      <c r="V14" s="57">
        <v>95.986000000000004</v>
      </c>
      <c r="W14" s="57">
        <v>64.334000000000003</v>
      </c>
      <c r="X14" s="57">
        <v>18.400000000000002</v>
      </c>
      <c r="Y14" s="57">
        <v>25.536999999999999</v>
      </c>
      <c r="Z14" s="58"/>
      <c r="AA14" s="59">
        <f t="shared" si="0"/>
        <v>410.12299999999993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44.859000000000002</v>
      </c>
      <c r="O16" s="62">
        <f t="shared" si="1"/>
        <v>27.204000000000001</v>
      </c>
      <c r="P16" s="62">
        <f t="shared" si="1"/>
        <v>37.314</v>
      </c>
      <c r="Q16" s="62">
        <f t="shared" si="1"/>
        <v>5.5110000000000001</v>
      </c>
      <c r="R16" s="62">
        <f t="shared" si="1"/>
        <v>2.9400000000000004</v>
      </c>
      <c r="S16" s="62">
        <f t="shared" si="1"/>
        <v>1.0680000000000001</v>
      </c>
      <c r="T16" s="62">
        <f t="shared" si="1"/>
        <v>1.087</v>
      </c>
      <c r="U16" s="62">
        <f t="shared" si="1"/>
        <v>85.882999999999996</v>
      </c>
      <c r="V16" s="62">
        <f t="shared" si="1"/>
        <v>95.986000000000004</v>
      </c>
      <c r="W16" s="62">
        <f t="shared" si="1"/>
        <v>64.334000000000003</v>
      </c>
      <c r="X16" s="62">
        <f t="shared" si="1"/>
        <v>18.400000000000002</v>
      </c>
      <c r="Y16" s="62">
        <f t="shared" si="1"/>
        <v>25.536999999999999</v>
      </c>
      <c r="Z16" s="63" t="str">
        <f t="shared" si="1"/>
        <v/>
      </c>
      <c r="AA16" s="64">
        <f>SUM(AA10:AA15)</f>
        <v>410.12299999999993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2.5289999999999999</v>
      </c>
      <c r="O20" s="77">
        <v>2.3620000000000001</v>
      </c>
      <c r="P20" s="77">
        <v>2.2410000000000001</v>
      </c>
      <c r="Q20" s="77"/>
      <c r="R20" s="77">
        <v>1.085</v>
      </c>
      <c r="S20" s="77"/>
      <c r="T20" s="77"/>
      <c r="U20" s="77">
        <v>10</v>
      </c>
      <c r="V20" s="77">
        <v>10</v>
      </c>
      <c r="W20" s="77"/>
      <c r="X20" s="77"/>
      <c r="Y20" s="77"/>
      <c r="Z20" s="78"/>
      <c r="AA20" s="79">
        <f t="shared" si="2"/>
        <v>28.216999999999999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1.107</v>
      </c>
      <c r="Q21" s="81"/>
      <c r="R21" s="81">
        <v>3.0989999999999998</v>
      </c>
      <c r="S21" s="81">
        <v>5.7060000000000004</v>
      </c>
      <c r="T21" s="81">
        <v>5.6859999999999999</v>
      </c>
      <c r="U21" s="81">
        <v>15.218999999999998</v>
      </c>
      <c r="V21" s="81">
        <v>28.237000000000002</v>
      </c>
      <c r="W21" s="81">
        <v>15.347000000000001</v>
      </c>
      <c r="X21" s="81">
        <v>5.1260000000000003</v>
      </c>
      <c r="Y21" s="81">
        <v>5.9729999999999999</v>
      </c>
      <c r="Z21" s="78"/>
      <c r="AA21" s="79">
        <f t="shared" si="2"/>
        <v>85.500000000000014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2.5289999999999999</v>
      </c>
      <c r="O26" s="88">
        <f t="shared" si="3"/>
        <v>2.3620000000000001</v>
      </c>
      <c r="P26" s="88">
        <f t="shared" si="3"/>
        <v>3.3479999999999999</v>
      </c>
      <c r="Q26" s="88">
        <f t="shared" si="3"/>
        <v>0</v>
      </c>
      <c r="R26" s="88">
        <f t="shared" si="3"/>
        <v>4.1839999999999993</v>
      </c>
      <c r="S26" s="88">
        <f t="shared" si="3"/>
        <v>5.7060000000000004</v>
      </c>
      <c r="T26" s="88">
        <f t="shared" si="3"/>
        <v>5.6859999999999999</v>
      </c>
      <c r="U26" s="88">
        <f t="shared" si="3"/>
        <v>25.218999999999998</v>
      </c>
      <c r="V26" s="88">
        <f t="shared" si="3"/>
        <v>38.237000000000002</v>
      </c>
      <c r="W26" s="88">
        <f t="shared" si="3"/>
        <v>15.347000000000001</v>
      </c>
      <c r="X26" s="88">
        <f t="shared" si="3"/>
        <v>5.1260000000000003</v>
      </c>
      <c r="Y26" s="88">
        <f t="shared" si="3"/>
        <v>5.9729999999999999</v>
      </c>
      <c r="Z26" s="89" t="str">
        <f t="shared" si="3"/>
        <v/>
      </c>
      <c r="AA26" s="90">
        <f>SUM(AA19:AA25)</f>
        <v>113.71700000000001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47.387999999999998</v>
      </c>
      <c r="O30" s="77">
        <v>29.565999999999999</v>
      </c>
      <c r="P30" s="77">
        <v>40.661999999999999</v>
      </c>
      <c r="Q30" s="77">
        <v>5.5110000000000001</v>
      </c>
      <c r="R30" s="77">
        <v>7.1239999999999997</v>
      </c>
      <c r="S30" s="77">
        <v>6.774</v>
      </c>
      <c r="T30" s="77">
        <v>6.7729999999999997</v>
      </c>
      <c r="U30" s="77">
        <v>111.102</v>
      </c>
      <c r="V30" s="77">
        <v>134.22300000000001</v>
      </c>
      <c r="W30" s="77">
        <v>79.680999999999997</v>
      </c>
      <c r="X30" s="77">
        <v>23.526</v>
      </c>
      <c r="Y30" s="77">
        <v>31.51</v>
      </c>
      <c r="Z30" s="78"/>
      <c r="AA30" s="79">
        <f>SUM(B30:Z30)</f>
        <v>523.84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47.387999999999998</v>
      </c>
      <c r="O32" s="62">
        <f t="shared" si="4"/>
        <v>29.565999999999999</v>
      </c>
      <c r="P32" s="62">
        <f t="shared" si="4"/>
        <v>40.661999999999999</v>
      </c>
      <c r="Q32" s="62">
        <f t="shared" si="4"/>
        <v>5.5110000000000001</v>
      </c>
      <c r="R32" s="62">
        <f t="shared" si="4"/>
        <v>7.1239999999999997</v>
      </c>
      <c r="S32" s="62">
        <f t="shared" si="4"/>
        <v>6.774</v>
      </c>
      <c r="T32" s="62">
        <f t="shared" si="4"/>
        <v>6.7729999999999997</v>
      </c>
      <c r="U32" s="62">
        <f t="shared" si="4"/>
        <v>111.102</v>
      </c>
      <c r="V32" s="62">
        <f t="shared" si="4"/>
        <v>134.22300000000001</v>
      </c>
      <c r="W32" s="62">
        <f t="shared" si="4"/>
        <v>79.680999999999997</v>
      </c>
      <c r="X32" s="62">
        <f t="shared" si="4"/>
        <v>23.526</v>
      </c>
      <c r="Y32" s="62">
        <f t="shared" si="4"/>
        <v>31.51</v>
      </c>
      <c r="Z32" s="63" t="str">
        <f t="shared" si="4"/>
        <v/>
      </c>
      <c r="AA32" s="64">
        <f>SUM(AA29:AA31)</f>
        <v>523.84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57.2</v>
      </c>
      <c r="S37" s="99">
        <v>68.5</v>
      </c>
      <c r="T37" s="99">
        <v>55.1</v>
      </c>
      <c r="U37" s="99"/>
      <c r="V37" s="99"/>
      <c r="W37" s="99"/>
      <c r="X37" s="99">
        <v>8</v>
      </c>
      <c r="Y37" s="99"/>
      <c r="Z37" s="100"/>
      <c r="AA37" s="79">
        <f t="shared" si="5"/>
        <v>188.8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57.2</v>
      </c>
      <c r="S40" s="88">
        <f t="shared" si="6"/>
        <v>68.5</v>
      </c>
      <c r="T40" s="88">
        <f t="shared" si="6"/>
        <v>55.1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8</v>
      </c>
      <c r="Y40" s="88">
        <f t="shared" si="6"/>
        <v>0</v>
      </c>
      <c r="Z40" s="89" t="str">
        <f t="shared" si="6"/>
        <v/>
      </c>
      <c r="AA40" s="90">
        <f t="shared" si="5"/>
        <v>188.8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57.2</v>
      </c>
      <c r="S45" s="99">
        <v>68.5</v>
      </c>
      <c r="T45" s="99">
        <v>55.1</v>
      </c>
      <c r="U45" s="99"/>
      <c r="V45" s="99"/>
      <c r="W45" s="99"/>
      <c r="X45" s="99">
        <v>8</v>
      </c>
      <c r="Y45" s="99"/>
      <c r="Z45" s="100"/>
      <c r="AA45" s="79">
        <f t="shared" si="7"/>
        <v>188.8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57.2</v>
      </c>
      <c r="S49" s="88">
        <f t="shared" si="8"/>
        <v>68.5</v>
      </c>
      <c r="T49" s="88">
        <f t="shared" si="8"/>
        <v>55.1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8</v>
      </c>
      <c r="Y49" s="88">
        <f t="shared" si="8"/>
        <v>0</v>
      </c>
      <c r="Z49" s="89" t="str">
        <f t="shared" si="8"/>
        <v/>
      </c>
      <c r="AA49" s="90">
        <f t="shared" si="7"/>
        <v>188.8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47.388000000000005</v>
      </c>
      <c r="O52" s="88">
        <f t="shared" si="10"/>
        <v>29.566000000000003</v>
      </c>
      <c r="P52" s="88">
        <f t="shared" si="10"/>
        <v>40.661999999999999</v>
      </c>
      <c r="Q52" s="88">
        <f t="shared" si="10"/>
        <v>5.5110000000000001</v>
      </c>
      <c r="R52" s="88">
        <f t="shared" si="10"/>
        <v>64.323999999999998</v>
      </c>
      <c r="S52" s="88">
        <f t="shared" si="10"/>
        <v>75.274000000000001</v>
      </c>
      <c r="T52" s="88">
        <f t="shared" si="10"/>
        <v>61.873000000000005</v>
      </c>
      <c r="U52" s="88">
        <f t="shared" si="10"/>
        <v>111.10199999999999</v>
      </c>
      <c r="V52" s="88">
        <f t="shared" si="10"/>
        <v>134.22300000000001</v>
      </c>
      <c r="W52" s="88">
        <f t="shared" si="10"/>
        <v>79.681000000000012</v>
      </c>
      <c r="X52" s="88">
        <f t="shared" si="10"/>
        <v>31.526000000000003</v>
      </c>
      <c r="Y52" s="88">
        <f t="shared" si="10"/>
        <v>31.509999999999998</v>
      </c>
      <c r="Z52" s="89" t="str">
        <f t="shared" si="10"/>
        <v/>
      </c>
      <c r="AA52" s="104">
        <f>SUM(B52:Z52)</f>
        <v>712.64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-0.5</v>
      </c>
      <c r="O4" s="18">
        <v>-10</v>
      </c>
      <c r="P4" s="18">
        <v>-25</v>
      </c>
      <c r="Q4" s="18"/>
      <c r="R4" s="18">
        <v>57.2</v>
      </c>
      <c r="S4" s="18">
        <v>68.5</v>
      </c>
      <c r="T4" s="18">
        <v>55.1</v>
      </c>
      <c r="U4" s="18"/>
      <c r="V4" s="18"/>
      <c r="W4" s="18"/>
      <c r="X4" s="18">
        <v>8</v>
      </c>
      <c r="Y4" s="18">
        <v>-6.8</v>
      </c>
      <c r="Z4" s="19"/>
      <c r="AA4" s="111">
        <f>SUM(B4:Z4)</f>
        <v>146.5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</v>
      </c>
      <c r="O7" s="117">
        <v>8.08</v>
      </c>
      <c r="P7" s="117">
        <v>2.82</v>
      </c>
      <c r="Q7" s="117">
        <v>12.81</v>
      </c>
      <c r="R7" s="117">
        <v>34.83</v>
      </c>
      <c r="S7" s="117">
        <v>97.25</v>
      </c>
      <c r="T7" s="117">
        <v>153.30000000000001</v>
      </c>
      <c r="U7" s="117">
        <v>133.19999999999999</v>
      </c>
      <c r="V7" s="117">
        <v>133.93</v>
      </c>
      <c r="W7" s="117">
        <v>140.68</v>
      </c>
      <c r="X7" s="117">
        <v>134.05000000000001</v>
      </c>
      <c r="Y7" s="117">
        <v>119.72</v>
      </c>
      <c r="Z7" s="118"/>
      <c r="AA7" s="119">
        <f>IF(SUM(B7:Z7)&lt;&gt;0,AVERAGEIF(B7:Z7,"&lt;&gt;"""),"")</f>
        <v>80.972500000000011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0.5</v>
      </c>
      <c r="O13" s="129">
        <v>10</v>
      </c>
      <c r="P13" s="129">
        <v>25</v>
      </c>
      <c r="Q13" s="129"/>
      <c r="R13" s="129"/>
      <c r="S13" s="129"/>
      <c r="T13" s="129"/>
      <c r="U13" s="129"/>
      <c r="V13" s="129"/>
      <c r="W13" s="129"/>
      <c r="X13" s="129"/>
      <c r="Y13" s="130">
        <v>6.8</v>
      </c>
      <c r="Z13" s="131"/>
      <c r="AA13" s="132">
        <f t="shared" si="0"/>
        <v>42.3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0.5</v>
      </c>
      <c r="O16" s="135">
        <f t="shared" si="1"/>
        <v>10</v>
      </c>
      <c r="P16" s="135">
        <f t="shared" si="1"/>
        <v>25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6.8</v>
      </c>
      <c r="Z16" s="136" t="str">
        <f t="shared" si="1"/>
        <v/>
      </c>
      <c r="AA16" s="90">
        <f t="shared" si="0"/>
        <v>42.3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57.2</v>
      </c>
      <c r="S21" s="129">
        <v>68.5</v>
      </c>
      <c r="T21" s="129">
        <v>55.1</v>
      </c>
      <c r="U21" s="129"/>
      <c r="V21" s="129"/>
      <c r="W21" s="129"/>
      <c r="X21" s="129">
        <v>8</v>
      </c>
      <c r="Y21" s="130"/>
      <c r="Z21" s="131"/>
      <c r="AA21" s="132">
        <f t="shared" si="2"/>
        <v>188.8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57.2</v>
      </c>
      <c r="S24" s="135">
        <f t="shared" si="3"/>
        <v>68.5</v>
      </c>
      <c r="T24" s="135">
        <f t="shared" si="3"/>
        <v>55.1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8</v>
      </c>
      <c r="Y24" s="135">
        <f t="shared" si="3"/>
        <v>0</v>
      </c>
      <c r="Z24" s="136" t="str">
        <f t="shared" si="3"/>
        <v/>
      </c>
      <c r="AA24" s="90">
        <f t="shared" si="2"/>
        <v>188.8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2025-08-08T08:28:05Z</dcterms:created>
  <dcterms:modified xsi:type="dcterms:W3CDTF">2025-08-08T08:28:06Z</dcterms:modified>
</cp:coreProperties>
</file>