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<sst xmlns="http://schemas.openxmlformats.org/spreadsheetml/2006/main" count="124" uniqueCount="57">
  <si>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08/09/2026 14:08:40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</si>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</sst>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4E1-4C9F-BE85-BDAAF288BBA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4E1-4C9F-BE85-BDAAF288BBA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C4E1-4C9F-BE85-BDAAF288BBA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C4E1-4C9F-BE85-BDAAF288BBA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4E1-4C9F-BE85-BDAAF288BBA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4E1-4C9F-BE85-BDAAF288BBA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4E1-4C9F-BE85-BDAAF288BBA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552.01800000000003</c:v>
                </c:pt>
                <c:pt idx="2">
                  <c:v>453.92500000000001</c:v>
                </c:pt>
                <c:pt idx="3">
                  <c:v>450</c:v>
                </c:pt>
                <c:pt idx="4">
                  <c:v>542.59299999999996</c:v>
                </c:pt>
                <c:pt idx="5">
                  <c:v>457.58300000000003</c:v>
                </c:pt>
                <c:pt idx="6">
                  <c:v>505.58600000000001</c:v>
                </c:pt>
                <c:pt idx="7">
                  <c:v>543.56299999999999</c:v>
                </c:pt>
                <c:pt idx="8">
                  <c:v>459.21199999999999</c:v>
                </c:pt>
                <c:pt idx="9">
                  <c:v>460.51900000000001</c:v>
                </c:pt>
                <c:pt idx="10">
                  <c:v>550</c:v>
                </c:pt>
                <c:pt idx="11">
                  <c:v>594.31399999999996</c:v>
                </c:pt>
                <c:pt idx="12">
                  <c:v>550</c:v>
                </c:pt>
                <c:pt idx="13">
                  <c:v>539.04</c:v>
                </c:pt>
                <c:pt idx="14">
                  <c:v>550</c:v>
                </c:pt>
                <c:pt idx="15">
                  <c:v>550</c:v>
                </c:pt>
                <c:pt idx="16">
                  <c:v>476.35</c:v>
                </c:pt>
                <c:pt idx="17">
                  <c:v>478.10300000000001</c:v>
                </c:pt>
                <c:pt idx="18">
                  <c:v>478.43299999999999</c:v>
                </c:pt>
                <c:pt idx="19">
                  <c:v>602.79999999999995</c:v>
                </c:pt>
                <c:pt idx="20">
                  <c:v>550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448.87700000000001</c:v>
                </c:pt>
                <c:pt idx="32">
                  <c:v>302</c:v>
                </c:pt>
                <c:pt idx="33">
                  <c:v>302</c:v>
                </c:pt>
                <c:pt idx="34">
                  <c:v>302</c:v>
                </c:pt>
                <c:pt idx="35">
                  <c:v>302</c:v>
                </c:pt>
                <c:pt idx="36">
                  <c:v>251.667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302</c:v>
                </c:pt>
                <c:pt idx="65">
                  <c:v>302</c:v>
                </c:pt>
                <c:pt idx="66">
                  <c:v>612.29300000000001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4E1-4C9F-BE85-BDAAF288BBA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  <c:pt idx="0">
                  <c:v>134</c:v>
                </c:pt>
                <c:pt idx="1">
                  <c:v>134</c:v>
                </c:pt>
                <c:pt idx="2">
                  <c:v>134</c:v>
                </c:pt>
                <c:pt idx="3">
                  <c:v>134</c:v>
                </c:pt>
                <c:pt idx="4">
                  <c:v>116</c:v>
                </c:pt>
                <c:pt idx="5">
                  <c:v>116</c:v>
                </c:pt>
                <c:pt idx="6">
                  <c:v>116</c:v>
                </c:pt>
                <c:pt idx="7">
                  <c:v>116</c:v>
                </c:pt>
                <c:pt idx="8">
                  <c:v>102</c:v>
                </c:pt>
                <c:pt idx="9">
                  <c:v>102</c:v>
                </c:pt>
                <c:pt idx="10">
                  <c:v>102</c:v>
                </c:pt>
                <c:pt idx="11">
                  <c:v>102</c:v>
                </c:pt>
                <c:pt idx="12">
                  <c:v>94</c:v>
                </c:pt>
                <c:pt idx="13">
                  <c:v>94</c:v>
                </c:pt>
                <c:pt idx="14">
                  <c:v>94</c:v>
                </c:pt>
                <c:pt idx="15">
                  <c:v>94</c:v>
                </c:pt>
                <c:pt idx="16">
                  <c:v>96</c:v>
                </c:pt>
                <c:pt idx="17">
                  <c:v>96</c:v>
                </c:pt>
                <c:pt idx="18">
                  <c:v>96</c:v>
                </c:pt>
                <c:pt idx="19">
                  <c:v>96</c:v>
                </c:pt>
                <c:pt idx="20">
                  <c:v>119</c:v>
                </c:pt>
                <c:pt idx="21">
                  <c:v>119</c:v>
                </c:pt>
                <c:pt idx="22">
                  <c:v>119</c:v>
                </c:pt>
                <c:pt idx="23">
                  <c:v>119</c:v>
                </c:pt>
                <c:pt idx="24">
                  <c:v>172</c:v>
                </c:pt>
                <c:pt idx="25">
                  <c:v>172</c:v>
                </c:pt>
                <c:pt idx="26">
                  <c:v>172</c:v>
                </c:pt>
                <c:pt idx="27">
                  <c:v>172</c:v>
                </c:pt>
                <c:pt idx="28">
                  <c:v>215</c:v>
                </c:pt>
                <c:pt idx="29">
                  <c:v>215</c:v>
                </c:pt>
                <c:pt idx="30">
                  <c:v>215</c:v>
                </c:pt>
                <c:pt idx="31">
                  <c:v>215</c:v>
                </c:pt>
                <c:pt idx="32">
                  <c:v>233</c:v>
                </c:pt>
                <c:pt idx="33">
                  <c:v>233</c:v>
                </c:pt>
                <c:pt idx="34">
                  <c:v>233</c:v>
                </c:pt>
                <c:pt idx="35">
                  <c:v>233</c:v>
                </c:pt>
                <c:pt idx="36">
                  <c:v>231</c:v>
                </c:pt>
                <c:pt idx="37">
                  <c:v>231</c:v>
                </c:pt>
                <c:pt idx="38">
                  <c:v>231</c:v>
                </c:pt>
                <c:pt idx="39">
                  <c:v>231</c:v>
                </c:pt>
                <c:pt idx="40">
                  <c:v>222</c:v>
                </c:pt>
                <c:pt idx="41">
                  <c:v>222</c:v>
                </c:pt>
                <c:pt idx="42">
                  <c:v>222</c:v>
                </c:pt>
                <c:pt idx="43">
                  <c:v>222</c:v>
                </c:pt>
                <c:pt idx="44">
                  <c:v>235</c:v>
                </c:pt>
                <c:pt idx="45">
                  <c:v>235</c:v>
                </c:pt>
                <c:pt idx="46">
                  <c:v>235</c:v>
                </c:pt>
                <c:pt idx="47">
                  <c:v>235</c:v>
                </c:pt>
                <c:pt idx="48">
                  <c:v>252</c:v>
                </c:pt>
                <c:pt idx="49">
                  <c:v>252</c:v>
                </c:pt>
                <c:pt idx="50">
                  <c:v>252</c:v>
                </c:pt>
                <c:pt idx="51">
                  <c:v>252</c:v>
                </c:pt>
                <c:pt idx="52">
                  <c:v>252</c:v>
                </c:pt>
                <c:pt idx="53">
                  <c:v>252</c:v>
                </c:pt>
                <c:pt idx="54">
                  <c:v>252</c:v>
                </c:pt>
                <c:pt idx="55">
                  <c:v>252</c:v>
                </c:pt>
                <c:pt idx="56">
                  <c:v>250</c:v>
                </c:pt>
                <c:pt idx="57">
                  <c:v>250</c:v>
                </c:pt>
                <c:pt idx="58">
                  <c:v>250</c:v>
                </c:pt>
                <c:pt idx="59">
                  <c:v>250</c:v>
                </c:pt>
                <c:pt idx="60">
                  <c:v>264</c:v>
                </c:pt>
                <c:pt idx="61">
                  <c:v>264</c:v>
                </c:pt>
                <c:pt idx="62">
                  <c:v>264</c:v>
                </c:pt>
                <c:pt idx="63">
                  <c:v>264</c:v>
                </c:pt>
                <c:pt idx="64">
                  <c:v>299</c:v>
                </c:pt>
                <c:pt idx="65">
                  <c:v>299</c:v>
                </c:pt>
                <c:pt idx="66">
                  <c:v>299</c:v>
                </c:pt>
                <c:pt idx="67">
                  <c:v>299</c:v>
                </c:pt>
                <c:pt idx="68">
                  <c:v>346</c:v>
                </c:pt>
                <c:pt idx="69">
                  <c:v>346</c:v>
                </c:pt>
                <c:pt idx="70">
                  <c:v>346</c:v>
                </c:pt>
                <c:pt idx="71">
                  <c:v>346</c:v>
                </c:pt>
                <c:pt idx="72">
                  <c:v>369</c:v>
                </c:pt>
                <c:pt idx="73">
                  <c:v>369</c:v>
                </c:pt>
                <c:pt idx="74">
                  <c:v>369</c:v>
                </c:pt>
                <c:pt idx="75">
                  <c:v>369</c:v>
                </c:pt>
                <c:pt idx="76">
                  <c:v>378</c:v>
                </c:pt>
                <c:pt idx="77">
                  <c:v>378</c:v>
                </c:pt>
                <c:pt idx="78">
                  <c:v>378</c:v>
                </c:pt>
                <c:pt idx="79">
                  <c:v>378</c:v>
                </c:pt>
                <c:pt idx="80">
                  <c:v>349</c:v>
                </c:pt>
                <c:pt idx="81">
                  <c:v>349</c:v>
                </c:pt>
                <c:pt idx="82">
                  <c:v>349</c:v>
                </c:pt>
                <c:pt idx="83">
                  <c:v>349</c:v>
                </c:pt>
                <c:pt idx="84">
                  <c:v>300</c:v>
                </c:pt>
                <c:pt idx="85">
                  <c:v>300</c:v>
                </c:pt>
                <c:pt idx="86">
                  <c:v>300</c:v>
                </c:pt>
                <c:pt idx="87">
                  <c:v>300</c:v>
                </c:pt>
                <c:pt idx="88">
                  <c:v>250</c:v>
                </c:pt>
                <c:pt idx="89">
                  <c:v>250</c:v>
                </c:pt>
                <c:pt idx="90">
                  <c:v>250</c:v>
                </c:pt>
                <c:pt idx="91">
                  <c:v>250</c:v>
                </c:pt>
                <c:pt idx="92">
                  <c:v>196</c:v>
                </c:pt>
                <c:pt idx="93">
                  <c:v>196</c:v>
                </c:pt>
                <c:pt idx="94">
                  <c:v>196</c:v>
                </c:pt>
                <c:pt idx="95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E1-4C9F-BE85-BDAAF288BBA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2969.9720000000002</c:v>
                </c:pt>
                <c:pt idx="1">
                  <c:v>2865.0439999999999</c:v>
                </c:pt>
                <c:pt idx="2">
                  <c:v>2810.4140000000002</c:v>
                </c:pt>
                <c:pt idx="3">
                  <c:v>2812.6689999999999</c:v>
                </c:pt>
                <c:pt idx="4">
                  <c:v>2829.3209999999999</c:v>
                </c:pt>
                <c:pt idx="5">
                  <c:v>2730.6590000000001</c:v>
                </c:pt>
                <c:pt idx="6">
                  <c:v>2652.4570000000003</c:v>
                </c:pt>
                <c:pt idx="7">
                  <c:v>2564.3270000000002</c:v>
                </c:pt>
                <c:pt idx="8">
                  <c:v>2558.5290000000005</c:v>
                </c:pt>
                <c:pt idx="9">
                  <c:v>2558.7460000000001</c:v>
                </c:pt>
                <c:pt idx="10">
                  <c:v>2566.5830000000001</c:v>
                </c:pt>
                <c:pt idx="11">
                  <c:v>2614.1010000000001</c:v>
                </c:pt>
                <c:pt idx="12">
                  <c:v>2615.0540000000001</c:v>
                </c:pt>
                <c:pt idx="13">
                  <c:v>2595.08</c:v>
                </c:pt>
                <c:pt idx="14">
                  <c:v>2621.3959999999997</c:v>
                </c:pt>
                <c:pt idx="15">
                  <c:v>2596.107</c:v>
                </c:pt>
                <c:pt idx="16">
                  <c:v>2590.2040000000002</c:v>
                </c:pt>
                <c:pt idx="17">
                  <c:v>2590.4870000000001</c:v>
                </c:pt>
                <c:pt idx="18">
                  <c:v>2590.5410000000002</c:v>
                </c:pt>
                <c:pt idx="19">
                  <c:v>2642.279</c:v>
                </c:pt>
                <c:pt idx="20">
                  <c:v>2633.5309999999999</c:v>
                </c:pt>
                <c:pt idx="21">
                  <c:v>2694.683</c:v>
                </c:pt>
                <c:pt idx="22">
                  <c:v>2694.9030000000002</c:v>
                </c:pt>
                <c:pt idx="23">
                  <c:v>2694.9459999999999</c:v>
                </c:pt>
                <c:pt idx="24">
                  <c:v>2695.4650000000001</c:v>
                </c:pt>
                <c:pt idx="25">
                  <c:v>2695.67</c:v>
                </c:pt>
                <c:pt idx="26">
                  <c:v>2693.9120000000003</c:v>
                </c:pt>
                <c:pt idx="27">
                  <c:v>2693.8249999999998</c:v>
                </c:pt>
                <c:pt idx="28">
                  <c:v>2658.2070000000003</c:v>
                </c:pt>
                <c:pt idx="29">
                  <c:v>2658.0770000000002</c:v>
                </c:pt>
                <c:pt idx="30">
                  <c:v>2654.5640000000003</c:v>
                </c:pt>
                <c:pt idx="31">
                  <c:v>2529.085</c:v>
                </c:pt>
                <c:pt idx="32">
                  <c:v>2029.614</c:v>
                </c:pt>
                <c:pt idx="33">
                  <c:v>1876.816</c:v>
                </c:pt>
                <c:pt idx="34">
                  <c:v>1436.9</c:v>
                </c:pt>
                <c:pt idx="35">
                  <c:v>1336.9</c:v>
                </c:pt>
                <c:pt idx="36">
                  <c:v>1286.9000000000001</c:v>
                </c:pt>
                <c:pt idx="37">
                  <c:v>1016.9</c:v>
                </c:pt>
                <c:pt idx="38">
                  <c:v>894.9</c:v>
                </c:pt>
                <c:pt idx="39">
                  <c:v>678.9</c:v>
                </c:pt>
                <c:pt idx="40">
                  <c:v>127.9</c:v>
                </c:pt>
                <c:pt idx="41">
                  <c:v>127.9</c:v>
                </c:pt>
                <c:pt idx="42">
                  <c:v>127.9</c:v>
                </c:pt>
                <c:pt idx="43">
                  <c:v>127.9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127.9</c:v>
                </c:pt>
                <c:pt idx="55">
                  <c:v>127.9</c:v>
                </c:pt>
                <c:pt idx="56">
                  <c:v>287.89999999999998</c:v>
                </c:pt>
                <c:pt idx="57">
                  <c:v>405.9</c:v>
                </c:pt>
                <c:pt idx="58">
                  <c:v>752.9</c:v>
                </c:pt>
                <c:pt idx="59">
                  <c:v>887.9</c:v>
                </c:pt>
                <c:pt idx="60">
                  <c:v>1158.9000000000001</c:v>
                </c:pt>
                <c:pt idx="61">
                  <c:v>1158.9000000000001</c:v>
                </c:pt>
                <c:pt idx="62">
                  <c:v>1158.9000000000001</c:v>
                </c:pt>
                <c:pt idx="63">
                  <c:v>1308.9000000000001</c:v>
                </c:pt>
                <c:pt idx="64">
                  <c:v>1388.9</c:v>
                </c:pt>
                <c:pt idx="65">
                  <c:v>1926.7649999999999</c:v>
                </c:pt>
                <c:pt idx="66">
                  <c:v>2375.4589999999998</c:v>
                </c:pt>
                <c:pt idx="67">
                  <c:v>2631.7809999999999</c:v>
                </c:pt>
                <c:pt idx="68">
                  <c:v>2784.174</c:v>
                </c:pt>
                <c:pt idx="69">
                  <c:v>3011.0250000000001</c:v>
                </c:pt>
                <c:pt idx="70">
                  <c:v>3017.5430000000001</c:v>
                </c:pt>
                <c:pt idx="71">
                  <c:v>3077.6080000000002</c:v>
                </c:pt>
                <c:pt idx="72">
                  <c:v>3246.837</c:v>
                </c:pt>
                <c:pt idx="73">
                  <c:v>3069.4319999999998</c:v>
                </c:pt>
                <c:pt idx="74">
                  <c:v>3081.1400000000003</c:v>
                </c:pt>
                <c:pt idx="75">
                  <c:v>3085.8410000000003</c:v>
                </c:pt>
                <c:pt idx="76">
                  <c:v>3105.933</c:v>
                </c:pt>
                <c:pt idx="77">
                  <c:v>3108.837</c:v>
                </c:pt>
                <c:pt idx="78">
                  <c:v>3114.047</c:v>
                </c:pt>
                <c:pt idx="79">
                  <c:v>3114.8420000000001</c:v>
                </c:pt>
                <c:pt idx="80">
                  <c:v>3126.837</c:v>
                </c:pt>
                <c:pt idx="81">
                  <c:v>3126.8420000000001</c:v>
                </c:pt>
                <c:pt idx="82">
                  <c:v>3135.134</c:v>
                </c:pt>
                <c:pt idx="83">
                  <c:v>3137.27</c:v>
                </c:pt>
                <c:pt idx="84">
                  <c:v>3145.0550000000003</c:v>
                </c:pt>
                <c:pt idx="85">
                  <c:v>3146.009</c:v>
                </c:pt>
                <c:pt idx="86">
                  <c:v>3149.4720000000002</c:v>
                </c:pt>
                <c:pt idx="87">
                  <c:v>3149.1080000000002</c:v>
                </c:pt>
                <c:pt idx="88">
                  <c:v>3059.9970000000003</c:v>
                </c:pt>
                <c:pt idx="89">
                  <c:v>2941.2629999999999</c:v>
                </c:pt>
                <c:pt idx="90">
                  <c:v>2938.7150000000001</c:v>
                </c:pt>
                <c:pt idx="91">
                  <c:v>2938.5420000000004</c:v>
                </c:pt>
                <c:pt idx="92">
                  <c:v>2965.16</c:v>
                </c:pt>
                <c:pt idx="93">
                  <c:v>3161.0610000000001</c:v>
                </c:pt>
                <c:pt idx="94">
                  <c:v>3109.8620000000001</c:v>
                </c:pt>
                <c:pt idx="95">
                  <c:v>3038.4639999999999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E1-4C9F-BE85-BDAAF288BBA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784.3</c:v>
                </c:pt>
                <c:pt idx="1">
                  <c:v>885.5</c:v>
                </c:pt>
                <c:pt idx="2">
                  <c:v>972.9</c:v>
                </c:pt>
                <c:pt idx="3">
                  <c:v>899.4</c:v>
                </c:pt>
                <c:pt idx="4">
                  <c:v>719.2</c:v>
                </c:pt>
                <c:pt idx="5">
                  <c:v>841.9</c:v>
                </c:pt>
                <c:pt idx="6">
                  <c:v>870.1</c:v>
                </c:pt>
                <c:pt idx="7">
                  <c:v>907.7</c:v>
                </c:pt>
                <c:pt idx="8">
                  <c:v>1049.7</c:v>
                </c:pt>
                <c:pt idx="9">
                  <c:v>1019.9</c:v>
                </c:pt>
                <c:pt idx="10">
                  <c:v>856.6</c:v>
                </c:pt>
                <c:pt idx="11">
                  <c:v>696.9</c:v>
                </c:pt>
                <c:pt idx="12">
                  <c:v>698.8</c:v>
                </c:pt>
                <c:pt idx="13">
                  <c:v>696.4</c:v>
                </c:pt>
                <c:pt idx="14">
                  <c:v>615</c:v>
                </c:pt>
                <c:pt idx="15">
                  <c:v>647.29999999999995</c:v>
                </c:pt>
                <c:pt idx="16">
                  <c:v>612.4</c:v>
                </c:pt>
                <c:pt idx="17">
                  <c:v>623.1</c:v>
                </c:pt>
                <c:pt idx="18">
                  <c:v>649.5</c:v>
                </c:pt>
                <c:pt idx="19">
                  <c:v>511.2</c:v>
                </c:pt>
                <c:pt idx="20">
                  <c:v>271.5</c:v>
                </c:pt>
                <c:pt idx="21">
                  <c:v>235</c:v>
                </c:pt>
                <c:pt idx="22">
                  <c:v>235</c:v>
                </c:pt>
                <c:pt idx="23">
                  <c:v>235</c:v>
                </c:pt>
                <c:pt idx="24">
                  <c:v>299.8</c:v>
                </c:pt>
                <c:pt idx="25">
                  <c:v>299.8</c:v>
                </c:pt>
                <c:pt idx="26">
                  <c:v>299.8</c:v>
                </c:pt>
                <c:pt idx="27">
                  <c:v>299.8</c:v>
                </c:pt>
                <c:pt idx="28">
                  <c:v>241</c:v>
                </c:pt>
                <c:pt idx="29">
                  <c:v>241</c:v>
                </c:pt>
                <c:pt idx="30">
                  <c:v>241</c:v>
                </c:pt>
                <c:pt idx="31">
                  <c:v>241</c:v>
                </c:pt>
                <c:pt idx="32">
                  <c:v>81</c:v>
                </c:pt>
                <c:pt idx="33">
                  <c:v>81</c:v>
                </c:pt>
                <c:pt idx="34">
                  <c:v>81</c:v>
                </c:pt>
                <c:pt idx="35">
                  <c:v>81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4.0460000000000003</c:v>
                </c:pt>
                <c:pt idx="57">
                  <c:v>4.0460000000000003</c:v>
                </c:pt>
                <c:pt idx="58">
                  <c:v>4.0460000000000003</c:v>
                </c:pt>
                <c:pt idx="59">
                  <c:v>4.0460000000000003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180.1</c:v>
                </c:pt>
                <c:pt idx="64">
                  <c:v>377.2</c:v>
                </c:pt>
                <c:pt idx="65">
                  <c:v>339.1</c:v>
                </c:pt>
                <c:pt idx="66">
                  <c:v>155.5</c:v>
                </c:pt>
                <c:pt idx="67">
                  <c:v>395</c:v>
                </c:pt>
                <c:pt idx="68">
                  <c:v>265.5</c:v>
                </c:pt>
                <c:pt idx="69">
                  <c:v>311.60000000000002</c:v>
                </c:pt>
                <c:pt idx="70">
                  <c:v>391</c:v>
                </c:pt>
                <c:pt idx="71">
                  <c:v>383</c:v>
                </c:pt>
                <c:pt idx="72">
                  <c:v>1052.0999999999999</c:v>
                </c:pt>
                <c:pt idx="73">
                  <c:v>1342.1</c:v>
                </c:pt>
                <c:pt idx="74">
                  <c:v>1425.1</c:v>
                </c:pt>
                <c:pt idx="75">
                  <c:v>1323.3</c:v>
                </c:pt>
                <c:pt idx="76">
                  <c:v>1360.6</c:v>
                </c:pt>
                <c:pt idx="77">
                  <c:v>1414.2</c:v>
                </c:pt>
                <c:pt idx="78">
                  <c:v>1455.8</c:v>
                </c:pt>
                <c:pt idx="79">
                  <c:v>1440.8</c:v>
                </c:pt>
                <c:pt idx="80">
                  <c:v>1407.1</c:v>
                </c:pt>
                <c:pt idx="81">
                  <c:v>1320.2</c:v>
                </c:pt>
                <c:pt idx="82">
                  <c:v>1327.2</c:v>
                </c:pt>
                <c:pt idx="83">
                  <c:v>1426.4</c:v>
                </c:pt>
                <c:pt idx="84">
                  <c:v>1463.5</c:v>
                </c:pt>
                <c:pt idx="85">
                  <c:v>1691</c:v>
                </c:pt>
                <c:pt idx="86">
                  <c:v>1894</c:v>
                </c:pt>
                <c:pt idx="87">
                  <c:v>1894</c:v>
                </c:pt>
                <c:pt idx="88">
                  <c:v>1535.9</c:v>
                </c:pt>
                <c:pt idx="89">
                  <c:v>1592.2</c:v>
                </c:pt>
                <c:pt idx="90">
                  <c:v>1535.5</c:v>
                </c:pt>
                <c:pt idx="91">
                  <c:v>1658.4</c:v>
                </c:pt>
                <c:pt idx="92">
                  <c:v>1493.7</c:v>
                </c:pt>
                <c:pt idx="93">
                  <c:v>1225.3</c:v>
                </c:pt>
                <c:pt idx="94">
                  <c:v>1164</c:v>
                </c:pt>
                <c:pt idx="95">
                  <c:v>1235.7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E1-4C9F-BE85-BDAAF288BBA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2">
                  <c:v>10</c:v>
                </c:pt>
                <c:pt idx="23">
                  <c:v>49</c:v>
                </c:pt>
                <c:pt idx="24">
                  <c:v>49</c:v>
                </c:pt>
                <c:pt idx="25">
                  <c:v>70.7</c:v>
                </c:pt>
                <c:pt idx="26">
                  <c:v>81</c:v>
                </c:pt>
                <c:pt idx="27">
                  <c:v>70.7</c:v>
                </c:pt>
                <c:pt idx="28">
                  <c:v>70.7</c:v>
                </c:pt>
                <c:pt idx="29">
                  <c:v>53.7</c:v>
                </c:pt>
                <c:pt idx="30">
                  <c:v>36.700000000000003</c:v>
                </c:pt>
                <c:pt idx="31">
                  <c:v>36.700000000000003</c:v>
                </c:pt>
                <c:pt idx="32">
                  <c:v>25.6</c:v>
                </c:pt>
                <c:pt idx="70">
                  <c:v>70</c:v>
                </c:pt>
                <c:pt idx="71">
                  <c:v>297.60000000000002</c:v>
                </c:pt>
                <c:pt idx="72">
                  <c:v>265.39999999999998</c:v>
                </c:pt>
                <c:pt idx="73">
                  <c:v>330</c:v>
                </c:pt>
                <c:pt idx="74">
                  <c:v>346.6</c:v>
                </c:pt>
                <c:pt idx="75">
                  <c:v>346.6</c:v>
                </c:pt>
                <c:pt idx="76">
                  <c:v>346.6</c:v>
                </c:pt>
                <c:pt idx="77">
                  <c:v>346.6</c:v>
                </c:pt>
                <c:pt idx="78">
                  <c:v>346.6</c:v>
                </c:pt>
                <c:pt idx="79">
                  <c:v>296.7</c:v>
                </c:pt>
                <c:pt idx="80">
                  <c:v>296.7</c:v>
                </c:pt>
                <c:pt idx="81">
                  <c:v>260.89999999999998</c:v>
                </c:pt>
                <c:pt idx="82">
                  <c:v>247.7</c:v>
                </c:pt>
                <c:pt idx="83">
                  <c:v>231.1</c:v>
                </c:pt>
                <c:pt idx="84">
                  <c:v>233.4</c:v>
                </c:pt>
                <c:pt idx="85">
                  <c:v>222.5</c:v>
                </c:pt>
                <c:pt idx="86">
                  <c:v>186.40799999999999</c:v>
                </c:pt>
                <c:pt idx="87">
                  <c:v>160</c:v>
                </c:pt>
                <c:pt idx="88">
                  <c:v>167.9</c:v>
                </c:pt>
                <c:pt idx="89">
                  <c:v>165</c:v>
                </c:pt>
                <c:pt idx="90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E1-4C9F-BE85-BDAAF288BBA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2038.8810000000001</c:v>
                </c:pt>
                <c:pt idx="1">
                  <c:v>2047.3690000000001</c:v>
                </c:pt>
                <c:pt idx="2">
                  <c:v>2057.3130000000001</c:v>
                </c:pt>
                <c:pt idx="3">
                  <c:v>2068.9490000000001</c:v>
                </c:pt>
                <c:pt idx="4">
                  <c:v>2085.4070000000002</c:v>
                </c:pt>
                <c:pt idx="5">
                  <c:v>2099.9949999999999</c:v>
                </c:pt>
                <c:pt idx="6">
                  <c:v>2110.741</c:v>
                </c:pt>
                <c:pt idx="7">
                  <c:v>2121.1809999999996</c:v>
                </c:pt>
                <c:pt idx="8">
                  <c:v>2132.9900000000002</c:v>
                </c:pt>
                <c:pt idx="9">
                  <c:v>2145.2879999999996</c:v>
                </c:pt>
                <c:pt idx="10">
                  <c:v>2158.9050000000002</c:v>
                </c:pt>
                <c:pt idx="11">
                  <c:v>2168.2749999999996</c:v>
                </c:pt>
                <c:pt idx="12">
                  <c:v>2186.489</c:v>
                </c:pt>
                <c:pt idx="13">
                  <c:v>2199.886</c:v>
                </c:pt>
                <c:pt idx="14">
                  <c:v>2212.819</c:v>
                </c:pt>
                <c:pt idx="15">
                  <c:v>2223.88</c:v>
                </c:pt>
                <c:pt idx="16">
                  <c:v>2246.4359999999997</c:v>
                </c:pt>
                <c:pt idx="17">
                  <c:v>2254.6030000000001</c:v>
                </c:pt>
                <c:pt idx="18">
                  <c:v>2260.6179999999999</c:v>
                </c:pt>
                <c:pt idx="19">
                  <c:v>2269.3180000000002</c:v>
                </c:pt>
                <c:pt idx="20">
                  <c:v>2273.4409999999998</c:v>
                </c:pt>
                <c:pt idx="21">
                  <c:v>2275.1619999999998</c:v>
                </c:pt>
                <c:pt idx="22">
                  <c:v>2278.7719999999999</c:v>
                </c:pt>
                <c:pt idx="23">
                  <c:v>2279.165</c:v>
                </c:pt>
                <c:pt idx="24">
                  <c:v>2307.1620000000003</c:v>
                </c:pt>
                <c:pt idx="25">
                  <c:v>2380.0050000000001</c:v>
                </c:pt>
                <c:pt idx="26">
                  <c:v>2556.4080000000004</c:v>
                </c:pt>
                <c:pt idx="27">
                  <c:v>2838.4760000000001</c:v>
                </c:pt>
                <c:pt idx="28">
                  <c:v>3243.5239999999999</c:v>
                </c:pt>
                <c:pt idx="29">
                  <c:v>3729.6669999999999</c:v>
                </c:pt>
                <c:pt idx="30">
                  <c:v>4263.8110000000006</c:v>
                </c:pt>
                <c:pt idx="31">
                  <c:v>4846.1949999999997</c:v>
                </c:pt>
                <c:pt idx="32">
                  <c:v>5405.3589999999995</c:v>
                </c:pt>
                <c:pt idx="33">
                  <c:v>5975.3670000000002</c:v>
                </c:pt>
                <c:pt idx="34">
                  <c:v>6521.8210000000008</c:v>
                </c:pt>
                <c:pt idx="35">
                  <c:v>6857.6579999999994</c:v>
                </c:pt>
                <c:pt idx="36">
                  <c:v>7367.2269999999999</c:v>
                </c:pt>
                <c:pt idx="37">
                  <c:v>7772.5379999999996</c:v>
                </c:pt>
                <c:pt idx="38">
                  <c:v>8054.8220000000001</c:v>
                </c:pt>
                <c:pt idx="39">
                  <c:v>8365.9560000000001</c:v>
                </c:pt>
                <c:pt idx="40">
                  <c:v>8921.4260000000013</c:v>
                </c:pt>
                <c:pt idx="41">
                  <c:v>9149.9569999999985</c:v>
                </c:pt>
                <c:pt idx="42">
                  <c:v>9203.598</c:v>
                </c:pt>
                <c:pt idx="43">
                  <c:v>9284.4549999999999</c:v>
                </c:pt>
                <c:pt idx="44">
                  <c:v>9338.246000000001</c:v>
                </c:pt>
                <c:pt idx="45">
                  <c:v>9401.982</c:v>
                </c:pt>
                <c:pt idx="46">
                  <c:v>9426.4280000000017</c:v>
                </c:pt>
                <c:pt idx="47">
                  <c:v>9495.4989999999998</c:v>
                </c:pt>
                <c:pt idx="48">
                  <c:v>9633.9969999999994</c:v>
                </c:pt>
                <c:pt idx="49">
                  <c:v>9614.0720000000001</c:v>
                </c:pt>
                <c:pt idx="50">
                  <c:v>9608.3269999999993</c:v>
                </c:pt>
                <c:pt idx="51">
                  <c:v>9560.6229999999996</c:v>
                </c:pt>
                <c:pt idx="52">
                  <c:v>9495.018</c:v>
                </c:pt>
                <c:pt idx="53">
                  <c:v>9489.6929999999993</c:v>
                </c:pt>
                <c:pt idx="54">
                  <c:v>9427.2070000000003</c:v>
                </c:pt>
                <c:pt idx="55">
                  <c:v>9343.7689999999984</c:v>
                </c:pt>
                <c:pt idx="56">
                  <c:v>9111.4979999999996</c:v>
                </c:pt>
                <c:pt idx="57">
                  <c:v>8841.93</c:v>
                </c:pt>
                <c:pt idx="58">
                  <c:v>8483.4229999999989</c:v>
                </c:pt>
                <c:pt idx="59">
                  <c:v>8185.4660000000003</c:v>
                </c:pt>
                <c:pt idx="60">
                  <c:v>7572.7780000000002</c:v>
                </c:pt>
                <c:pt idx="61">
                  <c:v>7462.25</c:v>
                </c:pt>
                <c:pt idx="62">
                  <c:v>7000.5780000000004</c:v>
                </c:pt>
                <c:pt idx="63">
                  <c:v>6520.3249999999998</c:v>
                </c:pt>
                <c:pt idx="64">
                  <c:v>6150.2190000000001</c:v>
                </c:pt>
                <c:pt idx="65">
                  <c:v>5618.2449999999999</c:v>
                </c:pt>
                <c:pt idx="66">
                  <c:v>5061.482</c:v>
                </c:pt>
                <c:pt idx="67">
                  <c:v>4486.9160000000002</c:v>
                </c:pt>
                <c:pt idx="68">
                  <c:v>3927.5710000000004</c:v>
                </c:pt>
                <c:pt idx="69">
                  <c:v>3352.87</c:v>
                </c:pt>
                <c:pt idx="70">
                  <c:v>2825.067</c:v>
                </c:pt>
                <c:pt idx="71">
                  <c:v>2363.1910000000003</c:v>
                </c:pt>
                <c:pt idx="72">
                  <c:v>1998.3519999999999</c:v>
                </c:pt>
                <c:pt idx="73">
                  <c:v>1718.606</c:v>
                </c:pt>
                <c:pt idx="74">
                  <c:v>1520.895</c:v>
                </c:pt>
                <c:pt idx="75">
                  <c:v>1398.9690000000001</c:v>
                </c:pt>
                <c:pt idx="76">
                  <c:v>1315.6289999999999</c:v>
                </c:pt>
                <c:pt idx="77">
                  <c:v>1289.0140000000001</c:v>
                </c:pt>
                <c:pt idx="78">
                  <c:v>1262.7749999999999</c:v>
                </c:pt>
                <c:pt idx="79">
                  <c:v>1240.24</c:v>
                </c:pt>
                <c:pt idx="80">
                  <c:v>1201.298</c:v>
                </c:pt>
                <c:pt idx="81">
                  <c:v>1188.9010000000001</c:v>
                </c:pt>
                <c:pt idx="82">
                  <c:v>1168.1389999999999</c:v>
                </c:pt>
                <c:pt idx="83">
                  <c:v>1157.117</c:v>
                </c:pt>
                <c:pt idx="84">
                  <c:v>1144.7059999999999</c:v>
                </c:pt>
                <c:pt idx="85">
                  <c:v>1135.143</c:v>
                </c:pt>
                <c:pt idx="86">
                  <c:v>1128.0729999999999</c:v>
                </c:pt>
                <c:pt idx="87">
                  <c:v>1116.73</c:v>
                </c:pt>
                <c:pt idx="88">
                  <c:v>1112.4910000000002</c:v>
                </c:pt>
                <c:pt idx="89">
                  <c:v>1120.8340000000001</c:v>
                </c:pt>
                <c:pt idx="90">
                  <c:v>1117.7649999999999</c:v>
                </c:pt>
                <c:pt idx="91">
                  <c:v>1118.527</c:v>
                </c:pt>
                <c:pt idx="92">
                  <c:v>1132.579</c:v>
                </c:pt>
                <c:pt idx="93">
                  <c:v>1156.194</c:v>
                </c:pt>
                <c:pt idx="94">
                  <c:v>1179.212</c:v>
                </c:pt>
                <c:pt idx="95">
                  <c:v>1200.8029999999999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4E1-4C9F-BE85-BDAAF288BBA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2">
                  <c:v>10</c:v>
                </c:pt>
                <c:pt idx="23">
                  <c:v>49</c:v>
                </c:pt>
                <c:pt idx="24">
                  <c:v>49</c:v>
                </c:pt>
                <c:pt idx="25">
                  <c:v>70.7</c:v>
                </c:pt>
                <c:pt idx="26">
                  <c:v>81</c:v>
                </c:pt>
                <c:pt idx="27">
                  <c:v>70.7</c:v>
                </c:pt>
                <c:pt idx="28">
                  <c:v>70.7</c:v>
                </c:pt>
                <c:pt idx="29">
                  <c:v>53.7</c:v>
                </c:pt>
                <c:pt idx="30">
                  <c:v>36.700000000000003</c:v>
                </c:pt>
                <c:pt idx="31">
                  <c:v>36.700000000000003</c:v>
                </c:pt>
                <c:pt idx="32">
                  <c:v>25.6</c:v>
                </c:pt>
                <c:pt idx="70">
                  <c:v>70</c:v>
                </c:pt>
                <c:pt idx="71">
                  <c:v>297.60000000000002</c:v>
                </c:pt>
                <c:pt idx="72">
                  <c:v>265.39999999999998</c:v>
                </c:pt>
                <c:pt idx="73">
                  <c:v>330</c:v>
                </c:pt>
                <c:pt idx="74">
                  <c:v>346.6</c:v>
                </c:pt>
                <c:pt idx="75">
                  <c:v>346.6</c:v>
                </c:pt>
                <c:pt idx="76">
                  <c:v>346.6</c:v>
                </c:pt>
                <c:pt idx="77">
                  <c:v>346.6</c:v>
                </c:pt>
                <c:pt idx="78">
                  <c:v>346.6</c:v>
                </c:pt>
                <c:pt idx="79">
                  <c:v>296.7</c:v>
                </c:pt>
                <c:pt idx="80">
                  <c:v>296.7</c:v>
                </c:pt>
                <c:pt idx="81">
                  <c:v>260.89999999999998</c:v>
                </c:pt>
                <c:pt idx="82">
                  <c:v>247.7</c:v>
                </c:pt>
                <c:pt idx="83">
                  <c:v>231.1</c:v>
                </c:pt>
                <c:pt idx="84">
                  <c:v>233.4</c:v>
                </c:pt>
                <c:pt idx="85">
                  <c:v>222.5</c:v>
                </c:pt>
                <c:pt idx="86">
                  <c:v>186.40799999999999</c:v>
                </c:pt>
                <c:pt idx="87">
                  <c:v>160</c:v>
                </c:pt>
                <c:pt idx="88">
                  <c:v>167.9</c:v>
                </c:pt>
                <c:pt idx="89">
                  <c:v>165</c:v>
                </c:pt>
                <c:pt idx="90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4E1-4C9F-BE85-BDAAF288BBA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95</c:v>
                </c:pt>
                <c:pt idx="1">
                  <c:v>95</c:v>
                </c:pt>
                <c:pt idx="2">
                  <c:v>95</c:v>
                </c:pt>
                <c:pt idx="3">
                  <c:v>95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95</c:v>
                </c:pt>
                <c:pt idx="16">
                  <c:v>67</c:v>
                </c:pt>
                <c:pt idx="17">
                  <c:v>67</c:v>
                </c:pt>
                <c:pt idx="18">
                  <c:v>67</c:v>
                </c:pt>
                <c:pt idx="19">
                  <c:v>67</c:v>
                </c:pt>
                <c:pt idx="20">
                  <c:v>141</c:v>
                </c:pt>
                <c:pt idx="21">
                  <c:v>141</c:v>
                </c:pt>
                <c:pt idx="22">
                  <c:v>427.18899999999996</c:v>
                </c:pt>
                <c:pt idx="23">
                  <c:v>682.29399999999998</c:v>
                </c:pt>
                <c:pt idx="24">
                  <c:v>374</c:v>
                </c:pt>
                <c:pt idx="25">
                  <c:v>534</c:v>
                </c:pt>
                <c:pt idx="26">
                  <c:v>530</c:v>
                </c:pt>
                <c:pt idx="27">
                  <c:v>530</c:v>
                </c:pt>
                <c:pt idx="28">
                  <c:v>480</c:v>
                </c:pt>
                <c:pt idx="29">
                  <c:v>534</c:v>
                </c:pt>
                <c:pt idx="30">
                  <c:v>385</c:v>
                </c:pt>
                <c:pt idx="31">
                  <c:v>265</c:v>
                </c:pt>
                <c:pt idx="32">
                  <c:v>507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126</c:v>
                </c:pt>
                <c:pt idx="68">
                  <c:v>76</c:v>
                </c:pt>
                <c:pt idx="69">
                  <c:v>404</c:v>
                </c:pt>
                <c:pt idx="70">
                  <c:v>777</c:v>
                </c:pt>
                <c:pt idx="71">
                  <c:v>951</c:v>
                </c:pt>
                <c:pt idx="72">
                  <c:v>951</c:v>
                </c:pt>
                <c:pt idx="73">
                  <c:v>1019</c:v>
                </c:pt>
                <c:pt idx="74">
                  <c:v>1119</c:v>
                </c:pt>
                <c:pt idx="75">
                  <c:v>1457</c:v>
                </c:pt>
                <c:pt idx="76">
                  <c:v>1428</c:v>
                </c:pt>
                <c:pt idx="77">
                  <c:v>1448</c:v>
                </c:pt>
                <c:pt idx="78">
                  <c:v>1442</c:v>
                </c:pt>
                <c:pt idx="79">
                  <c:v>1478</c:v>
                </c:pt>
                <c:pt idx="80">
                  <c:v>1420</c:v>
                </c:pt>
                <c:pt idx="81">
                  <c:v>1450</c:v>
                </c:pt>
                <c:pt idx="82">
                  <c:v>1350</c:v>
                </c:pt>
                <c:pt idx="83">
                  <c:v>1100</c:v>
                </c:pt>
                <c:pt idx="84">
                  <c:v>998</c:v>
                </c:pt>
                <c:pt idx="85">
                  <c:v>616</c:v>
                </c:pt>
                <c:pt idx="86">
                  <c:v>335.61099999999999</c:v>
                </c:pt>
                <c:pt idx="87">
                  <c:v>243</c:v>
                </c:pt>
                <c:pt idx="88">
                  <c:v>186</c:v>
                </c:pt>
                <c:pt idx="89">
                  <c:v>115</c:v>
                </c:pt>
                <c:pt idx="90">
                  <c:v>115</c:v>
                </c:pt>
                <c:pt idx="91">
                  <c:v>55</c:v>
                </c:pt>
                <c:pt idx="92">
                  <c:v>55</c:v>
                </c:pt>
                <c:pt idx="93">
                  <c:v>55</c:v>
                </c:pt>
                <c:pt idx="94">
                  <c:v>55</c:v>
                </c:pt>
                <c:pt idx="95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E1-4C9F-BE85-BDAAF288B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177.37</c:v>
                </c:pt>
                <c:pt idx="1">
                  <c:v>171.45</c:v>
                </c:pt>
                <c:pt idx="2">
                  <c:v>155.29</c:v>
                </c:pt>
                <c:pt idx="3">
                  <c:v>154.75</c:v>
                </c:pt>
                <c:pt idx="4">
                  <c:v>164.16</c:v>
                </c:pt>
                <c:pt idx="5">
                  <c:v>155.66</c:v>
                </c:pt>
                <c:pt idx="6">
                  <c:v>160.46</c:v>
                </c:pt>
                <c:pt idx="7">
                  <c:v>164.26</c:v>
                </c:pt>
                <c:pt idx="8">
                  <c:v>155.82</c:v>
                </c:pt>
                <c:pt idx="9">
                  <c:v>155.94999999999999</c:v>
                </c:pt>
                <c:pt idx="10">
                  <c:v>165.46</c:v>
                </c:pt>
                <c:pt idx="11">
                  <c:v>174.66</c:v>
                </c:pt>
                <c:pt idx="12">
                  <c:v>169.62</c:v>
                </c:pt>
                <c:pt idx="13">
                  <c:v>163.80000000000001</c:v>
                </c:pt>
                <c:pt idx="14">
                  <c:v>169.73</c:v>
                </c:pt>
                <c:pt idx="15">
                  <c:v>168.08</c:v>
                </c:pt>
                <c:pt idx="16">
                  <c:v>157.54</c:v>
                </c:pt>
                <c:pt idx="17">
                  <c:v>157.71</c:v>
                </c:pt>
                <c:pt idx="18">
                  <c:v>157.74</c:v>
                </c:pt>
                <c:pt idx="19">
                  <c:v>175.3</c:v>
                </c:pt>
                <c:pt idx="20">
                  <c:v>170.96</c:v>
                </c:pt>
                <c:pt idx="21">
                  <c:v>198.78</c:v>
                </c:pt>
                <c:pt idx="22">
                  <c:v>211.5</c:v>
                </c:pt>
                <c:pt idx="23">
                  <c:v>214</c:v>
                </c:pt>
                <c:pt idx="24">
                  <c:v>200.18</c:v>
                </c:pt>
                <c:pt idx="25">
                  <c:v>211.51</c:v>
                </c:pt>
                <c:pt idx="26">
                  <c:v>224.93</c:v>
                </c:pt>
                <c:pt idx="27">
                  <c:v>220.14</c:v>
                </c:pt>
                <c:pt idx="28">
                  <c:v>218.96</c:v>
                </c:pt>
                <c:pt idx="29">
                  <c:v>216.14</c:v>
                </c:pt>
                <c:pt idx="30">
                  <c:v>204.99</c:v>
                </c:pt>
                <c:pt idx="31">
                  <c:v>158.16</c:v>
                </c:pt>
                <c:pt idx="32">
                  <c:v>137.51</c:v>
                </c:pt>
                <c:pt idx="33">
                  <c:v>133.1</c:v>
                </c:pt>
                <c:pt idx="34">
                  <c:v>60.01</c:v>
                </c:pt>
                <c:pt idx="35">
                  <c:v>0.47</c:v>
                </c:pt>
                <c:pt idx="36">
                  <c:v>5.6</c:v>
                </c:pt>
                <c:pt idx="37">
                  <c:v>1.66</c:v>
                </c:pt>
                <c:pt idx="38">
                  <c:v>0.71</c:v>
                </c:pt>
                <c:pt idx="39">
                  <c:v>0.42</c:v>
                </c:pt>
                <c:pt idx="40">
                  <c:v>47.76</c:v>
                </c:pt>
                <c:pt idx="41">
                  <c:v>1.79</c:v>
                </c:pt>
                <c:pt idx="42">
                  <c:v>0.75</c:v>
                </c:pt>
                <c:pt idx="43">
                  <c:v>0.1</c:v>
                </c:pt>
                <c:pt idx="44">
                  <c:v>0.03</c:v>
                </c:pt>
                <c:pt idx="45">
                  <c:v>0.03</c:v>
                </c:pt>
                <c:pt idx="46">
                  <c:v>0.02</c:v>
                </c:pt>
                <c:pt idx="47">
                  <c:v>0.03</c:v>
                </c:pt>
                <c:pt idx="48">
                  <c:v>0.04</c:v>
                </c:pt>
                <c:pt idx="49">
                  <c:v>0.03</c:v>
                </c:pt>
                <c:pt idx="50">
                  <c:v>0.04</c:v>
                </c:pt>
                <c:pt idx="51">
                  <c:v>0.1</c:v>
                </c:pt>
                <c:pt idx="52">
                  <c:v>0.3</c:v>
                </c:pt>
                <c:pt idx="53">
                  <c:v>0.9</c:v>
                </c:pt>
                <c:pt idx="54">
                  <c:v>1.39</c:v>
                </c:pt>
                <c:pt idx="55">
                  <c:v>49.07</c:v>
                </c:pt>
                <c:pt idx="56">
                  <c:v>22.1</c:v>
                </c:pt>
                <c:pt idx="57">
                  <c:v>7.91</c:v>
                </c:pt>
                <c:pt idx="58">
                  <c:v>1.8</c:v>
                </c:pt>
                <c:pt idx="59">
                  <c:v>48.19</c:v>
                </c:pt>
                <c:pt idx="60">
                  <c:v>0.34</c:v>
                </c:pt>
                <c:pt idx="61">
                  <c:v>87.92</c:v>
                </c:pt>
                <c:pt idx="62">
                  <c:v>102.89</c:v>
                </c:pt>
                <c:pt idx="63">
                  <c:v>124.31</c:v>
                </c:pt>
                <c:pt idx="64">
                  <c:v>92.01</c:v>
                </c:pt>
                <c:pt idx="65">
                  <c:v>150</c:v>
                </c:pt>
                <c:pt idx="66">
                  <c:v>176.14</c:v>
                </c:pt>
                <c:pt idx="67">
                  <c:v>229.37</c:v>
                </c:pt>
                <c:pt idx="68">
                  <c:v>204.81</c:v>
                </c:pt>
                <c:pt idx="69">
                  <c:v>226.44</c:v>
                </c:pt>
                <c:pt idx="70">
                  <c:v>253.12</c:v>
                </c:pt>
                <c:pt idx="71">
                  <c:v>253.62</c:v>
                </c:pt>
                <c:pt idx="72">
                  <c:v>225.02</c:v>
                </c:pt>
                <c:pt idx="73">
                  <c:v>244.69</c:v>
                </c:pt>
                <c:pt idx="74">
                  <c:v>265.24</c:v>
                </c:pt>
                <c:pt idx="75">
                  <c:v>225.05</c:v>
                </c:pt>
                <c:pt idx="76">
                  <c:v>240.91</c:v>
                </c:pt>
                <c:pt idx="77">
                  <c:v>225.01</c:v>
                </c:pt>
                <c:pt idx="78">
                  <c:v>219.01</c:v>
                </c:pt>
                <c:pt idx="79">
                  <c:v>225.04</c:v>
                </c:pt>
                <c:pt idx="80">
                  <c:v>225.01</c:v>
                </c:pt>
                <c:pt idx="81">
                  <c:v>225.05</c:v>
                </c:pt>
                <c:pt idx="82">
                  <c:v>227.26</c:v>
                </c:pt>
                <c:pt idx="83">
                  <c:v>243.47</c:v>
                </c:pt>
                <c:pt idx="84">
                  <c:v>221.12</c:v>
                </c:pt>
                <c:pt idx="85">
                  <c:v>229.26</c:v>
                </c:pt>
                <c:pt idx="86">
                  <c:v>250.29</c:v>
                </c:pt>
                <c:pt idx="87">
                  <c:v>247.18</c:v>
                </c:pt>
                <c:pt idx="88">
                  <c:v>210.48</c:v>
                </c:pt>
                <c:pt idx="89">
                  <c:v>221.19</c:v>
                </c:pt>
                <c:pt idx="90">
                  <c:v>199.63</c:v>
                </c:pt>
                <c:pt idx="91">
                  <c:v>198.18</c:v>
                </c:pt>
                <c:pt idx="92">
                  <c:v>220.99</c:v>
                </c:pt>
                <c:pt idx="93">
                  <c:v>203.8</c:v>
                </c:pt>
                <c:pt idx="94">
                  <c:v>181.86</c:v>
                </c:pt>
                <c:pt idx="95">
                  <c:v>169.16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E1-4C9F-BE85-BDAAF288B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130</c:v>
                </c:pt>
                <c:pt idx="1">
                  <c:v>128</c:v>
                </c:pt>
                <c:pt idx="2">
                  <c:v>127</c:v>
                </c:pt>
                <c:pt idx="3">
                  <c:v>125</c:v>
                </c:pt>
                <c:pt idx="4">
                  <c:v>124</c:v>
                </c:pt>
                <c:pt idx="5">
                  <c:v>123</c:v>
                </c:pt>
                <c:pt idx="6">
                  <c:v>123</c:v>
                </c:pt>
                <c:pt idx="7">
                  <c:v>122</c:v>
                </c:pt>
                <c:pt idx="8">
                  <c:v>121</c:v>
                </c:pt>
                <c:pt idx="9">
                  <c:v>120</c:v>
                </c:pt>
                <c:pt idx="10">
                  <c:v>119</c:v>
                </c:pt>
                <c:pt idx="11">
                  <c:v>119</c:v>
                </c:pt>
                <c:pt idx="12">
                  <c:v>119</c:v>
                </c:pt>
                <c:pt idx="13">
                  <c:v>118</c:v>
                </c:pt>
                <c:pt idx="14">
                  <c:v>117</c:v>
                </c:pt>
                <c:pt idx="15">
                  <c:v>117</c:v>
                </c:pt>
                <c:pt idx="16">
                  <c:v>117</c:v>
                </c:pt>
                <c:pt idx="17">
                  <c:v>117</c:v>
                </c:pt>
                <c:pt idx="18">
                  <c:v>118</c:v>
                </c:pt>
                <c:pt idx="19">
                  <c:v>120</c:v>
                </c:pt>
                <c:pt idx="20">
                  <c:v>123</c:v>
                </c:pt>
                <c:pt idx="21">
                  <c:v>125</c:v>
                </c:pt>
                <c:pt idx="22">
                  <c:v>127</c:v>
                </c:pt>
                <c:pt idx="23">
                  <c:v>129</c:v>
                </c:pt>
                <c:pt idx="24">
                  <c:v>130</c:v>
                </c:pt>
                <c:pt idx="25">
                  <c:v>131</c:v>
                </c:pt>
                <c:pt idx="26">
                  <c:v>131</c:v>
                </c:pt>
                <c:pt idx="27">
                  <c:v>131</c:v>
                </c:pt>
                <c:pt idx="28">
                  <c:v>130</c:v>
                </c:pt>
                <c:pt idx="29">
                  <c:v>127</c:v>
                </c:pt>
                <c:pt idx="30">
                  <c:v>124</c:v>
                </c:pt>
                <c:pt idx="31">
                  <c:v>119</c:v>
                </c:pt>
                <c:pt idx="32">
                  <c:v>113</c:v>
                </c:pt>
                <c:pt idx="33">
                  <c:v>108</c:v>
                </c:pt>
                <c:pt idx="34">
                  <c:v>102</c:v>
                </c:pt>
                <c:pt idx="35">
                  <c:v>97</c:v>
                </c:pt>
                <c:pt idx="36">
                  <c:v>92</c:v>
                </c:pt>
                <c:pt idx="37">
                  <c:v>88</c:v>
                </c:pt>
                <c:pt idx="38">
                  <c:v>84</c:v>
                </c:pt>
                <c:pt idx="39">
                  <c:v>81</c:v>
                </c:pt>
                <c:pt idx="40">
                  <c:v>79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75</c:v>
                </c:pt>
                <c:pt idx="45">
                  <c:v>74</c:v>
                </c:pt>
                <c:pt idx="46">
                  <c:v>74</c:v>
                </c:pt>
                <c:pt idx="47">
                  <c:v>74</c:v>
                </c:pt>
                <c:pt idx="48">
                  <c:v>75</c:v>
                </c:pt>
                <c:pt idx="49">
                  <c:v>75</c:v>
                </c:pt>
                <c:pt idx="50">
                  <c:v>75</c:v>
                </c:pt>
                <c:pt idx="51">
                  <c:v>76</c:v>
                </c:pt>
                <c:pt idx="52">
                  <c:v>76</c:v>
                </c:pt>
                <c:pt idx="53">
                  <c:v>76</c:v>
                </c:pt>
                <c:pt idx="54">
                  <c:v>76</c:v>
                </c:pt>
                <c:pt idx="55">
                  <c:v>77</c:v>
                </c:pt>
                <c:pt idx="56">
                  <c:v>78</c:v>
                </c:pt>
                <c:pt idx="57">
                  <c:v>79</c:v>
                </c:pt>
                <c:pt idx="58">
                  <c:v>80</c:v>
                </c:pt>
                <c:pt idx="59">
                  <c:v>82</c:v>
                </c:pt>
                <c:pt idx="60">
                  <c:v>85</c:v>
                </c:pt>
                <c:pt idx="61">
                  <c:v>89</c:v>
                </c:pt>
                <c:pt idx="62">
                  <c:v>94</c:v>
                </c:pt>
                <c:pt idx="63">
                  <c:v>100</c:v>
                </c:pt>
                <c:pt idx="64">
                  <c:v>107</c:v>
                </c:pt>
                <c:pt idx="65">
                  <c:v>114</c:v>
                </c:pt>
                <c:pt idx="66">
                  <c:v>122</c:v>
                </c:pt>
                <c:pt idx="67">
                  <c:v>130</c:v>
                </c:pt>
                <c:pt idx="68">
                  <c:v>138</c:v>
                </c:pt>
                <c:pt idx="69">
                  <c:v>145</c:v>
                </c:pt>
                <c:pt idx="70">
                  <c:v>152</c:v>
                </c:pt>
                <c:pt idx="71">
                  <c:v>157</c:v>
                </c:pt>
                <c:pt idx="72">
                  <c:v>162</c:v>
                </c:pt>
                <c:pt idx="73">
                  <c:v>166</c:v>
                </c:pt>
                <c:pt idx="74">
                  <c:v>170</c:v>
                </c:pt>
                <c:pt idx="75">
                  <c:v>173</c:v>
                </c:pt>
                <c:pt idx="76">
                  <c:v>176</c:v>
                </c:pt>
                <c:pt idx="77">
                  <c:v>177</c:v>
                </c:pt>
                <c:pt idx="78">
                  <c:v>177</c:v>
                </c:pt>
                <c:pt idx="79">
                  <c:v>176</c:v>
                </c:pt>
                <c:pt idx="80">
                  <c:v>173</c:v>
                </c:pt>
                <c:pt idx="81">
                  <c:v>170</c:v>
                </c:pt>
                <c:pt idx="82">
                  <c:v>167</c:v>
                </c:pt>
                <c:pt idx="83">
                  <c:v>164</c:v>
                </c:pt>
                <c:pt idx="84">
                  <c:v>160</c:v>
                </c:pt>
                <c:pt idx="85">
                  <c:v>157</c:v>
                </c:pt>
                <c:pt idx="86">
                  <c:v>154</c:v>
                </c:pt>
                <c:pt idx="87">
                  <c:v>151</c:v>
                </c:pt>
                <c:pt idx="88">
                  <c:v>148</c:v>
                </c:pt>
                <c:pt idx="89">
                  <c:v>146</c:v>
                </c:pt>
                <c:pt idx="90">
                  <c:v>144</c:v>
                </c:pt>
                <c:pt idx="91">
                  <c:v>141</c:v>
                </c:pt>
                <c:pt idx="92">
                  <c:v>139</c:v>
                </c:pt>
                <c:pt idx="93">
                  <c:v>136</c:v>
                </c:pt>
                <c:pt idx="94">
                  <c:v>134</c:v>
                </c:pt>
                <c:pt idx="95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9-4D3B-9BBF-12220FE8B9A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712.22</c:v>
                </c:pt>
                <c:pt idx="1">
                  <c:v>712.12900000000002</c:v>
                </c:pt>
                <c:pt idx="2">
                  <c:v>712.14099999999996</c:v>
                </c:pt>
                <c:pt idx="3">
                  <c:v>712.14099999999996</c:v>
                </c:pt>
                <c:pt idx="4">
                  <c:v>711.68600000000004</c:v>
                </c:pt>
                <c:pt idx="5">
                  <c:v>711.56799999999998</c:v>
                </c:pt>
                <c:pt idx="6">
                  <c:v>711.404</c:v>
                </c:pt>
                <c:pt idx="7">
                  <c:v>711.45600000000002</c:v>
                </c:pt>
                <c:pt idx="8">
                  <c:v>747.15200000000004</c:v>
                </c:pt>
                <c:pt idx="9">
                  <c:v>746.94</c:v>
                </c:pt>
                <c:pt idx="10">
                  <c:v>746.82500000000005</c:v>
                </c:pt>
                <c:pt idx="11">
                  <c:v>746.84100000000001</c:v>
                </c:pt>
                <c:pt idx="12">
                  <c:v>751.63</c:v>
                </c:pt>
                <c:pt idx="13">
                  <c:v>751.89400000000001</c:v>
                </c:pt>
                <c:pt idx="14">
                  <c:v>751.43</c:v>
                </c:pt>
                <c:pt idx="15">
                  <c:v>751.26900000000001</c:v>
                </c:pt>
                <c:pt idx="16">
                  <c:v>759.803</c:v>
                </c:pt>
                <c:pt idx="17">
                  <c:v>759.43700000000001</c:v>
                </c:pt>
                <c:pt idx="18">
                  <c:v>759.30799999999999</c:v>
                </c:pt>
                <c:pt idx="19">
                  <c:v>758.81600000000003</c:v>
                </c:pt>
                <c:pt idx="20">
                  <c:v>724.173</c:v>
                </c:pt>
                <c:pt idx="21">
                  <c:v>724.04899999999998</c:v>
                </c:pt>
                <c:pt idx="22">
                  <c:v>723.22</c:v>
                </c:pt>
                <c:pt idx="23">
                  <c:v>722.64400000000001</c:v>
                </c:pt>
                <c:pt idx="24">
                  <c:v>718.84900000000005</c:v>
                </c:pt>
                <c:pt idx="25">
                  <c:v>718.303</c:v>
                </c:pt>
                <c:pt idx="26">
                  <c:v>717.31</c:v>
                </c:pt>
                <c:pt idx="27">
                  <c:v>717.05100000000004</c:v>
                </c:pt>
                <c:pt idx="28">
                  <c:v>712.61099999999999</c:v>
                </c:pt>
                <c:pt idx="29">
                  <c:v>712.51800000000003</c:v>
                </c:pt>
                <c:pt idx="30">
                  <c:v>711.77599999999995</c:v>
                </c:pt>
                <c:pt idx="31">
                  <c:v>711.649</c:v>
                </c:pt>
                <c:pt idx="32">
                  <c:v>728.00099999999998</c:v>
                </c:pt>
                <c:pt idx="33">
                  <c:v>727.678</c:v>
                </c:pt>
                <c:pt idx="34">
                  <c:v>727.08299999999997</c:v>
                </c:pt>
                <c:pt idx="35">
                  <c:v>726.97500000000002</c:v>
                </c:pt>
                <c:pt idx="36">
                  <c:v>744.90700000000004</c:v>
                </c:pt>
                <c:pt idx="37">
                  <c:v>746.31700000000001</c:v>
                </c:pt>
                <c:pt idx="38">
                  <c:v>752.92600000000004</c:v>
                </c:pt>
                <c:pt idx="39">
                  <c:v>745.24199999999996</c:v>
                </c:pt>
                <c:pt idx="40">
                  <c:v>752.83600000000001</c:v>
                </c:pt>
                <c:pt idx="41">
                  <c:v>750.97299999999996</c:v>
                </c:pt>
                <c:pt idx="42">
                  <c:v>748.95699999999999</c:v>
                </c:pt>
                <c:pt idx="43">
                  <c:v>748.62400000000002</c:v>
                </c:pt>
                <c:pt idx="44">
                  <c:v>742.95100000000002</c:v>
                </c:pt>
                <c:pt idx="45">
                  <c:v>742.46100000000001</c:v>
                </c:pt>
                <c:pt idx="46">
                  <c:v>741.77</c:v>
                </c:pt>
                <c:pt idx="47">
                  <c:v>741.58299999999997</c:v>
                </c:pt>
                <c:pt idx="48">
                  <c:v>744.255</c:v>
                </c:pt>
                <c:pt idx="49">
                  <c:v>744.26400000000001</c:v>
                </c:pt>
                <c:pt idx="50">
                  <c:v>744.18200000000002</c:v>
                </c:pt>
                <c:pt idx="51">
                  <c:v>744.60199999999998</c:v>
                </c:pt>
                <c:pt idx="52">
                  <c:v>745.50699999999995</c:v>
                </c:pt>
                <c:pt idx="53">
                  <c:v>745.60299999999995</c:v>
                </c:pt>
                <c:pt idx="54">
                  <c:v>745.81899999999996</c:v>
                </c:pt>
                <c:pt idx="55">
                  <c:v>745.74099999999999</c:v>
                </c:pt>
                <c:pt idx="56">
                  <c:v>747.62</c:v>
                </c:pt>
                <c:pt idx="57">
                  <c:v>747.57299999999998</c:v>
                </c:pt>
                <c:pt idx="58">
                  <c:v>748.83900000000006</c:v>
                </c:pt>
                <c:pt idx="59">
                  <c:v>750.48500000000001</c:v>
                </c:pt>
                <c:pt idx="60">
                  <c:v>748.19</c:v>
                </c:pt>
                <c:pt idx="61">
                  <c:v>749.779</c:v>
                </c:pt>
                <c:pt idx="62">
                  <c:v>757.23900000000003</c:v>
                </c:pt>
                <c:pt idx="63">
                  <c:v>744.09</c:v>
                </c:pt>
                <c:pt idx="64">
                  <c:v>744.08900000000006</c:v>
                </c:pt>
                <c:pt idx="65">
                  <c:v>744</c:v>
                </c:pt>
                <c:pt idx="66">
                  <c:v>745.57399999999996</c:v>
                </c:pt>
                <c:pt idx="67">
                  <c:v>747.31600000000003</c:v>
                </c:pt>
                <c:pt idx="68">
                  <c:v>682.09900000000005</c:v>
                </c:pt>
                <c:pt idx="69">
                  <c:v>682.30700000000002</c:v>
                </c:pt>
                <c:pt idx="70">
                  <c:v>683.41800000000001</c:v>
                </c:pt>
                <c:pt idx="71">
                  <c:v>684.29200000000003</c:v>
                </c:pt>
                <c:pt idx="72">
                  <c:v>658.36500000000001</c:v>
                </c:pt>
                <c:pt idx="73">
                  <c:v>659.19899999999996</c:v>
                </c:pt>
                <c:pt idx="74">
                  <c:v>659.85199999999998</c:v>
                </c:pt>
                <c:pt idx="75">
                  <c:v>661.04899999999998</c:v>
                </c:pt>
                <c:pt idx="76">
                  <c:v>655.39</c:v>
                </c:pt>
                <c:pt idx="77">
                  <c:v>655.73400000000004</c:v>
                </c:pt>
                <c:pt idx="78">
                  <c:v>656.66</c:v>
                </c:pt>
                <c:pt idx="79">
                  <c:v>656.58100000000002</c:v>
                </c:pt>
                <c:pt idx="80">
                  <c:v>653.96199999999999</c:v>
                </c:pt>
                <c:pt idx="81">
                  <c:v>654.20600000000002</c:v>
                </c:pt>
                <c:pt idx="82">
                  <c:v>653.98699999999997</c:v>
                </c:pt>
                <c:pt idx="83">
                  <c:v>653.29700000000003</c:v>
                </c:pt>
                <c:pt idx="84">
                  <c:v>654.22900000000004</c:v>
                </c:pt>
                <c:pt idx="85">
                  <c:v>653.73299999999995</c:v>
                </c:pt>
                <c:pt idx="86">
                  <c:v>653.029</c:v>
                </c:pt>
                <c:pt idx="87">
                  <c:v>651.92600000000004</c:v>
                </c:pt>
                <c:pt idx="88">
                  <c:v>717.37599999999998</c:v>
                </c:pt>
                <c:pt idx="89">
                  <c:v>716.35799999999995</c:v>
                </c:pt>
                <c:pt idx="90">
                  <c:v>715.47799999999995</c:v>
                </c:pt>
                <c:pt idx="91">
                  <c:v>714.94</c:v>
                </c:pt>
                <c:pt idx="92">
                  <c:v>710.85</c:v>
                </c:pt>
                <c:pt idx="93">
                  <c:v>710.49800000000005</c:v>
                </c:pt>
                <c:pt idx="94">
                  <c:v>710.03399999999999</c:v>
                </c:pt>
                <c:pt idx="95">
                  <c:v>709.55799999999999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29-4D3B-9BBF-12220FE8B9A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1282.212</c:v>
                </c:pt>
                <c:pt idx="1">
                  <c:v>1278.73</c:v>
                </c:pt>
                <c:pt idx="2">
                  <c:v>1275.8900000000001</c:v>
                </c:pt>
                <c:pt idx="3">
                  <c:v>1271.9069999999999</c:v>
                </c:pt>
                <c:pt idx="4">
                  <c:v>1253.1510000000001</c:v>
                </c:pt>
                <c:pt idx="5">
                  <c:v>1250.249</c:v>
                </c:pt>
                <c:pt idx="6">
                  <c:v>1248.566</c:v>
                </c:pt>
                <c:pt idx="7">
                  <c:v>1243.8889999999999</c:v>
                </c:pt>
                <c:pt idx="8">
                  <c:v>1239.02</c:v>
                </c:pt>
                <c:pt idx="9">
                  <c:v>1238.4110000000001</c:v>
                </c:pt>
                <c:pt idx="10">
                  <c:v>1221.778</c:v>
                </c:pt>
                <c:pt idx="11">
                  <c:v>1212.463</c:v>
                </c:pt>
                <c:pt idx="12">
                  <c:v>1229.123</c:v>
                </c:pt>
                <c:pt idx="13">
                  <c:v>1233.2850000000001</c:v>
                </c:pt>
                <c:pt idx="14">
                  <c:v>1232.6849999999999</c:v>
                </c:pt>
                <c:pt idx="15">
                  <c:v>1234.4369999999999</c:v>
                </c:pt>
                <c:pt idx="16">
                  <c:v>1279.9190000000001</c:v>
                </c:pt>
                <c:pt idx="17">
                  <c:v>1287.287</c:v>
                </c:pt>
                <c:pt idx="18">
                  <c:v>1298.5340000000001</c:v>
                </c:pt>
                <c:pt idx="19">
                  <c:v>1307.02</c:v>
                </c:pt>
                <c:pt idx="20">
                  <c:v>1407.64</c:v>
                </c:pt>
                <c:pt idx="21">
                  <c:v>1423.239</c:v>
                </c:pt>
                <c:pt idx="22">
                  <c:v>1447.356</c:v>
                </c:pt>
                <c:pt idx="23">
                  <c:v>1469.9849999999999</c:v>
                </c:pt>
                <c:pt idx="24">
                  <c:v>1594.376</c:v>
                </c:pt>
                <c:pt idx="25">
                  <c:v>1617.556</c:v>
                </c:pt>
                <c:pt idx="26">
                  <c:v>1635.2629999999999</c:v>
                </c:pt>
                <c:pt idx="27">
                  <c:v>1653.835</c:v>
                </c:pt>
                <c:pt idx="28">
                  <c:v>1730.885</c:v>
                </c:pt>
                <c:pt idx="29">
                  <c:v>1740.8040000000001</c:v>
                </c:pt>
                <c:pt idx="30">
                  <c:v>1739.7539999999999</c:v>
                </c:pt>
                <c:pt idx="31">
                  <c:v>1761.4269999999999</c:v>
                </c:pt>
                <c:pt idx="32">
                  <c:v>1807.9349999999999</c:v>
                </c:pt>
                <c:pt idx="33">
                  <c:v>1793.0329999999999</c:v>
                </c:pt>
                <c:pt idx="34">
                  <c:v>1794.8789999999999</c:v>
                </c:pt>
                <c:pt idx="35">
                  <c:v>1798.146</c:v>
                </c:pt>
                <c:pt idx="36">
                  <c:v>1783.78</c:v>
                </c:pt>
                <c:pt idx="37">
                  <c:v>1788.2380000000001</c:v>
                </c:pt>
                <c:pt idx="38">
                  <c:v>1782.606</c:v>
                </c:pt>
                <c:pt idx="39">
                  <c:v>1777.3330000000001</c:v>
                </c:pt>
                <c:pt idx="40">
                  <c:v>1743.712</c:v>
                </c:pt>
                <c:pt idx="41">
                  <c:v>1739.0250000000001</c:v>
                </c:pt>
                <c:pt idx="42">
                  <c:v>1726.0519999999999</c:v>
                </c:pt>
                <c:pt idx="43">
                  <c:v>1721.1030000000001</c:v>
                </c:pt>
                <c:pt idx="44">
                  <c:v>1721.1959999999999</c:v>
                </c:pt>
                <c:pt idx="45">
                  <c:v>1718.3150000000001</c:v>
                </c:pt>
                <c:pt idx="46">
                  <c:v>1718.646</c:v>
                </c:pt>
                <c:pt idx="47">
                  <c:v>1719.384</c:v>
                </c:pt>
                <c:pt idx="48">
                  <c:v>1718.787</c:v>
                </c:pt>
                <c:pt idx="49">
                  <c:v>1724.4690000000001</c:v>
                </c:pt>
                <c:pt idx="50">
                  <c:v>1724.3889999999999</c:v>
                </c:pt>
                <c:pt idx="51">
                  <c:v>1718.23</c:v>
                </c:pt>
                <c:pt idx="52">
                  <c:v>1698.502</c:v>
                </c:pt>
                <c:pt idx="53">
                  <c:v>1697.9380000000001</c:v>
                </c:pt>
                <c:pt idx="54">
                  <c:v>1694.0229999999999</c:v>
                </c:pt>
                <c:pt idx="55">
                  <c:v>1685.72</c:v>
                </c:pt>
                <c:pt idx="56">
                  <c:v>1688.1410000000001</c:v>
                </c:pt>
                <c:pt idx="57">
                  <c:v>1691.163</c:v>
                </c:pt>
                <c:pt idx="58">
                  <c:v>1688.29</c:v>
                </c:pt>
                <c:pt idx="59">
                  <c:v>1672.5419999999999</c:v>
                </c:pt>
                <c:pt idx="60">
                  <c:v>1665.52</c:v>
                </c:pt>
                <c:pt idx="61">
                  <c:v>1645.087</c:v>
                </c:pt>
                <c:pt idx="62">
                  <c:v>1642.4169999999999</c:v>
                </c:pt>
                <c:pt idx="63">
                  <c:v>1650.12</c:v>
                </c:pt>
                <c:pt idx="64">
                  <c:v>1652.886</c:v>
                </c:pt>
                <c:pt idx="65">
                  <c:v>1649.066</c:v>
                </c:pt>
                <c:pt idx="66">
                  <c:v>1649.146</c:v>
                </c:pt>
                <c:pt idx="67">
                  <c:v>1656.7470000000001</c:v>
                </c:pt>
                <c:pt idx="68">
                  <c:v>1647.4190000000001</c:v>
                </c:pt>
                <c:pt idx="69">
                  <c:v>1652.7929999999999</c:v>
                </c:pt>
                <c:pt idx="70">
                  <c:v>1658.393</c:v>
                </c:pt>
                <c:pt idx="71">
                  <c:v>1660.761</c:v>
                </c:pt>
                <c:pt idx="72">
                  <c:v>1676.442</c:v>
                </c:pt>
                <c:pt idx="73">
                  <c:v>1669.4559999999999</c:v>
                </c:pt>
                <c:pt idx="74">
                  <c:v>1656.31</c:v>
                </c:pt>
                <c:pt idx="75">
                  <c:v>1664.97</c:v>
                </c:pt>
                <c:pt idx="76">
                  <c:v>1654.394</c:v>
                </c:pt>
                <c:pt idx="77">
                  <c:v>1638.25</c:v>
                </c:pt>
                <c:pt idx="78">
                  <c:v>1643.2360000000001</c:v>
                </c:pt>
                <c:pt idx="79">
                  <c:v>1623.481</c:v>
                </c:pt>
                <c:pt idx="80">
                  <c:v>1555.511</c:v>
                </c:pt>
                <c:pt idx="81">
                  <c:v>1536.3150000000001</c:v>
                </c:pt>
                <c:pt idx="82">
                  <c:v>1516.5609999999999</c:v>
                </c:pt>
                <c:pt idx="83">
                  <c:v>1480.761</c:v>
                </c:pt>
                <c:pt idx="84">
                  <c:v>1424.809</c:v>
                </c:pt>
                <c:pt idx="85">
                  <c:v>1395.9960000000001</c:v>
                </c:pt>
                <c:pt idx="86">
                  <c:v>1382.0119999999999</c:v>
                </c:pt>
                <c:pt idx="87">
                  <c:v>1371.807</c:v>
                </c:pt>
                <c:pt idx="88">
                  <c:v>1360.462</c:v>
                </c:pt>
                <c:pt idx="89">
                  <c:v>1351.126</c:v>
                </c:pt>
                <c:pt idx="90">
                  <c:v>1342.3920000000001</c:v>
                </c:pt>
                <c:pt idx="91">
                  <c:v>1335.1859999999999</c:v>
                </c:pt>
                <c:pt idx="92">
                  <c:v>1302.6110000000001</c:v>
                </c:pt>
                <c:pt idx="93">
                  <c:v>1312.386</c:v>
                </c:pt>
                <c:pt idx="94">
                  <c:v>1307.239</c:v>
                </c:pt>
                <c:pt idx="95">
                  <c:v>1300.0999999999999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29-4D3B-9BBF-12220FE8B9A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3318.7310000000002</c:v>
                </c:pt>
                <c:pt idx="1">
                  <c:v>3265.1170000000002</c:v>
                </c:pt>
                <c:pt idx="2">
                  <c:v>3213.5259999999998</c:v>
                </c:pt>
                <c:pt idx="3">
                  <c:v>3155.9380000000001</c:v>
                </c:pt>
                <c:pt idx="4">
                  <c:v>3134.721</c:v>
                </c:pt>
                <c:pt idx="5">
                  <c:v>3092.3119999999999</c:v>
                </c:pt>
                <c:pt idx="6">
                  <c:v>3053.9180000000001</c:v>
                </c:pt>
                <c:pt idx="7">
                  <c:v>3015.7429999999999</c:v>
                </c:pt>
                <c:pt idx="8">
                  <c:v>2963.57</c:v>
                </c:pt>
                <c:pt idx="9">
                  <c:v>2930.4029999999998</c:v>
                </c:pt>
                <c:pt idx="10">
                  <c:v>2895.8310000000001</c:v>
                </c:pt>
                <c:pt idx="11">
                  <c:v>2846.5990000000002</c:v>
                </c:pt>
                <c:pt idx="12">
                  <c:v>2841.6350000000002</c:v>
                </c:pt>
                <c:pt idx="13">
                  <c:v>2825.4850000000001</c:v>
                </c:pt>
                <c:pt idx="14">
                  <c:v>2818.4960000000001</c:v>
                </c:pt>
                <c:pt idx="15">
                  <c:v>2812.85</c:v>
                </c:pt>
                <c:pt idx="16">
                  <c:v>2799.6759999999999</c:v>
                </c:pt>
                <c:pt idx="17">
                  <c:v>2813.5909999999999</c:v>
                </c:pt>
                <c:pt idx="18">
                  <c:v>2834.2139999999999</c:v>
                </c:pt>
                <c:pt idx="19">
                  <c:v>2870.75</c:v>
                </c:pt>
                <c:pt idx="20">
                  <c:v>2907.165</c:v>
                </c:pt>
                <c:pt idx="21">
                  <c:v>2927.5349999999999</c:v>
                </c:pt>
                <c:pt idx="22">
                  <c:v>2916.2359999999999</c:v>
                </c:pt>
                <c:pt idx="23">
                  <c:v>2956.5729999999999</c:v>
                </c:pt>
                <c:pt idx="24">
                  <c:v>3034.058</c:v>
                </c:pt>
                <c:pt idx="25">
                  <c:v>3099.8180000000002</c:v>
                </c:pt>
                <c:pt idx="26">
                  <c:v>3151.569</c:v>
                </c:pt>
                <c:pt idx="27">
                  <c:v>3266.489</c:v>
                </c:pt>
                <c:pt idx="28">
                  <c:v>3355.2280000000001</c:v>
                </c:pt>
                <c:pt idx="29">
                  <c:v>3482.4760000000001</c:v>
                </c:pt>
                <c:pt idx="30">
                  <c:v>3591.9180000000001</c:v>
                </c:pt>
                <c:pt idx="31">
                  <c:v>3747.4490000000001</c:v>
                </c:pt>
                <c:pt idx="32">
                  <c:v>3810.3809999999999</c:v>
                </c:pt>
                <c:pt idx="33">
                  <c:v>3899.7280000000001</c:v>
                </c:pt>
                <c:pt idx="34">
                  <c:v>4002.7539999999999</c:v>
                </c:pt>
                <c:pt idx="35">
                  <c:v>4087.9369999999999</c:v>
                </c:pt>
                <c:pt idx="36">
                  <c:v>4138.607</c:v>
                </c:pt>
                <c:pt idx="37">
                  <c:v>4221.7160000000003</c:v>
                </c:pt>
                <c:pt idx="38">
                  <c:v>4291.6899999999996</c:v>
                </c:pt>
                <c:pt idx="39">
                  <c:v>4352.4480000000003</c:v>
                </c:pt>
                <c:pt idx="40">
                  <c:v>4334.0169999999998</c:v>
                </c:pt>
                <c:pt idx="41">
                  <c:v>4374.3320000000003</c:v>
                </c:pt>
                <c:pt idx="42">
                  <c:v>4394.0619999999999</c:v>
                </c:pt>
                <c:pt idx="43">
                  <c:v>4385.5789999999997</c:v>
                </c:pt>
                <c:pt idx="44">
                  <c:v>4390.0990000000002</c:v>
                </c:pt>
                <c:pt idx="45">
                  <c:v>4409.2060000000001</c:v>
                </c:pt>
                <c:pt idx="46">
                  <c:v>4431.2120000000004</c:v>
                </c:pt>
                <c:pt idx="47">
                  <c:v>4474.4319999999998</c:v>
                </c:pt>
                <c:pt idx="48">
                  <c:v>4543.9549999999999</c:v>
                </c:pt>
                <c:pt idx="49">
                  <c:v>4562.0389999999998</c:v>
                </c:pt>
                <c:pt idx="50">
                  <c:v>4572.7560000000003</c:v>
                </c:pt>
                <c:pt idx="51">
                  <c:v>4581.58</c:v>
                </c:pt>
                <c:pt idx="52">
                  <c:v>4641.3090000000002</c:v>
                </c:pt>
                <c:pt idx="53">
                  <c:v>4638.3519999999999</c:v>
                </c:pt>
                <c:pt idx="54">
                  <c:v>4625.2650000000003</c:v>
                </c:pt>
                <c:pt idx="55">
                  <c:v>4602.4920000000002</c:v>
                </c:pt>
                <c:pt idx="56">
                  <c:v>4635.3019999999997</c:v>
                </c:pt>
                <c:pt idx="57">
                  <c:v>4598.1400000000003</c:v>
                </c:pt>
                <c:pt idx="58">
                  <c:v>4637.24</c:v>
                </c:pt>
                <c:pt idx="59">
                  <c:v>4587.3239999999996</c:v>
                </c:pt>
                <c:pt idx="60">
                  <c:v>4588.9679999999998</c:v>
                </c:pt>
                <c:pt idx="61">
                  <c:v>4512.8410000000003</c:v>
                </c:pt>
                <c:pt idx="62">
                  <c:v>4492.8590000000004</c:v>
                </c:pt>
                <c:pt idx="63">
                  <c:v>4487.7259999999997</c:v>
                </c:pt>
                <c:pt idx="64">
                  <c:v>4540.5929999999998</c:v>
                </c:pt>
                <c:pt idx="65">
                  <c:v>4498.6980000000003</c:v>
                </c:pt>
                <c:pt idx="66">
                  <c:v>4501.6769999999997</c:v>
                </c:pt>
                <c:pt idx="67">
                  <c:v>4502.4139999999998</c:v>
                </c:pt>
                <c:pt idx="68">
                  <c:v>4494.2520000000004</c:v>
                </c:pt>
                <c:pt idx="69">
                  <c:v>4501.9930000000004</c:v>
                </c:pt>
                <c:pt idx="70">
                  <c:v>4485.0619999999999</c:v>
                </c:pt>
                <c:pt idx="71">
                  <c:v>4465.1450000000004</c:v>
                </c:pt>
                <c:pt idx="72">
                  <c:v>4510.1109999999999</c:v>
                </c:pt>
                <c:pt idx="73">
                  <c:v>4475.076</c:v>
                </c:pt>
                <c:pt idx="74">
                  <c:v>4495.6369999999997</c:v>
                </c:pt>
                <c:pt idx="75">
                  <c:v>4600.7439999999997</c:v>
                </c:pt>
                <c:pt idx="76">
                  <c:v>4686.9570000000003</c:v>
                </c:pt>
                <c:pt idx="77">
                  <c:v>4751.7150000000001</c:v>
                </c:pt>
                <c:pt idx="78">
                  <c:v>4760.3710000000001</c:v>
                </c:pt>
                <c:pt idx="79">
                  <c:v>4730.518</c:v>
                </c:pt>
                <c:pt idx="80">
                  <c:v>4708.4449999999997</c:v>
                </c:pt>
                <c:pt idx="81">
                  <c:v>4625.3590000000004</c:v>
                </c:pt>
                <c:pt idx="82">
                  <c:v>4529.6329999999998</c:v>
                </c:pt>
                <c:pt idx="83">
                  <c:v>4392.7960000000003</c:v>
                </c:pt>
                <c:pt idx="84">
                  <c:v>4364.58</c:v>
                </c:pt>
                <c:pt idx="85">
                  <c:v>4222.8950000000004</c:v>
                </c:pt>
                <c:pt idx="86">
                  <c:v>4123.5230000000001</c:v>
                </c:pt>
                <c:pt idx="87">
                  <c:v>4007.105</c:v>
                </c:pt>
                <c:pt idx="88">
                  <c:v>3992.4090000000001</c:v>
                </c:pt>
                <c:pt idx="89">
                  <c:v>3876.8040000000001</c:v>
                </c:pt>
                <c:pt idx="90">
                  <c:v>3826.114</c:v>
                </c:pt>
                <c:pt idx="91">
                  <c:v>3735.3420000000001</c:v>
                </c:pt>
                <c:pt idx="92">
                  <c:v>3620.998</c:v>
                </c:pt>
                <c:pt idx="93">
                  <c:v>3565.6579999999999</c:v>
                </c:pt>
                <c:pt idx="94">
                  <c:v>3483.808</c:v>
                </c:pt>
                <c:pt idx="95">
                  <c:v>3399.3220000000001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29-4D3B-9BBF-12220FE8B9A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412</c:v>
                </c:pt>
                <c:pt idx="1">
                  <c:v>412</c:v>
                </c:pt>
                <c:pt idx="2">
                  <c:v>412</c:v>
                </c:pt>
                <c:pt idx="3">
                  <c:v>412</c:v>
                </c:pt>
                <c:pt idx="4">
                  <c:v>392</c:v>
                </c:pt>
                <c:pt idx="5">
                  <c:v>392</c:v>
                </c:pt>
                <c:pt idx="6">
                  <c:v>392</c:v>
                </c:pt>
                <c:pt idx="7">
                  <c:v>392</c:v>
                </c:pt>
                <c:pt idx="8">
                  <c:v>379</c:v>
                </c:pt>
                <c:pt idx="9">
                  <c:v>379</c:v>
                </c:pt>
                <c:pt idx="10">
                  <c:v>379</c:v>
                </c:pt>
                <c:pt idx="11">
                  <c:v>379</c:v>
                </c:pt>
                <c:pt idx="12">
                  <c:v>371</c:v>
                </c:pt>
                <c:pt idx="13">
                  <c:v>371</c:v>
                </c:pt>
                <c:pt idx="14">
                  <c:v>371</c:v>
                </c:pt>
                <c:pt idx="15">
                  <c:v>371</c:v>
                </c:pt>
                <c:pt idx="16">
                  <c:v>373</c:v>
                </c:pt>
                <c:pt idx="17">
                  <c:v>373</c:v>
                </c:pt>
                <c:pt idx="18">
                  <c:v>373</c:v>
                </c:pt>
                <c:pt idx="19">
                  <c:v>373</c:v>
                </c:pt>
                <c:pt idx="20">
                  <c:v>396</c:v>
                </c:pt>
                <c:pt idx="21">
                  <c:v>396</c:v>
                </c:pt>
                <c:pt idx="22">
                  <c:v>396</c:v>
                </c:pt>
                <c:pt idx="23">
                  <c:v>396</c:v>
                </c:pt>
                <c:pt idx="24">
                  <c:v>449</c:v>
                </c:pt>
                <c:pt idx="25">
                  <c:v>449</c:v>
                </c:pt>
                <c:pt idx="26">
                  <c:v>449</c:v>
                </c:pt>
                <c:pt idx="27">
                  <c:v>449</c:v>
                </c:pt>
                <c:pt idx="28">
                  <c:v>501</c:v>
                </c:pt>
                <c:pt idx="29">
                  <c:v>501</c:v>
                </c:pt>
                <c:pt idx="30">
                  <c:v>501</c:v>
                </c:pt>
                <c:pt idx="31">
                  <c:v>501</c:v>
                </c:pt>
                <c:pt idx="32">
                  <c:v>535</c:v>
                </c:pt>
                <c:pt idx="33">
                  <c:v>535</c:v>
                </c:pt>
                <c:pt idx="34">
                  <c:v>535</c:v>
                </c:pt>
                <c:pt idx="35">
                  <c:v>535</c:v>
                </c:pt>
                <c:pt idx="36">
                  <c:v>546</c:v>
                </c:pt>
                <c:pt idx="37">
                  <c:v>546</c:v>
                </c:pt>
                <c:pt idx="38">
                  <c:v>546</c:v>
                </c:pt>
                <c:pt idx="39">
                  <c:v>546</c:v>
                </c:pt>
                <c:pt idx="40">
                  <c:v>544</c:v>
                </c:pt>
                <c:pt idx="41">
                  <c:v>544</c:v>
                </c:pt>
                <c:pt idx="42">
                  <c:v>544</c:v>
                </c:pt>
                <c:pt idx="43">
                  <c:v>544</c:v>
                </c:pt>
                <c:pt idx="44">
                  <c:v>556</c:v>
                </c:pt>
                <c:pt idx="45">
                  <c:v>556</c:v>
                </c:pt>
                <c:pt idx="46">
                  <c:v>556</c:v>
                </c:pt>
                <c:pt idx="47">
                  <c:v>556</c:v>
                </c:pt>
                <c:pt idx="48">
                  <c:v>570</c:v>
                </c:pt>
                <c:pt idx="49">
                  <c:v>570</c:v>
                </c:pt>
                <c:pt idx="50">
                  <c:v>570</c:v>
                </c:pt>
                <c:pt idx="51">
                  <c:v>570</c:v>
                </c:pt>
                <c:pt idx="52">
                  <c:v>562</c:v>
                </c:pt>
                <c:pt idx="53">
                  <c:v>562</c:v>
                </c:pt>
                <c:pt idx="54">
                  <c:v>562</c:v>
                </c:pt>
                <c:pt idx="55">
                  <c:v>562</c:v>
                </c:pt>
                <c:pt idx="56">
                  <c:v>551</c:v>
                </c:pt>
                <c:pt idx="57">
                  <c:v>551</c:v>
                </c:pt>
                <c:pt idx="58">
                  <c:v>551</c:v>
                </c:pt>
                <c:pt idx="59">
                  <c:v>551</c:v>
                </c:pt>
                <c:pt idx="60">
                  <c:v>555</c:v>
                </c:pt>
                <c:pt idx="61">
                  <c:v>555</c:v>
                </c:pt>
                <c:pt idx="62">
                  <c:v>555</c:v>
                </c:pt>
                <c:pt idx="63">
                  <c:v>555</c:v>
                </c:pt>
                <c:pt idx="64">
                  <c:v>575</c:v>
                </c:pt>
                <c:pt idx="65">
                  <c:v>575</c:v>
                </c:pt>
                <c:pt idx="66">
                  <c:v>575</c:v>
                </c:pt>
                <c:pt idx="67">
                  <c:v>575</c:v>
                </c:pt>
                <c:pt idx="68">
                  <c:v>602</c:v>
                </c:pt>
                <c:pt idx="69">
                  <c:v>602</c:v>
                </c:pt>
                <c:pt idx="70">
                  <c:v>602</c:v>
                </c:pt>
                <c:pt idx="71">
                  <c:v>602</c:v>
                </c:pt>
                <c:pt idx="72">
                  <c:v>610</c:v>
                </c:pt>
                <c:pt idx="73">
                  <c:v>610</c:v>
                </c:pt>
                <c:pt idx="74">
                  <c:v>610</c:v>
                </c:pt>
                <c:pt idx="75">
                  <c:v>610</c:v>
                </c:pt>
                <c:pt idx="76">
                  <c:v>618</c:v>
                </c:pt>
                <c:pt idx="77">
                  <c:v>618</c:v>
                </c:pt>
                <c:pt idx="78">
                  <c:v>618</c:v>
                </c:pt>
                <c:pt idx="79">
                  <c:v>618</c:v>
                </c:pt>
                <c:pt idx="80">
                  <c:v>590</c:v>
                </c:pt>
                <c:pt idx="81">
                  <c:v>590</c:v>
                </c:pt>
                <c:pt idx="82">
                  <c:v>590</c:v>
                </c:pt>
                <c:pt idx="83">
                  <c:v>590</c:v>
                </c:pt>
                <c:pt idx="84">
                  <c:v>539</c:v>
                </c:pt>
                <c:pt idx="85">
                  <c:v>539</c:v>
                </c:pt>
                <c:pt idx="86">
                  <c:v>539</c:v>
                </c:pt>
                <c:pt idx="87">
                  <c:v>539</c:v>
                </c:pt>
                <c:pt idx="88">
                  <c:v>487</c:v>
                </c:pt>
                <c:pt idx="89">
                  <c:v>487</c:v>
                </c:pt>
                <c:pt idx="90">
                  <c:v>487</c:v>
                </c:pt>
                <c:pt idx="91">
                  <c:v>487</c:v>
                </c:pt>
                <c:pt idx="92">
                  <c:v>432</c:v>
                </c:pt>
                <c:pt idx="93">
                  <c:v>432</c:v>
                </c:pt>
                <c:pt idx="94">
                  <c:v>432</c:v>
                </c:pt>
                <c:pt idx="95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29-4D3B-9BBF-12220FE8B9A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529-4D3B-9BBF-12220FE8B9A8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">
                  <c:v>49</c:v>
                </c:pt>
                <c:pt idx="7">
                  <c:v>90.7</c:v>
                </c:pt>
                <c:pt idx="8">
                  <c:v>71.7</c:v>
                </c:pt>
                <c:pt idx="9">
                  <c:v>90.7</c:v>
                </c:pt>
                <c:pt idx="10">
                  <c:v>90.7</c:v>
                </c:pt>
                <c:pt idx="11">
                  <c:v>90.7</c:v>
                </c:pt>
                <c:pt idx="12">
                  <c:v>49</c:v>
                </c:pt>
                <c:pt idx="13">
                  <c:v>41.7</c:v>
                </c:pt>
                <c:pt idx="14">
                  <c:v>19.600000000000001</c:v>
                </c:pt>
                <c:pt idx="15">
                  <c:v>41.7</c:v>
                </c:pt>
                <c:pt idx="35">
                  <c:v>43.5</c:v>
                </c:pt>
                <c:pt idx="36">
                  <c:v>43.5</c:v>
                </c:pt>
                <c:pt idx="37">
                  <c:v>43.5</c:v>
                </c:pt>
                <c:pt idx="38">
                  <c:v>86.5</c:v>
                </c:pt>
                <c:pt idx="39">
                  <c:v>86.5</c:v>
                </c:pt>
                <c:pt idx="40">
                  <c:v>286.5</c:v>
                </c:pt>
                <c:pt idx="41">
                  <c:v>306.5</c:v>
                </c:pt>
                <c:pt idx="42">
                  <c:v>356.4</c:v>
                </c:pt>
                <c:pt idx="43">
                  <c:v>356.4</c:v>
                </c:pt>
                <c:pt idx="44">
                  <c:v>335.9</c:v>
                </c:pt>
                <c:pt idx="45">
                  <c:v>384.9</c:v>
                </c:pt>
                <c:pt idx="46">
                  <c:v>387.7</c:v>
                </c:pt>
                <c:pt idx="47">
                  <c:v>413</c:v>
                </c:pt>
                <c:pt idx="48">
                  <c:v>381.9</c:v>
                </c:pt>
                <c:pt idx="49">
                  <c:v>338.2</c:v>
                </c:pt>
                <c:pt idx="50">
                  <c:v>321.89999999999998</c:v>
                </c:pt>
                <c:pt idx="51">
                  <c:v>316.89999999999998</c:v>
                </c:pt>
                <c:pt idx="52">
                  <c:v>270.60000000000002</c:v>
                </c:pt>
                <c:pt idx="53">
                  <c:v>268.7</c:v>
                </c:pt>
                <c:pt idx="54">
                  <c:v>223</c:v>
                </c:pt>
                <c:pt idx="55">
                  <c:v>226.48</c:v>
                </c:pt>
                <c:pt idx="56">
                  <c:v>253.38</c:v>
                </c:pt>
                <c:pt idx="57">
                  <c:v>175</c:v>
                </c:pt>
                <c:pt idx="58">
                  <c:v>175</c:v>
                </c:pt>
                <c:pt idx="5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29-4D3B-9BBF-12220FE8B9A8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3">
                  <c:v>95.622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63.210999999999999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529-4D3B-9BBF-12220FE8B9A8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529-4D3B-9BBF-12220FE8B9A8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3529-4D3B-9BBF-12220FE8B9A8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3529-4D3B-9BBF-12220FE8B9A8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854</c:v>
                </c:pt>
                <c:pt idx="1">
                  <c:v>854</c:v>
                </c:pt>
                <c:pt idx="2">
                  <c:v>854</c:v>
                </c:pt>
                <c:pt idx="3">
                  <c:v>854</c:v>
                </c:pt>
                <c:pt idx="4">
                  <c:v>841</c:v>
                </c:pt>
                <c:pt idx="5">
                  <c:v>841</c:v>
                </c:pt>
                <c:pt idx="6">
                  <c:v>841</c:v>
                </c:pt>
                <c:pt idx="7">
                  <c:v>841</c:v>
                </c:pt>
                <c:pt idx="8">
                  <c:v>851</c:v>
                </c:pt>
                <c:pt idx="9">
                  <c:v>851</c:v>
                </c:pt>
                <c:pt idx="10">
                  <c:v>851</c:v>
                </c:pt>
                <c:pt idx="11">
                  <c:v>851</c:v>
                </c:pt>
                <c:pt idx="12">
                  <c:v>853</c:v>
                </c:pt>
                <c:pt idx="13">
                  <c:v>853</c:v>
                </c:pt>
                <c:pt idx="14">
                  <c:v>853</c:v>
                </c:pt>
                <c:pt idx="15">
                  <c:v>853</c:v>
                </c:pt>
                <c:pt idx="16">
                  <c:v>829</c:v>
                </c:pt>
                <c:pt idx="17">
                  <c:v>829</c:v>
                </c:pt>
                <c:pt idx="18">
                  <c:v>829</c:v>
                </c:pt>
                <c:pt idx="19">
                  <c:v>829</c:v>
                </c:pt>
                <c:pt idx="20">
                  <c:v>500.5</c:v>
                </c:pt>
                <c:pt idx="21">
                  <c:v>555</c:v>
                </c:pt>
                <c:pt idx="22">
                  <c:v>841.1</c:v>
                </c:pt>
                <c:pt idx="23">
                  <c:v>1071.2</c:v>
                </c:pt>
                <c:pt idx="24">
                  <c:v>658.4</c:v>
                </c:pt>
                <c:pt idx="25">
                  <c:v>825.8</c:v>
                </c:pt>
                <c:pt idx="26">
                  <c:v>941.7</c:v>
                </c:pt>
                <c:pt idx="27">
                  <c:v>1085.0999999999999</c:v>
                </c:pt>
                <c:pt idx="28">
                  <c:v>1191.7</c:v>
                </c:pt>
                <c:pt idx="29">
                  <c:v>1587.1</c:v>
                </c:pt>
                <c:pt idx="30">
                  <c:v>1854.2</c:v>
                </c:pt>
                <c:pt idx="31">
                  <c:v>1861.1</c:v>
                </c:pt>
                <c:pt idx="32">
                  <c:v>1736</c:v>
                </c:pt>
                <c:pt idx="33">
                  <c:v>1618.7</c:v>
                </c:pt>
                <c:pt idx="34">
                  <c:v>1627</c:v>
                </c:pt>
                <c:pt idx="35">
                  <c:v>1736</c:v>
                </c:pt>
                <c:pt idx="36">
                  <c:v>1966</c:v>
                </c:pt>
                <c:pt idx="37">
                  <c:v>1966</c:v>
                </c:pt>
                <c:pt idx="38">
                  <c:v>1966</c:v>
                </c:pt>
                <c:pt idx="39">
                  <c:v>1966</c:v>
                </c:pt>
                <c:pt idx="40">
                  <c:v>1804.627</c:v>
                </c:pt>
                <c:pt idx="41">
                  <c:v>1931.027</c:v>
                </c:pt>
                <c:pt idx="42">
                  <c:v>1931.027</c:v>
                </c:pt>
                <c:pt idx="43">
                  <c:v>1931.027</c:v>
                </c:pt>
                <c:pt idx="44">
                  <c:v>1966</c:v>
                </c:pt>
                <c:pt idx="45">
                  <c:v>1966</c:v>
                </c:pt>
                <c:pt idx="46">
                  <c:v>1966</c:v>
                </c:pt>
                <c:pt idx="47">
                  <c:v>1966</c:v>
                </c:pt>
                <c:pt idx="48">
                  <c:v>2063</c:v>
                </c:pt>
                <c:pt idx="49">
                  <c:v>2063</c:v>
                </c:pt>
                <c:pt idx="50">
                  <c:v>2063</c:v>
                </c:pt>
                <c:pt idx="51">
                  <c:v>2063</c:v>
                </c:pt>
                <c:pt idx="52">
                  <c:v>2066</c:v>
                </c:pt>
                <c:pt idx="53">
                  <c:v>2066</c:v>
                </c:pt>
                <c:pt idx="54">
                  <c:v>2066</c:v>
                </c:pt>
                <c:pt idx="55">
                  <c:v>2009.2</c:v>
                </c:pt>
                <c:pt idx="56">
                  <c:v>2066</c:v>
                </c:pt>
                <c:pt idx="57">
                  <c:v>2066</c:v>
                </c:pt>
                <c:pt idx="58">
                  <c:v>2066</c:v>
                </c:pt>
                <c:pt idx="59">
                  <c:v>2062.1</c:v>
                </c:pt>
                <c:pt idx="60">
                  <c:v>1850</c:v>
                </c:pt>
                <c:pt idx="61">
                  <c:v>1830.4</c:v>
                </c:pt>
                <c:pt idx="62">
                  <c:v>1379</c:v>
                </c:pt>
                <c:pt idx="63">
                  <c:v>1183</c:v>
                </c:pt>
                <c:pt idx="64">
                  <c:v>1042</c:v>
                </c:pt>
                <c:pt idx="65">
                  <c:v>1042</c:v>
                </c:pt>
                <c:pt idx="66">
                  <c:v>1042</c:v>
                </c:pt>
                <c:pt idx="67">
                  <c:v>1042</c:v>
                </c:pt>
                <c:pt idx="68">
                  <c:v>522.9</c:v>
                </c:pt>
                <c:pt idx="69">
                  <c:v>522.9</c:v>
                </c:pt>
                <c:pt idx="70">
                  <c:v>522.9</c:v>
                </c:pt>
                <c:pt idx="71">
                  <c:v>522.9</c:v>
                </c:pt>
                <c:pt idx="72">
                  <c:v>921.12099999999998</c:v>
                </c:pt>
                <c:pt idx="73">
                  <c:v>921.12099999999998</c:v>
                </c:pt>
                <c:pt idx="74">
                  <c:v>921.12099999999998</c:v>
                </c:pt>
                <c:pt idx="75">
                  <c:v>921.12099999999998</c:v>
                </c:pt>
                <c:pt idx="76">
                  <c:v>793</c:v>
                </c:pt>
                <c:pt idx="77">
                  <c:v>793</c:v>
                </c:pt>
                <c:pt idx="78">
                  <c:v>793</c:v>
                </c:pt>
                <c:pt idx="79">
                  <c:v>793</c:v>
                </c:pt>
                <c:pt idx="80">
                  <c:v>770</c:v>
                </c:pt>
                <c:pt idx="81">
                  <c:v>770</c:v>
                </c:pt>
                <c:pt idx="82">
                  <c:v>770</c:v>
                </c:pt>
                <c:pt idx="83">
                  <c:v>770</c:v>
                </c:pt>
                <c:pt idx="84">
                  <c:v>790</c:v>
                </c:pt>
                <c:pt idx="85">
                  <c:v>790</c:v>
                </c:pt>
                <c:pt idx="86">
                  <c:v>790</c:v>
                </c:pt>
                <c:pt idx="87">
                  <c:v>790</c:v>
                </c:pt>
                <c:pt idx="88">
                  <c:v>253</c:v>
                </c:pt>
                <c:pt idx="89">
                  <c:v>253</c:v>
                </c:pt>
                <c:pt idx="90">
                  <c:v>253</c:v>
                </c:pt>
                <c:pt idx="91">
                  <c:v>253</c:v>
                </c:pt>
                <c:pt idx="92">
                  <c:v>282</c:v>
                </c:pt>
                <c:pt idx="93">
                  <c:v>282</c:v>
                </c:pt>
                <c:pt idx="94">
                  <c:v>282</c:v>
                </c:pt>
                <c:pt idx="95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29-4D3B-9BBF-12220FE8B9A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55.792000000000002</c:v>
                </c:pt>
                <c:pt idx="25">
                  <c:v>53.723999999999997</c:v>
                </c:pt>
                <c:pt idx="26">
                  <c:v>50.356000000000002</c:v>
                </c:pt>
                <c:pt idx="27">
                  <c:v>45.34</c:v>
                </c:pt>
                <c:pt idx="28">
                  <c:v>39.008000000000003</c:v>
                </c:pt>
                <c:pt idx="29">
                  <c:v>32.54</c:v>
                </c:pt>
                <c:pt idx="30">
                  <c:v>25.423999999999999</c:v>
                </c:pt>
                <c:pt idx="31">
                  <c:v>16.268000000000001</c:v>
                </c:pt>
                <c:pt idx="32">
                  <c:v>5.2560000000000002</c:v>
                </c:pt>
                <c:pt idx="63">
                  <c:v>0.34799999999999998</c:v>
                </c:pt>
                <c:pt idx="64">
                  <c:v>7.7640000000000002</c:v>
                </c:pt>
                <c:pt idx="65">
                  <c:v>14.332000000000001</c:v>
                </c:pt>
                <c:pt idx="66">
                  <c:v>20.384</c:v>
                </c:pt>
                <c:pt idx="67">
                  <c:v>27.175999999999998</c:v>
                </c:pt>
                <c:pt idx="68">
                  <c:v>34.576000000000001</c:v>
                </c:pt>
                <c:pt idx="69">
                  <c:v>40.536000000000001</c:v>
                </c:pt>
                <c:pt idx="70">
                  <c:v>44.795999999999999</c:v>
                </c:pt>
                <c:pt idx="71">
                  <c:v>48.328000000000003</c:v>
                </c:pt>
                <c:pt idx="72">
                  <c:v>51.655999999999999</c:v>
                </c:pt>
                <c:pt idx="73">
                  <c:v>54.24</c:v>
                </c:pt>
                <c:pt idx="74">
                  <c:v>55.86</c:v>
                </c:pt>
                <c:pt idx="75">
                  <c:v>56.804000000000002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529-4D3B-9BBF-12220FE8B9A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">
                  <c:v>49</c:v>
                </c:pt>
                <c:pt idx="7">
                  <c:v>90.7</c:v>
                </c:pt>
                <c:pt idx="8">
                  <c:v>71.7</c:v>
                </c:pt>
                <c:pt idx="9">
                  <c:v>90.7</c:v>
                </c:pt>
                <c:pt idx="10">
                  <c:v>90.7</c:v>
                </c:pt>
                <c:pt idx="11">
                  <c:v>90.7</c:v>
                </c:pt>
                <c:pt idx="12">
                  <c:v>49</c:v>
                </c:pt>
                <c:pt idx="13">
                  <c:v>41.7</c:v>
                </c:pt>
                <c:pt idx="14">
                  <c:v>19.600000000000001</c:v>
                </c:pt>
                <c:pt idx="15">
                  <c:v>41.7</c:v>
                </c:pt>
                <c:pt idx="35">
                  <c:v>43.5</c:v>
                </c:pt>
                <c:pt idx="36">
                  <c:v>43.5</c:v>
                </c:pt>
                <c:pt idx="37">
                  <c:v>43.5</c:v>
                </c:pt>
                <c:pt idx="38">
                  <c:v>86.5</c:v>
                </c:pt>
                <c:pt idx="39">
                  <c:v>86.5</c:v>
                </c:pt>
                <c:pt idx="40">
                  <c:v>286.5</c:v>
                </c:pt>
                <c:pt idx="41">
                  <c:v>306.5</c:v>
                </c:pt>
                <c:pt idx="42">
                  <c:v>356.4</c:v>
                </c:pt>
                <c:pt idx="43">
                  <c:v>356.4</c:v>
                </c:pt>
                <c:pt idx="44">
                  <c:v>335.9</c:v>
                </c:pt>
                <c:pt idx="45">
                  <c:v>384.9</c:v>
                </c:pt>
                <c:pt idx="46">
                  <c:v>387.7</c:v>
                </c:pt>
                <c:pt idx="47">
                  <c:v>413</c:v>
                </c:pt>
                <c:pt idx="48">
                  <c:v>381.9</c:v>
                </c:pt>
                <c:pt idx="49">
                  <c:v>338.2</c:v>
                </c:pt>
                <c:pt idx="50">
                  <c:v>321.89999999999998</c:v>
                </c:pt>
                <c:pt idx="51">
                  <c:v>316.89999999999998</c:v>
                </c:pt>
                <c:pt idx="52">
                  <c:v>270.60000000000002</c:v>
                </c:pt>
                <c:pt idx="53">
                  <c:v>268.7</c:v>
                </c:pt>
                <c:pt idx="54">
                  <c:v>223</c:v>
                </c:pt>
                <c:pt idx="55">
                  <c:v>226.48</c:v>
                </c:pt>
                <c:pt idx="56">
                  <c:v>253.38</c:v>
                </c:pt>
                <c:pt idx="57">
                  <c:v>175</c:v>
                </c:pt>
                <c:pt idx="58">
                  <c:v>175</c:v>
                </c:pt>
                <c:pt idx="5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529-4D3B-9BBF-12220FE8B9A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3529-4D3B-9BBF-12220FE8B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177.37</c:v>
                </c:pt>
                <c:pt idx="1">
                  <c:v>171.45</c:v>
                </c:pt>
                <c:pt idx="2">
                  <c:v>155.29</c:v>
                </c:pt>
                <c:pt idx="3">
                  <c:v>154.75</c:v>
                </c:pt>
                <c:pt idx="4">
                  <c:v>164.16</c:v>
                </c:pt>
                <c:pt idx="5">
                  <c:v>155.66</c:v>
                </c:pt>
                <c:pt idx="6">
                  <c:v>160.46</c:v>
                </c:pt>
                <c:pt idx="7">
                  <c:v>164.26</c:v>
                </c:pt>
                <c:pt idx="8">
                  <c:v>155.82</c:v>
                </c:pt>
                <c:pt idx="9">
                  <c:v>155.94999999999999</c:v>
                </c:pt>
                <c:pt idx="10">
                  <c:v>165.46</c:v>
                </c:pt>
                <c:pt idx="11">
                  <c:v>174.66</c:v>
                </c:pt>
                <c:pt idx="12">
                  <c:v>169.62</c:v>
                </c:pt>
                <c:pt idx="13">
                  <c:v>163.80000000000001</c:v>
                </c:pt>
                <c:pt idx="14">
                  <c:v>169.73</c:v>
                </c:pt>
                <c:pt idx="15">
                  <c:v>168.08</c:v>
                </c:pt>
                <c:pt idx="16">
                  <c:v>157.54</c:v>
                </c:pt>
                <c:pt idx="17">
                  <c:v>157.71</c:v>
                </c:pt>
                <c:pt idx="18">
                  <c:v>157.74</c:v>
                </c:pt>
                <c:pt idx="19">
                  <c:v>175.3</c:v>
                </c:pt>
                <c:pt idx="20">
                  <c:v>170.96</c:v>
                </c:pt>
                <c:pt idx="21">
                  <c:v>198.78</c:v>
                </c:pt>
                <c:pt idx="22">
                  <c:v>211.5</c:v>
                </c:pt>
                <c:pt idx="23">
                  <c:v>214</c:v>
                </c:pt>
                <c:pt idx="24">
                  <c:v>200.18</c:v>
                </c:pt>
                <c:pt idx="25">
                  <c:v>211.51</c:v>
                </c:pt>
                <c:pt idx="26">
                  <c:v>224.93</c:v>
                </c:pt>
                <c:pt idx="27">
                  <c:v>220.14</c:v>
                </c:pt>
                <c:pt idx="28">
                  <c:v>218.96</c:v>
                </c:pt>
                <c:pt idx="29">
                  <c:v>216.14</c:v>
                </c:pt>
                <c:pt idx="30">
                  <c:v>204.99</c:v>
                </c:pt>
                <c:pt idx="31">
                  <c:v>158.16</c:v>
                </c:pt>
                <c:pt idx="32">
                  <c:v>137.51</c:v>
                </c:pt>
                <c:pt idx="33">
                  <c:v>133.1</c:v>
                </c:pt>
                <c:pt idx="34">
                  <c:v>60.01</c:v>
                </c:pt>
                <c:pt idx="35">
                  <c:v>0.47</c:v>
                </c:pt>
                <c:pt idx="36">
                  <c:v>5.6</c:v>
                </c:pt>
                <c:pt idx="37">
                  <c:v>1.66</c:v>
                </c:pt>
                <c:pt idx="38">
                  <c:v>0.71</c:v>
                </c:pt>
                <c:pt idx="39">
                  <c:v>0.42</c:v>
                </c:pt>
                <c:pt idx="40">
                  <c:v>47.76</c:v>
                </c:pt>
                <c:pt idx="41">
                  <c:v>1.79</c:v>
                </c:pt>
                <c:pt idx="42">
                  <c:v>0.75</c:v>
                </c:pt>
                <c:pt idx="43">
                  <c:v>0.1</c:v>
                </c:pt>
                <c:pt idx="44">
                  <c:v>0.03</c:v>
                </c:pt>
                <c:pt idx="45">
                  <c:v>0.03</c:v>
                </c:pt>
                <c:pt idx="46">
                  <c:v>0.02</c:v>
                </c:pt>
                <c:pt idx="47">
                  <c:v>0.03</c:v>
                </c:pt>
                <c:pt idx="48">
                  <c:v>0.04</c:v>
                </c:pt>
                <c:pt idx="49">
                  <c:v>0.03</c:v>
                </c:pt>
                <c:pt idx="50">
                  <c:v>0.04</c:v>
                </c:pt>
                <c:pt idx="51">
                  <c:v>0.1</c:v>
                </c:pt>
                <c:pt idx="52">
                  <c:v>0.3</c:v>
                </c:pt>
                <c:pt idx="53">
                  <c:v>0.9</c:v>
                </c:pt>
                <c:pt idx="54">
                  <c:v>1.39</c:v>
                </c:pt>
                <c:pt idx="55">
                  <c:v>49.07</c:v>
                </c:pt>
                <c:pt idx="56">
                  <c:v>22.1</c:v>
                </c:pt>
                <c:pt idx="57">
                  <c:v>7.91</c:v>
                </c:pt>
                <c:pt idx="58">
                  <c:v>1.8</c:v>
                </c:pt>
                <c:pt idx="59">
                  <c:v>48.19</c:v>
                </c:pt>
                <c:pt idx="60">
                  <c:v>0.34</c:v>
                </c:pt>
                <c:pt idx="61">
                  <c:v>87.92</c:v>
                </c:pt>
                <c:pt idx="62">
                  <c:v>102.89</c:v>
                </c:pt>
                <c:pt idx="63">
                  <c:v>124.31</c:v>
                </c:pt>
                <c:pt idx="64">
                  <c:v>92.01</c:v>
                </c:pt>
                <c:pt idx="65">
                  <c:v>150</c:v>
                </c:pt>
                <c:pt idx="66">
                  <c:v>176.14</c:v>
                </c:pt>
                <c:pt idx="67">
                  <c:v>229.37</c:v>
                </c:pt>
                <c:pt idx="68">
                  <c:v>204.81</c:v>
                </c:pt>
                <c:pt idx="69">
                  <c:v>226.44</c:v>
                </c:pt>
                <c:pt idx="70">
                  <c:v>253.12</c:v>
                </c:pt>
                <c:pt idx="71">
                  <c:v>253.62</c:v>
                </c:pt>
                <c:pt idx="72">
                  <c:v>225.02</c:v>
                </c:pt>
                <c:pt idx="73">
                  <c:v>244.69</c:v>
                </c:pt>
                <c:pt idx="74">
                  <c:v>265.24</c:v>
                </c:pt>
                <c:pt idx="75">
                  <c:v>225.05</c:v>
                </c:pt>
                <c:pt idx="76">
                  <c:v>240.91</c:v>
                </c:pt>
                <c:pt idx="77">
                  <c:v>225.01</c:v>
                </c:pt>
                <c:pt idx="78">
                  <c:v>219.01</c:v>
                </c:pt>
                <c:pt idx="79">
                  <c:v>225.04</c:v>
                </c:pt>
                <c:pt idx="80">
                  <c:v>225.01</c:v>
                </c:pt>
                <c:pt idx="81">
                  <c:v>225.05</c:v>
                </c:pt>
                <c:pt idx="82">
                  <c:v>227.26</c:v>
                </c:pt>
                <c:pt idx="83">
                  <c:v>243.47</c:v>
                </c:pt>
                <c:pt idx="84">
                  <c:v>221.12</c:v>
                </c:pt>
                <c:pt idx="85">
                  <c:v>229.26</c:v>
                </c:pt>
                <c:pt idx="86">
                  <c:v>250.29</c:v>
                </c:pt>
                <c:pt idx="87">
                  <c:v>247.18</c:v>
                </c:pt>
                <c:pt idx="88">
                  <c:v>210.48</c:v>
                </c:pt>
                <c:pt idx="89">
                  <c:v>221.19</c:v>
                </c:pt>
                <c:pt idx="90">
                  <c:v>199.63</c:v>
                </c:pt>
                <c:pt idx="91">
                  <c:v>198.18</c:v>
                </c:pt>
                <c:pt idx="92">
                  <c:v>220.99</c:v>
                </c:pt>
                <c:pt idx="93">
                  <c:v>203.8</c:v>
                </c:pt>
                <c:pt idx="94">
                  <c:v>181.86</c:v>
                </c:pt>
                <c:pt idx="95">
                  <c:v>169.16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29-4D3B-9BBF-12220FE8B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6766.1530000000002</v>
      </c>
      <c r="C5" s="25">
        <v>6706.9309999999996</v>
      </c>
      <c r="D5" s="25">
        <v>6651.5519999999997</v>
      </c>
      <c r="E5" s="25">
        <v>6588.018</v>
      </c>
      <c r="F5" s="25">
        <v>6513.5209999999997</v>
      </c>
      <c r="G5" s="25">
        <v>6467.1369999999997</v>
      </c>
      <c r="H5" s="25">
        <v>6475.884</v>
      </c>
      <c r="I5" s="25">
        <v>6473.7709999999997</v>
      </c>
      <c r="J5" s="25">
        <v>6429.4309999999996</v>
      </c>
      <c r="K5" s="25">
        <v>6413.4530000000004</v>
      </c>
      <c r="L5" s="25">
        <v>6361.0879999999997</v>
      </c>
      <c r="M5" s="25">
        <v>6302.59</v>
      </c>
      <c r="N5" s="25">
        <v>6271.3429999999998</v>
      </c>
      <c r="O5" s="25">
        <v>6251.4059999999999</v>
      </c>
      <c r="P5" s="25">
        <v>6220.2150000000001</v>
      </c>
      <c r="Q5" s="25">
        <v>6238.2870000000003</v>
      </c>
      <c r="R5" s="25">
        <v>6215.39</v>
      </c>
      <c r="S5" s="25">
        <v>6236.2929999999997</v>
      </c>
      <c r="T5" s="25">
        <v>6269.0919999999996</v>
      </c>
      <c r="U5" s="25">
        <v>6315.5969999999998</v>
      </c>
      <c r="V5" s="25">
        <v>6115.4719999999998</v>
      </c>
      <c r="W5" s="25">
        <v>6207.8450000000003</v>
      </c>
      <c r="X5" s="25">
        <v>6507.8639999999996</v>
      </c>
      <c r="Y5" s="25">
        <v>6802.4049999999997</v>
      </c>
      <c r="Z5" s="25">
        <v>6640.4269999999997</v>
      </c>
      <c r="AA5" s="25">
        <v>6895.1750000000002</v>
      </c>
      <c r="AB5" s="25">
        <v>7076.12</v>
      </c>
      <c r="AC5" s="25">
        <v>7347.8010000000004</v>
      </c>
      <c r="AD5" s="25">
        <v>7660.4309999999996</v>
      </c>
      <c r="AE5" s="25">
        <v>8183.4440000000004</v>
      </c>
      <c r="AF5" s="25">
        <v>8548.0750000000007</v>
      </c>
      <c r="AG5" s="25">
        <v>8717.857</v>
      </c>
      <c r="AH5" s="25">
        <v>8735.5730000000003</v>
      </c>
      <c r="AI5" s="25">
        <v>8682.1830000000009</v>
      </c>
      <c r="AJ5" s="25">
        <v>8788.7209999999995</v>
      </c>
      <c r="AK5" s="25">
        <v>9024.5580000000009</v>
      </c>
      <c r="AL5" s="25">
        <v>9314.7939999999999</v>
      </c>
      <c r="AM5" s="25">
        <v>9399.7710000000006</v>
      </c>
      <c r="AN5" s="25">
        <v>9509.7219999999998</v>
      </c>
      <c r="AO5" s="25">
        <v>9554.5229999999992</v>
      </c>
      <c r="AP5" s="25">
        <v>9544.6589999999997</v>
      </c>
      <c r="AQ5" s="25">
        <v>9722.857</v>
      </c>
      <c r="AR5" s="25">
        <v>9776.4979999999996</v>
      </c>
      <c r="AS5" s="25">
        <v>9857.3549999999996</v>
      </c>
      <c r="AT5" s="25">
        <v>9897.1460000000006</v>
      </c>
      <c r="AU5" s="25">
        <v>9960.8819999999996</v>
      </c>
      <c r="AV5" s="25">
        <v>9985.3279999999995</v>
      </c>
      <c r="AW5" s="25">
        <v>10054.398999999999</v>
      </c>
      <c r="AX5" s="25">
        <v>10206.897000000001</v>
      </c>
      <c r="AY5" s="25">
        <v>10186.972</v>
      </c>
      <c r="AZ5" s="25">
        <v>10181.227000000001</v>
      </c>
      <c r="BA5" s="25">
        <v>10133.522999999999</v>
      </c>
      <c r="BB5" s="25">
        <v>10059.918</v>
      </c>
      <c r="BC5" s="25">
        <v>10054.593000000001</v>
      </c>
      <c r="BD5" s="25">
        <v>9992.107</v>
      </c>
      <c r="BE5" s="25">
        <v>9908.6689999999999</v>
      </c>
      <c r="BF5" s="25">
        <v>10019.444</v>
      </c>
      <c r="BG5" s="25">
        <v>9907.8760000000002</v>
      </c>
      <c r="BH5" s="25">
        <v>9946.3690000000006</v>
      </c>
      <c r="BI5" s="25">
        <v>9805.4120000000003</v>
      </c>
      <c r="BJ5" s="25">
        <v>9492.6779999999999</v>
      </c>
      <c r="BK5" s="25">
        <v>9382.15</v>
      </c>
      <c r="BL5" s="25">
        <v>8920.4779999999992</v>
      </c>
      <c r="BM5" s="25">
        <v>8720.3250000000007</v>
      </c>
      <c r="BN5" s="25">
        <v>8669.3189999999995</v>
      </c>
      <c r="BO5" s="25">
        <v>8637.11</v>
      </c>
      <c r="BP5" s="25">
        <v>8655.7340000000004</v>
      </c>
      <c r="BQ5" s="25">
        <v>8680.6970000000001</v>
      </c>
      <c r="BR5" s="25">
        <v>8121.2449999999999</v>
      </c>
      <c r="BS5" s="25">
        <v>8147.4949999999999</v>
      </c>
      <c r="BT5" s="25">
        <v>8148.61</v>
      </c>
      <c r="BU5" s="25">
        <v>8140.3990000000003</v>
      </c>
      <c r="BV5" s="25">
        <v>8589.6890000000003</v>
      </c>
      <c r="BW5" s="25">
        <v>8555.1380000000008</v>
      </c>
      <c r="BX5" s="25">
        <v>8568.7350000000006</v>
      </c>
      <c r="BY5" s="25">
        <v>8687.7099999999991</v>
      </c>
      <c r="BZ5" s="25">
        <v>8640.7620000000006</v>
      </c>
      <c r="CA5" s="25">
        <v>8690.6509999999998</v>
      </c>
      <c r="CB5" s="25">
        <v>8705.2219999999998</v>
      </c>
      <c r="CC5" s="25">
        <v>8654.5820000000003</v>
      </c>
      <c r="CD5" s="25">
        <v>8507.9350000000013</v>
      </c>
      <c r="CE5" s="25">
        <v>8402.8430000000008</v>
      </c>
      <c r="CF5" s="25">
        <v>8284.1729999999989</v>
      </c>
      <c r="CG5" s="25">
        <v>8107.8869999999997</v>
      </c>
      <c r="CH5" s="25">
        <v>7989.6610000000001</v>
      </c>
      <c r="CI5" s="25">
        <v>7815.652</v>
      </c>
      <c r="CJ5" s="25">
        <v>7698.5640000000003</v>
      </c>
      <c r="CK5" s="25">
        <v>7567.8379999999997</v>
      </c>
      <c r="CL5" s="25">
        <v>7015.2879999999996</v>
      </c>
      <c r="CM5" s="25">
        <v>6887.2969999999996</v>
      </c>
      <c r="CN5" s="25">
        <v>6824.98</v>
      </c>
      <c r="CO5" s="25">
        <v>6723.4690000000001</v>
      </c>
      <c r="CP5" s="25">
        <v>6544.4390000000003</v>
      </c>
      <c r="CQ5" s="25">
        <v>6495.5550000000003</v>
      </c>
      <c r="CR5" s="25">
        <v>6406.0739999999996</v>
      </c>
      <c r="CS5" s="25">
        <v>6311.9669999999996</v>
      </c>
      <c r="CT5" s="26"/>
      <c r="CU5" s="26"/>
      <c r="CV5" s="26"/>
      <c r="CW5" s="27"/>
      <c r="CX5" s="28">
        <f t="array" ref="CX5">SUMPRODUCT(B5:CW5*0.25)</f>
        <v>194368.59874999998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177.37</v>
      </c>
      <c r="C8" s="37">
        <v>171.45</v>
      </c>
      <c r="D8" s="37">
        <v>155.29</v>
      </c>
      <c r="E8" s="37">
        <v>154.75</v>
      </c>
      <c r="F8" s="37">
        <v>164.16</v>
      </c>
      <c r="G8" s="37">
        <v>155.66</v>
      </c>
      <c r="H8" s="37">
        <v>160.46</v>
      </c>
      <c r="I8" s="37">
        <v>164.26</v>
      </c>
      <c r="J8" s="37">
        <v>155.82</v>
      </c>
      <c r="K8" s="37">
        <v>155.94999999999999</v>
      </c>
      <c r="L8" s="37">
        <v>165.46</v>
      </c>
      <c r="M8" s="37">
        <v>174.66</v>
      </c>
      <c r="N8" s="37">
        <v>169.62</v>
      </c>
      <c r="O8" s="37">
        <v>163.80000000000001</v>
      </c>
      <c r="P8" s="37">
        <v>169.73</v>
      </c>
      <c r="Q8" s="37">
        <v>168.08</v>
      </c>
      <c r="R8" s="37">
        <v>157.54</v>
      </c>
      <c r="S8" s="37">
        <v>157.71</v>
      </c>
      <c r="T8" s="37">
        <v>157.74</v>
      </c>
      <c r="U8" s="37">
        <v>175.3</v>
      </c>
      <c r="V8" s="37">
        <v>170.96</v>
      </c>
      <c r="W8" s="37">
        <v>198.78</v>
      </c>
      <c r="X8" s="37">
        <v>211.5</v>
      </c>
      <c r="Y8" s="37">
        <v>214</v>
      </c>
      <c r="Z8" s="37">
        <v>200.18</v>
      </c>
      <c r="AA8" s="37">
        <v>211.51</v>
      </c>
      <c r="AB8" s="37">
        <v>224.93</v>
      </c>
      <c r="AC8" s="37">
        <v>220.14</v>
      </c>
      <c r="AD8" s="37">
        <v>218.96</v>
      </c>
      <c r="AE8" s="37">
        <v>216.14</v>
      </c>
      <c r="AF8" s="37">
        <v>204.99</v>
      </c>
      <c r="AG8" s="37">
        <v>158.16</v>
      </c>
      <c r="AH8" s="37">
        <v>137.51</v>
      </c>
      <c r="AI8" s="37">
        <v>133.1</v>
      </c>
      <c r="AJ8" s="37">
        <v>60.01</v>
      </c>
      <c r="AK8" s="37">
        <v>0.47</v>
      </c>
      <c r="AL8" s="37">
        <v>5.6</v>
      </c>
      <c r="AM8" s="37">
        <v>1.66</v>
      </c>
      <c r="AN8" s="37">
        <v>0.71</v>
      </c>
      <c r="AO8" s="37">
        <v>0.42</v>
      </c>
      <c r="AP8" s="37">
        <v>47.76</v>
      </c>
      <c r="AQ8" s="37">
        <v>1.79</v>
      </c>
      <c r="AR8" s="37">
        <v>0.75</v>
      </c>
      <c r="AS8" s="37">
        <v>0.1</v>
      </c>
      <c r="AT8" s="37">
        <v>0.03</v>
      </c>
      <c r="AU8" s="37">
        <v>0.03</v>
      </c>
      <c r="AV8" s="37">
        <v>0.02</v>
      </c>
      <c r="AW8" s="37">
        <v>0.03</v>
      </c>
      <c r="AX8" s="37">
        <v>0.04</v>
      </c>
      <c r="AY8" s="37">
        <v>0.03</v>
      </c>
      <c r="AZ8" s="37">
        <v>0.04</v>
      </c>
      <c r="BA8" s="37">
        <v>0.1</v>
      </c>
      <c r="BB8" s="37">
        <v>0.3</v>
      </c>
      <c r="BC8" s="37">
        <v>0.9</v>
      </c>
      <c r="BD8" s="37">
        <v>1.39</v>
      </c>
      <c r="BE8" s="37">
        <v>49.07</v>
      </c>
      <c r="BF8" s="37">
        <v>22.1</v>
      </c>
      <c r="BG8" s="37">
        <v>7.91</v>
      </c>
      <c r="BH8" s="37">
        <v>1.8</v>
      </c>
      <c r="BI8" s="37">
        <v>48.19</v>
      </c>
      <c r="BJ8" s="37">
        <v>0.34</v>
      </c>
      <c r="BK8" s="37">
        <v>87.92</v>
      </c>
      <c r="BL8" s="37">
        <v>102.89</v>
      </c>
      <c r="BM8" s="37">
        <v>124.31</v>
      </c>
      <c r="BN8" s="37">
        <v>92.01</v>
      </c>
      <c r="BO8" s="37">
        <v>150</v>
      </c>
      <c r="BP8" s="37">
        <v>176.14</v>
      </c>
      <c r="BQ8" s="37">
        <v>229.37</v>
      </c>
      <c r="BR8" s="37">
        <v>204.81</v>
      </c>
      <c r="BS8" s="37">
        <v>226.44</v>
      </c>
      <c r="BT8" s="37">
        <v>253.12</v>
      </c>
      <c r="BU8" s="37">
        <v>253.62</v>
      </c>
      <c r="BV8" s="37">
        <v>225.02</v>
      </c>
      <c r="BW8" s="37">
        <v>244.69</v>
      </c>
      <c r="BX8" s="37">
        <v>265.24</v>
      </c>
      <c r="BY8" s="37">
        <v>225.05</v>
      </c>
      <c r="BZ8" s="37">
        <v>240.91</v>
      </c>
      <c r="CA8" s="37">
        <v>225.01</v>
      </c>
      <c r="CB8" s="37">
        <v>219.01</v>
      </c>
      <c r="CC8" s="37">
        <v>225.04</v>
      </c>
      <c r="CD8" s="37">
        <v>225.01</v>
      </c>
      <c r="CE8" s="37">
        <v>225.05</v>
      </c>
      <c r="CF8" s="37">
        <v>227.26</v>
      </c>
      <c r="CG8" s="37">
        <v>243.47</v>
      </c>
      <c r="CH8" s="37">
        <v>221.12</v>
      </c>
      <c r="CI8" s="37">
        <v>229.26</v>
      </c>
      <c r="CJ8" s="37">
        <v>250.29</v>
      </c>
      <c r="CK8" s="37">
        <v>247.18</v>
      </c>
      <c r="CL8" s="37">
        <v>210.48</v>
      </c>
      <c r="CM8" s="37">
        <v>221.19</v>
      </c>
      <c r="CN8" s="37">
        <v>199.63</v>
      </c>
      <c r="CO8" s="37">
        <v>198.18</v>
      </c>
      <c r="CP8" s="37">
        <v>220.99</v>
      </c>
      <c r="CQ8" s="37">
        <v>203.8</v>
      </c>
      <c r="CR8" s="37">
        <v>181.86</v>
      </c>
      <c r="CS8" s="37">
        <v>169.16</v>
      </c>
      <c r="CT8" s="38"/>
      <c r="CU8" s="38"/>
      <c r="CV8" s="38"/>
      <c r="CW8" s="39"/>
      <c r="CX8" s="40">
        <f>IF(SUM(B8:CW8)&lt;&gt;0,AVERAGEIF(B8:CW8,"&lt;&gt;"""),"")</f>
        <v>140.53947916666672</v>
      </c>
    </row>
    <row r="9" spans="1:102" ht="24.95" customHeight="1" thickBot="1" x14ac:dyDescent="0.25">
      <c r="A9" s="41" t="s">
        <v>6</v>
      </c>
      <c r="B9" s="42">
        <v>164.715</v>
      </c>
      <c r="C9" s="43">
        <v>164.715</v>
      </c>
      <c r="D9" s="43">
        <v>164.715</v>
      </c>
      <c r="E9" s="43">
        <v>164.715</v>
      </c>
      <c r="F9" s="43">
        <v>161.13499999999999</v>
      </c>
      <c r="G9" s="43">
        <v>161.13499999999999</v>
      </c>
      <c r="H9" s="43">
        <v>161.13499999999999</v>
      </c>
      <c r="I9" s="43">
        <v>161.13499999999999</v>
      </c>
      <c r="J9" s="43">
        <v>162.9725</v>
      </c>
      <c r="K9" s="43">
        <v>162.9725</v>
      </c>
      <c r="L9" s="43">
        <v>162.9725</v>
      </c>
      <c r="M9" s="43">
        <v>162.9725</v>
      </c>
      <c r="N9" s="43">
        <v>167.8075</v>
      </c>
      <c r="O9" s="43">
        <v>167.8075</v>
      </c>
      <c r="P9" s="43">
        <v>167.8075</v>
      </c>
      <c r="Q9" s="43">
        <v>167.8075</v>
      </c>
      <c r="R9" s="43">
        <v>162.07249999999999</v>
      </c>
      <c r="S9" s="43">
        <v>162.07249999999999</v>
      </c>
      <c r="T9" s="43">
        <v>162.07249999999999</v>
      </c>
      <c r="U9" s="43">
        <v>162.07249999999999</v>
      </c>
      <c r="V9" s="43">
        <v>198.81</v>
      </c>
      <c r="W9" s="43">
        <v>198.81</v>
      </c>
      <c r="X9" s="43">
        <v>198.81</v>
      </c>
      <c r="Y9" s="43">
        <v>198.81</v>
      </c>
      <c r="Z9" s="43">
        <v>214.19</v>
      </c>
      <c r="AA9" s="43">
        <v>214.19</v>
      </c>
      <c r="AB9" s="43">
        <v>214.19</v>
      </c>
      <c r="AC9" s="43">
        <v>214.19</v>
      </c>
      <c r="AD9" s="43">
        <v>199.5625</v>
      </c>
      <c r="AE9" s="43">
        <v>199.5625</v>
      </c>
      <c r="AF9" s="43">
        <v>199.5625</v>
      </c>
      <c r="AG9" s="43">
        <v>199.5625</v>
      </c>
      <c r="AH9" s="43">
        <v>82.772499999999994</v>
      </c>
      <c r="AI9" s="43">
        <v>82.772499999999994</v>
      </c>
      <c r="AJ9" s="43">
        <v>82.772499999999994</v>
      </c>
      <c r="AK9" s="43">
        <v>82.772499999999994</v>
      </c>
      <c r="AL9" s="43">
        <v>2.0975000000000001</v>
      </c>
      <c r="AM9" s="43">
        <v>2.0975000000000001</v>
      </c>
      <c r="AN9" s="43">
        <v>2.0975000000000001</v>
      </c>
      <c r="AO9" s="43">
        <v>2.0975000000000001</v>
      </c>
      <c r="AP9" s="43">
        <v>12.6</v>
      </c>
      <c r="AQ9" s="43">
        <v>12.6</v>
      </c>
      <c r="AR9" s="43">
        <v>12.6</v>
      </c>
      <c r="AS9" s="43">
        <v>12.6</v>
      </c>
      <c r="AT9" s="43">
        <v>2.75E-2</v>
      </c>
      <c r="AU9" s="43">
        <v>2.75E-2</v>
      </c>
      <c r="AV9" s="43">
        <v>2.75E-2</v>
      </c>
      <c r="AW9" s="43">
        <v>2.75E-2</v>
      </c>
      <c r="AX9" s="43">
        <v>5.2499999999999998E-2</v>
      </c>
      <c r="AY9" s="43">
        <v>5.2499999999999998E-2</v>
      </c>
      <c r="AZ9" s="43">
        <v>5.2499999999999998E-2</v>
      </c>
      <c r="BA9" s="43">
        <v>5.2499999999999998E-2</v>
      </c>
      <c r="BB9" s="43">
        <v>12.914999999999999</v>
      </c>
      <c r="BC9" s="43">
        <v>12.914999999999999</v>
      </c>
      <c r="BD9" s="43">
        <v>12.914999999999999</v>
      </c>
      <c r="BE9" s="43">
        <v>12.914999999999999</v>
      </c>
      <c r="BF9" s="43">
        <v>20</v>
      </c>
      <c r="BG9" s="43">
        <v>20</v>
      </c>
      <c r="BH9" s="43">
        <v>20</v>
      </c>
      <c r="BI9" s="43">
        <v>20</v>
      </c>
      <c r="BJ9" s="43">
        <v>78.864999999999995</v>
      </c>
      <c r="BK9" s="43">
        <v>78.864999999999995</v>
      </c>
      <c r="BL9" s="43">
        <v>78.864999999999995</v>
      </c>
      <c r="BM9" s="43">
        <v>78.864999999999995</v>
      </c>
      <c r="BN9" s="43">
        <v>161.88</v>
      </c>
      <c r="BO9" s="43">
        <v>161.88</v>
      </c>
      <c r="BP9" s="43">
        <v>161.88</v>
      </c>
      <c r="BQ9" s="43">
        <v>161.88</v>
      </c>
      <c r="BR9" s="43">
        <v>234.4975</v>
      </c>
      <c r="BS9" s="43">
        <v>234.4975</v>
      </c>
      <c r="BT9" s="43">
        <v>234.4975</v>
      </c>
      <c r="BU9" s="43">
        <v>234.4975</v>
      </c>
      <c r="BV9" s="43">
        <v>240</v>
      </c>
      <c r="BW9" s="43">
        <v>240</v>
      </c>
      <c r="BX9" s="43">
        <v>240</v>
      </c>
      <c r="BY9" s="43">
        <v>240</v>
      </c>
      <c r="BZ9" s="43">
        <v>227.49250000000001</v>
      </c>
      <c r="CA9" s="43">
        <v>227.49250000000001</v>
      </c>
      <c r="CB9" s="43">
        <v>227.49250000000001</v>
      </c>
      <c r="CC9" s="43">
        <v>227.49250000000001</v>
      </c>
      <c r="CD9" s="43">
        <v>230.19749999999999</v>
      </c>
      <c r="CE9" s="43">
        <v>230.19749999999999</v>
      </c>
      <c r="CF9" s="43">
        <v>230.19749999999999</v>
      </c>
      <c r="CG9" s="43">
        <v>230.19749999999999</v>
      </c>
      <c r="CH9" s="43">
        <v>236.96250000000001</v>
      </c>
      <c r="CI9" s="43">
        <v>236.96250000000001</v>
      </c>
      <c r="CJ9" s="43">
        <v>236.96250000000001</v>
      </c>
      <c r="CK9" s="43">
        <v>236.96250000000001</v>
      </c>
      <c r="CL9" s="43">
        <v>207.37</v>
      </c>
      <c r="CM9" s="43">
        <v>207.37</v>
      </c>
      <c r="CN9" s="43">
        <v>207.37</v>
      </c>
      <c r="CO9" s="43">
        <v>207.37</v>
      </c>
      <c r="CP9" s="43">
        <v>193.95249999999999</v>
      </c>
      <c r="CQ9" s="43">
        <v>193.95249999999999</v>
      </c>
      <c r="CR9" s="43">
        <v>193.95249999999999</v>
      </c>
      <c r="CS9" s="43">
        <v>193.95249999999999</v>
      </c>
      <c r="CT9" s="44"/>
      <c r="CU9" s="44"/>
      <c r="CV9" s="44"/>
      <c r="CW9" s="45"/>
      <c r="CX9" s="46">
        <f>IF(SUM(B9:CW9)&lt;&gt;0,AVERAGEIF(B9:CW9,"&lt;&gt;"""),"")</f>
        <v>140.53947916666667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552.01800000000003</v>
      </c>
      <c r="D11" s="53">
        <v>453.92500000000001</v>
      </c>
      <c r="E11" s="53">
        <v>450</v>
      </c>
      <c r="F11" s="53">
        <v>542.59299999999996</v>
      </c>
      <c r="G11" s="53">
        <v>457.58300000000003</v>
      </c>
      <c r="H11" s="53">
        <v>505.58600000000001</v>
      </c>
      <c r="I11" s="53">
        <v>543.56299999999999</v>
      </c>
      <c r="J11" s="53">
        <v>459.21199999999999</v>
      </c>
      <c r="K11" s="53">
        <v>460.51900000000001</v>
      </c>
      <c r="L11" s="53">
        <v>550</v>
      </c>
      <c r="M11" s="53">
        <v>594.31399999999996</v>
      </c>
      <c r="N11" s="53">
        <v>550</v>
      </c>
      <c r="O11" s="53">
        <v>539.04</v>
      </c>
      <c r="P11" s="53">
        <v>550</v>
      </c>
      <c r="Q11" s="53">
        <v>550</v>
      </c>
      <c r="R11" s="53">
        <v>476.35</v>
      </c>
      <c r="S11" s="53">
        <v>478.10300000000001</v>
      </c>
      <c r="T11" s="53">
        <v>478.43299999999999</v>
      </c>
      <c r="U11" s="53">
        <v>602.79999999999995</v>
      </c>
      <c r="V11" s="53">
        <v>550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448.87700000000001</v>
      </c>
      <c r="AH11" s="53">
        <v>302</v>
      </c>
      <c r="AI11" s="53">
        <v>302</v>
      </c>
      <c r="AJ11" s="53">
        <v>302</v>
      </c>
      <c r="AK11" s="53">
        <v>302</v>
      </c>
      <c r="AL11" s="53">
        <v>251.667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302</v>
      </c>
      <c r="BK11" s="53">
        <v>302</v>
      </c>
      <c r="BL11" s="53">
        <v>302</v>
      </c>
      <c r="BM11" s="53">
        <v>302</v>
      </c>
      <c r="BN11" s="53">
        <v>302</v>
      </c>
      <c r="BO11" s="53">
        <v>302</v>
      </c>
      <c r="BP11" s="53">
        <v>612.29300000000001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500</v>
      </c>
      <c r="CT11" s="54"/>
      <c r="CU11" s="54"/>
      <c r="CV11" s="54"/>
      <c r="CW11" s="55"/>
      <c r="CX11" s="56">
        <f t="array" ref="CX11">SUMPRODUCT(B11:CW11*0.25)</f>
        <v>10176.552250000001</v>
      </c>
    </row>
    <row r="12" spans="1:102" ht="24.95" customHeight="1" x14ac:dyDescent="0.2">
      <c r="A12" s="57" t="s">
        <v>9</v>
      </c>
      <c r="B12" s="58">
        <v>134</v>
      </c>
      <c r="C12" s="59">
        <v>134</v>
      </c>
      <c r="D12" s="59">
        <v>134</v>
      </c>
      <c r="E12" s="59">
        <v>134</v>
      </c>
      <c r="F12" s="59">
        <v>116</v>
      </c>
      <c r="G12" s="59">
        <v>116</v>
      </c>
      <c r="H12" s="59">
        <v>116</v>
      </c>
      <c r="I12" s="59">
        <v>116</v>
      </c>
      <c r="J12" s="59">
        <v>102</v>
      </c>
      <c r="K12" s="59">
        <v>102</v>
      </c>
      <c r="L12" s="59">
        <v>102</v>
      </c>
      <c r="M12" s="59">
        <v>102</v>
      </c>
      <c r="N12" s="59">
        <v>94</v>
      </c>
      <c r="O12" s="59">
        <v>94</v>
      </c>
      <c r="P12" s="59">
        <v>94</v>
      </c>
      <c r="Q12" s="59">
        <v>94</v>
      </c>
      <c r="R12" s="59">
        <v>96</v>
      </c>
      <c r="S12" s="59">
        <v>96</v>
      </c>
      <c r="T12" s="59">
        <v>96</v>
      </c>
      <c r="U12" s="59">
        <v>96</v>
      </c>
      <c r="V12" s="59">
        <v>119</v>
      </c>
      <c r="W12" s="59">
        <v>119</v>
      </c>
      <c r="X12" s="59">
        <v>119</v>
      </c>
      <c r="Y12" s="59">
        <v>119</v>
      </c>
      <c r="Z12" s="59">
        <v>172</v>
      </c>
      <c r="AA12" s="59">
        <v>172</v>
      </c>
      <c r="AB12" s="59">
        <v>172</v>
      </c>
      <c r="AC12" s="59">
        <v>172</v>
      </c>
      <c r="AD12" s="59">
        <v>215</v>
      </c>
      <c r="AE12" s="59">
        <v>215</v>
      </c>
      <c r="AF12" s="59">
        <v>215</v>
      </c>
      <c r="AG12" s="59">
        <v>215</v>
      </c>
      <c r="AH12" s="59">
        <v>233</v>
      </c>
      <c r="AI12" s="59">
        <v>233</v>
      </c>
      <c r="AJ12" s="59">
        <v>233</v>
      </c>
      <c r="AK12" s="59">
        <v>233</v>
      </c>
      <c r="AL12" s="59">
        <v>231</v>
      </c>
      <c r="AM12" s="59">
        <v>231</v>
      </c>
      <c r="AN12" s="59">
        <v>231</v>
      </c>
      <c r="AO12" s="59">
        <v>231</v>
      </c>
      <c r="AP12" s="59">
        <v>222</v>
      </c>
      <c r="AQ12" s="59">
        <v>222</v>
      </c>
      <c r="AR12" s="59">
        <v>222</v>
      </c>
      <c r="AS12" s="59">
        <v>222</v>
      </c>
      <c r="AT12" s="59">
        <v>235</v>
      </c>
      <c r="AU12" s="59">
        <v>235</v>
      </c>
      <c r="AV12" s="59">
        <v>235</v>
      </c>
      <c r="AW12" s="59">
        <v>235</v>
      </c>
      <c r="AX12" s="59">
        <v>252</v>
      </c>
      <c r="AY12" s="59">
        <v>252</v>
      </c>
      <c r="AZ12" s="59">
        <v>252</v>
      </c>
      <c r="BA12" s="59">
        <v>252</v>
      </c>
      <c r="BB12" s="59">
        <v>252</v>
      </c>
      <c r="BC12" s="59">
        <v>252</v>
      </c>
      <c r="BD12" s="59">
        <v>252</v>
      </c>
      <c r="BE12" s="59">
        <v>252</v>
      </c>
      <c r="BF12" s="59">
        <v>250</v>
      </c>
      <c r="BG12" s="59">
        <v>250</v>
      </c>
      <c r="BH12" s="59">
        <v>250</v>
      </c>
      <c r="BI12" s="59">
        <v>250</v>
      </c>
      <c r="BJ12" s="59">
        <v>264</v>
      </c>
      <c r="BK12" s="59">
        <v>264</v>
      </c>
      <c r="BL12" s="59">
        <v>264</v>
      </c>
      <c r="BM12" s="59">
        <v>264</v>
      </c>
      <c r="BN12" s="59">
        <v>299</v>
      </c>
      <c r="BO12" s="59">
        <v>299</v>
      </c>
      <c r="BP12" s="59">
        <v>299</v>
      </c>
      <c r="BQ12" s="59">
        <v>299</v>
      </c>
      <c r="BR12" s="59">
        <v>346</v>
      </c>
      <c r="BS12" s="59">
        <v>346</v>
      </c>
      <c r="BT12" s="59">
        <v>346</v>
      </c>
      <c r="BU12" s="59">
        <v>346</v>
      </c>
      <c r="BV12" s="59">
        <v>369</v>
      </c>
      <c r="BW12" s="59">
        <v>369</v>
      </c>
      <c r="BX12" s="59">
        <v>369</v>
      </c>
      <c r="BY12" s="59">
        <v>369</v>
      </c>
      <c r="BZ12" s="59">
        <v>378</v>
      </c>
      <c r="CA12" s="59">
        <v>378</v>
      </c>
      <c r="CB12" s="59">
        <v>378</v>
      </c>
      <c r="CC12" s="59">
        <v>378</v>
      </c>
      <c r="CD12" s="59">
        <v>349</v>
      </c>
      <c r="CE12" s="59">
        <v>349</v>
      </c>
      <c r="CF12" s="59">
        <v>349</v>
      </c>
      <c r="CG12" s="59">
        <v>349</v>
      </c>
      <c r="CH12" s="59">
        <v>300</v>
      </c>
      <c r="CI12" s="59">
        <v>300</v>
      </c>
      <c r="CJ12" s="59">
        <v>300</v>
      </c>
      <c r="CK12" s="59">
        <v>300</v>
      </c>
      <c r="CL12" s="59">
        <v>250</v>
      </c>
      <c r="CM12" s="59">
        <v>250</v>
      </c>
      <c r="CN12" s="59">
        <v>250</v>
      </c>
      <c r="CO12" s="59">
        <v>250</v>
      </c>
      <c r="CP12" s="59">
        <v>196</v>
      </c>
      <c r="CQ12" s="59">
        <v>196</v>
      </c>
      <c r="CR12" s="59">
        <v>196</v>
      </c>
      <c r="CS12" s="59">
        <v>196</v>
      </c>
      <c r="CT12" s="60"/>
      <c r="CU12" s="60"/>
      <c r="CV12" s="60"/>
      <c r="CW12" s="61"/>
      <c r="CX12" s="62">
        <f t="array" ref="CX12">SUMPRODUCT(B12:CW12*0.25)</f>
        <v>5474</v>
      </c>
    </row>
    <row r="13" spans="1:102" ht="24.95" customHeight="1" x14ac:dyDescent="0.2">
      <c r="A13" s="63" t="s">
        <v>10</v>
      </c>
      <c r="B13" s="64">
        <v>2969.9720000000002</v>
      </c>
      <c r="C13" s="65">
        <v>2865.0439999999999</v>
      </c>
      <c r="D13" s="65">
        <v>2810.4140000000002</v>
      </c>
      <c r="E13" s="65">
        <v>2812.6689999999999</v>
      </c>
      <c r="F13" s="65">
        <v>2829.3209999999999</v>
      </c>
      <c r="G13" s="65">
        <v>2730.6590000000001</v>
      </c>
      <c r="H13" s="65">
        <v>2652.4570000000003</v>
      </c>
      <c r="I13" s="65">
        <v>2564.3270000000002</v>
      </c>
      <c r="J13" s="65">
        <v>2558.5290000000005</v>
      </c>
      <c r="K13" s="65">
        <v>2558.7460000000001</v>
      </c>
      <c r="L13" s="65">
        <v>2566.5830000000001</v>
      </c>
      <c r="M13" s="65">
        <v>2614.1010000000001</v>
      </c>
      <c r="N13" s="65">
        <v>2615.0540000000001</v>
      </c>
      <c r="O13" s="65">
        <v>2595.08</v>
      </c>
      <c r="P13" s="65">
        <v>2621.3959999999997</v>
      </c>
      <c r="Q13" s="65">
        <v>2596.107</v>
      </c>
      <c r="R13" s="65">
        <v>2590.2040000000002</v>
      </c>
      <c r="S13" s="65">
        <v>2590.4870000000001</v>
      </c>
      <c r="T13" s="65">
        <v>2590.5410000000002</v>
      </c>
      <c r="U13" s="65">
        <v>2642.279</v>
      </c>
      <c r="V13" s="65">
        <v>2633.5309999999999</v>
      </c>
      <c r="W13" s="65">
        <v>2694.683</v>
      </c>
      <c r="X13" s="65">
        <v>2694.9030000000002</v>
      </c>
      <c r="Y13" s="65">
        <v>2694.9459999999999</v>
      </c>
      <c r="Z13" s="65">
        <v>2695.4650000000001</v>
      </c>
      <c r="AA13" s="65">
        <v>2695.67</v>
      </c>
      <c r="AB13" s="65">
        <v>2693.9120000000003</v>
      </c>
      <c r="AC13" s="65">
        <v>2693.8249999999998</v>
      </c>
      <c r="AD13" s="65">
        <v>2658.2070000000003</v>
      </c>
      <c r="AE13" s="65">
        <v>2658.0770000000002</v>
      </c>
      <c r="AF13" s="65">
        <v>2654.5640000000003</v>
      </c>
      <c r="AG13" s="65">
        <v>2529.085</v>
      </c>
      <c r="AH13" s="65">
        <v>2029.614</v>
      </c>
      <c r="AI13" s="65">
        <v>1876.816</v>
      </c>
      <c r="AJ13" s="65">
        <v>1436.9</v>
      </c>
      <c r="AK13" s="65">
        <v>1336.9</v>
      </c>
      <c r="AL13" s="65">
        <v>1286.9000000000001</v>
      </c>
      <c r="AM13" s="65">
        <v>1016.9</v>
      </c>
      <c r="AN13" s="65">
        <v>894.9</v>
      </c>
      <c r="AO13" s="65">
        <v>678.9</v>
      </c>
      <c r="AP13" s="65">
        <v>127.9</v>
      </c>
      <c r="AQ13" s="65">
        <v>127.9</v>
      </c>
      <c r="AR13" s="65">
        <v>127.9</v>
      </c>
      <c r="AS13" s="65">
        <v>127.9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127.9</v>
      </c>
      <c r="BE13" s="65">
        <v>127.9</v>
      </c>
      <c r="BF13" s="65">
        <v>287.89999999999998</v>
      </c>
      <c r="BG13" s="65">
        <v>405.9</v>
      </c>
      <c r="BH13" s="65">
        <v>752.9</v>
      </c>
      <c r="BI13" s="65">
        <v>887.9</v>
      </c>
      <c r="BJ13" s="65">
        <v>1158.9000000000001</v>
      </c>
      <c r="BK13" s="65">
        <v>1158.9000000000001</v>
      </c>
      <c r="BL13" s="65">
        <v>1158.9000000000001</v>
      </c>
      <c r="BM13" s="65">
        <v>1308.9000000000001</v>
      </c>
      <c r="BN13" s="65">
        <v>1388.9</v>
      </c>
      <c r="BO13" s="65">
        <v>1926.7649999999999</v>
      </c>
      <c r="BP13" s="65">
        <v>2375.4589999999998</v>
      </c>
      <c r="BQ13" s="65">
        <v>2631.7809999999999</v>
      </c>
      <c r="BR13" s="65">
        <v>2784.174</v>
      </c>
      <c r="BS13" s="65">
        <v>3011.0250000000001</v>
      </c>
      <c r="BT13" s="65">
        <v>3017.5430000000001</v>
      </c>
      <c r="BU13" s="65">
        <v>3077.6080000000002</v>
      </c>
      <c r="BV13" s="65">
        <v>3246.837</v>
      </c>
      <c r="BW13" s="65">
        <v>3069.4319999999998</v>
      </c>
      <c r="BX13" s="65">
        <v>3081.1400000000003</v>
      </c>
      <c r="BY13" s="65">
        <v>3085.8410000000003</v>
      </c>
      <c r="BZ13" s="65">
        <v>3105.933</v>
      </c>
      <c r="CA13" s="65">
        <v>3108.837</v>
      </c>
      <c r="CB13" s="65">
        <v>3114.047</v>
      </c>
      <c r="CC13" s="65">
        <v>3114.8420000000001</v>
      </c>
      <c r="CD13" s="65">
        <v>3126.837</v>
      </c>
      <c r="CE13" s="65">
        <v>3126.8420000000001</v>
      </c>
      <c r="CF13" s="65">
        <v>3135.134</v>
      </c>
      <c r="CG13" s="65">
        <v>3137.27</v>
      </c>
      <c r="CH13" s="65">
        <v>3145.0550000000003</v>
      </c>
      <c r="CI13" s="65">
        <v>3146.009</v>
      </c>
      <c r="CJ13" s="65">
        <v>3149.4720000000002</v>
      </c>
      <c r="CK13" s="65">
        <v>3149.1080000000002</v>
      </c>
      <c r="CL13" s="65">
        <v>3059.9970000000003</v>
      </c>
      <c r="CM13" s="65">
        <v>2941.2629999999999</v>
      </c>
      <c r="CN13" s="65">
        <v>2938.7150000000001</v>
      </c>
      <c r="CO13" s="65">
        <v>2938.5420000000004</v>
      </c>
      <c r="CP13" s="65">
        <v>2965.16</v>
      </c>
      <c r="CQ13" s="65">
        <v>3161.0610000000001</v>
      </c>
      <c r="CR13" s="65">
        <v>3109.8620000000001</v>
      </c>
      <c r="CS13" s="65">
        <v>3038.4639999999999</v>
      </c>
      <c r="CT13" s="66"/>
      <c r="CU13" s="66"/>
      <c r="CV13" s="66"/>
      <c r="CW13" s="67"/>
      <c r="CX13" s="68">
        <f t="array" ref="CX13">SUMPRODUCT(B13:CW13*0.25)</f>
        <v>49876.055749999941</v>
      </c>
    </row>
    <row r="14" spans="1:102" ht="24.95" customHeight="1" x14ac:dyDescent="0.2">
      <c r="A14" s="63" t="s">
        <v>11</v>
      </c>
      <c r="B14" s="64">
        <v>95</v>
      </c>
      <c r="C14" s="65">
        <v>95</v>
      </c>
      <c r="D14" s="65">
        <v>95</v>
      </c>
      <c r="E14" s="65">
        <v>95</v>
      </c>
      <c r="F14" s="65">
        <v>95</v>
      </c>
      <c r="G14" s="65">
        <v>95</v>
      </c>
      <c r="H14" s="65">
        <v>95</v>
      </c>
      <c r="I14" s="65">
        <v>95</v>
      </c>
      <c r="J14" s="65"/>
      <c r="K14" s="65"/>
      <c r="L14" s="65"/>
      <c r="M14" s="65"/>
      <c r="N14" s="65"/>
      <c r="O14" s="65"/>
      <c r="P14" s="65"/>
      <c r="Q14" s="65"/>
      <c r="R14" s="65">
        <v>67</v>
      </c>
      <c r="S14" s="65">
        <v>67</v>
      </c>
      <c r="T14" s="65">
        <v>67</v>
      </c>
      <c r="U14" s="65">
        <v>67</v>
      </c>
      <c r="V14" s="65">
        <v>141</v>
      </c>
      <c r="W14" s="65">
        <v>141</v>
      </c>
      <c r="X14" s="65">
        <v>427.18899999999996</v>
      </c>
      <c r="Y14" s="65">
        <v>682.29399999999998</v>
      </c>
      <c r="Z14" s="65">
        <v>374</v>
      </c>
      <c r="AA14" s="65">
        <v>534</v>
      </c>
      <c r="AB14" s="65">
        <v>530</v>
      </c>
      <c r="AC14" s="65">
        <v>530</v>
      </c>
      <c r="AD14" s="65">
        <v>480</v>
      </c>
      <c r="AE14" s="65">
        <v>534</v>
      </c>
      <c r="AF14" s="65">
        <v>385</v>
      </c>
      <c r="AG14" s="65">
        <v>265</v>
      </c>
      <c r="AH14" s="65">
        <v>507</v>
      </c>
      <c r="AI14" s="65">
        <v>62</v>
      </c>
      <c r="AJ14" s="65">
        <v>62</v>
      </c>
      <c r="AK14" s="65">
        <v>62</v>
      </c>
      <c r="AL14" s="65">
        <v>13</v>
      </c>
      <c r="AM14" s="65">
        <v>13</v>
      </c>
      <c r="AN14" s="65">
        <v>13</v>
      </c>
      <c r="AO14" s="65">
        <v>13</v>
      </c>
      <c r="AP14" s="65">
        <v>51</v>
      </c>
      <c r="AQ14" s="65">
        <v>51</v>
      </c>
      <c r="AR14" s="65">
        <v>51</v>
      </c>
      <c r="AS14" s="65">
        <v>51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>
        <v>4</v>
      </c>
      <c r="BK14" s="65">
        <v>4</v>
      </c>
      <c r="BL14" s="65">
        <v>4</v>
      </c>
      <c r="BM14" s="65">
        <v>4</v>
      </c>
      <c r="BN14" s="65">
        <v>26</v>
      </c>
      <c r="BO14" s="65">
        <v>26</v>
      </c>
      <c r="BP14" s="65">
        <v>26</v>
      </c>
      <c r="BQ14" s="65">
        <v>126</v>
      </c>
      <c r="BR14" s="65">
        <v>76</v>
      </c>
      <c r="BS14" s="65">
        <v>404</v>
      </c>
      <c r="BT14" s="65">
        <v>777</v>
      </c>
      <c r="BU14" s="65">
        <v>951</v>
      </c>
      <c r="BV14" s="65">
        <v>951</v>
      </c>
      <c r="BW14" s="65">
        <v>1019</v>
      </c>
      <c r="BX14" s="65">
        <v>1119</v>
      </c>
      <c r="BY14" s="65">
        <v>1457</v>
      </c>
      <c r="BZ14" s="65">
        <v>1428</v>
      </c>
      <c r="CA14" s="65">
        <v>1448</v>
      </c>
      <c r="CB14" s="65">
        <v>1442</v>
      </c>
      <c r="CC14" s="65">
        <v>1478</v>
      </c>
      <c r="CD14" s="65">
        <v>1420</v>
      </c>
      <c r="CE14" s="65">
        <v>1450</v>
      </c>
      <c r="CF14" s="65">
        <v>1350</v>
      </c>
      <c r="CG14" s="65">
        <v>1100</v>
      </c>
      <c r="CH14" s="65">
        <v>998</v>
      </c>
      <c r="CI14" s="65">
        <v>616</v>
      </c>
      <c r="CJ14" s="65">
        <v>335.61099999999999</v>
      </c>
      <c r="CK14" s="65">
        <v>243</v>
      </c>
      <c r="CL14" s="65">
        <v>186</v>
      </c>
      <c r="CM14" s="65">
        <v>115</v>
      </c>
      <c r="CN14" s="65">
        <v>115</v>
      </c>
      <c r="CO14" s="65">
        <v>55</v>
      </c>
      <c r="CP14" s="65">
        <v>55</v>
      </c>
      <c r="CQ14" s="65">
        <v>55</v>
      </c>
      <c r="CR14" s="65">
        <v>55</v>
      </c>
      <c r="CS14" s="65">
        <v>55</v>
      </c>
      <c r="CT14" s="66"/>
      <c r="CU14" s="66"/>
      <c r="CV14" s="66"/>
      <c r="CW14" s="67"/>
      <c r="CX14" s="68">
        <f t="array" ref="CX14">SUMPRODUCT(B14:CW14*0.25)</f>
        <v>7093.5235000000002</v>
      </c>
    </row>
    <row r="15" spans="1:102" ht="24.95" customHeight="1" x14ac:dyDescent="0.2">
      <c r="A15" s="69" t="s">
        <v>12</v>
      </c>
      <c r="B15" s="70">
        <v>2038.8810000000001</v>
      </c>
      <c r="C15" s="71">
        <v>2047.3690000000001</v>
      </c>
      <c r="D15" s="71">
        <v>2057.3130000000001</v>
      </c>
      <c r="E15" s="71">
        <v>2068.9490000000001</v>
      </c>
      <c r="F15" s="71">
        <v>2085.4070000000002</v>
      </c>
      <c r="G15" s="71">
        <v>2099.9949999999999</v>
      </c>
      <c r="H15" s="71">
        <v>2110.741</v>
      </c>
      <c r="I15" s="71">
        <v>2121.1809999999996</v>
      </c>
      <c r="J15" s="71">
        <v>2132.9900000000002</v>
      </c>
      <c r="K15" s="71">
        <v>2145.2879999999996</v>
      </c>
      <c r="L15" s="71">
        <v>2158.9050000000002</v>
      </c>
      <c r="M15" s="71">
        <v>2168.2749999999996</v>
      </c>
      <c r="N15" s="71">
        <v>2186.489</v>
      </c>
      <c r="O15" s="71">
        <v>2199.886</v>
      </c>
      <c r="P15" s="71">
        <v>2212.819</v>
      </c>
      <c r="Q15" s="71">
        <v>2223.88</v>
      </c>
      <c r="R15" s="71">
        <v>2246.4359999999997</v>
      </c>
      <c r="S15" s="71">
        <v>2254.6030000000001</v>
      </c>
      <c r="T15" s="71">
        <v>2260.6179999999999</v>
      </c>
      <c r="U15" s="71">
        <v>2269.3180000000002</v>
      </c>
      <c r="V15" s="71">
        <v>2273.4409999999998</v>
      </c>
      <c r="W15" s="71">
        <v>2275.1619999999998</v>
      </c>
      <c r="X15" s="71">
        <v>2278.7719999999999</v>
      </c>
      <c r="Y15" s="71">
        <v>2279.165</v>
      </c>
      <c r="Z15" s="71">
        <v>2307.1620000000003</v>
      </c>
      <c r="AA15" s="71">
        <v>2380.0050000000001</v>
      </c>
      <c r="AB15" s="71">
        <v>2556.4080000000004</v>
      </c>
      <c r="AC15" s="71">
        <v>2838.4760000000001</v>
      </c>
      <c r="AD15" s="71">
        <v>3243.5239999999999</v>
      </c>
      <c r="AE15" s="71">
        <v>3729.6669999999999</v>
      </c>
      <c r="AF15" s="71">
        <v>4263.8110000000006</v>
      </c>
      <c r="AG15" s="71">
        <v>4846.1949999999997</v>
      </c>
      <c r="AH15" s="71">
        <v>5405.3589999999995</v>
      </c>
      <c r="AI15" s="71">
        <v>5975.3670000000002</v>
      </c>
      <c r="AJ15" s="71">
        <v>6521.8210000000008</v>
      </c>
      <c r="AK15" s="71">
        <v>6857.6579999999994</v>
      </c>
      <c r="AL15" s="71">
        <v>7367.2269999999999</v>
      </c>
      <c r="AM15" s="71">
        <v>7772.5379999999996</v>
      </c>
      <c r="AN15" s="71">
        <v>8054.8220000000001</v>
      </c>
      <c r="AO15" s="71">
        <v>8365.9560000000001</v>
      </c>
      <c r="AP15" s="71">
        <v>8921.4260000000013</v>
      </c>
      <c r="AQ15" s="71">
        <v>9149.9569999999985</v>
      </c>
      <c r="AR15" s="71">
        <v>9203.598</v>
      </c>
      <c r="AS15" s="71">
        <v>9284.4549999999999</v>
      </c>
      <c r="AT15" s="71">
        <v>9338.246000000001</v>
      </c>
      <c r="AU15" s="71">
        <v>9401.982</v>
      </c>
      <c r="AV15" s="71">
        <v>9426.4280000000017</v>
      </c>
      <c r="AW15" s="71">
        <v>9495.4989999999998</v>
      </c>
      <c r="AX15" s="71">
        <v>9633.9969999999994</v>
      </c>
      <c r="AY15" s="71">
        <v>9614.0720000000001</v>
      </c>
      <c r="AZ15" s="71">
        <v>9608.3269999999993</v>
      </c>
      <c r="BA15" s="71">
        <v>9560.6229999999996</v>
      </c>
      <c r="BB15" s="71">
        <v>9495.018</v>
      </c>
      <c r="BC15" s="71">
        <v>9489.6929999999993</v>
      </c>
      <c r="BD15" s="71">
        <v>9427.2070000000003</v>
      </c>
      <c r="BE15" s="71">
        <v>9343.7689999999984</v>
      </c>
      <c r="BF15" s="71">
        <v>9111.4979999999996</v>
      </c>
      <c r="BG15" s="71">
        <v>8841.93</v>
      </c>
      <c r="BH15" s="71">
        <v>8483.4229999999989</v>
      </c>
      <c r="BI15" s="71">
        <v>8185.4660000000003</v>
      </c>
      <c r="BJ15" s="71">
        <v>7572.7780000000002</v>
      </c>
      <c r="BK15" s="71">
        <v>7462.25</v>
      </c>
      <c r="BL15" s="71">
        <v>7000.5780000000004</v>
      </c>
      <c r="BM15" s="71">
        <v>6520.3249999999998</v>
      </c>
      <c r="BN15" s="71">
        <v>6150.2190000000001</v>
      </c>
      <c r="BO15" s="71">
        <v>5618.2449999999999</v>
      </c>
      <c r="BP15" s="71">
        <v>5061.482</v>
      </c>
      <c r="BQ15" s="71">
        <v>4486.9160000000002</v>
      </c>
      <c r="BR15" s="71">
        <v>3927.5710000000004</v>
      </c>
      <c r="BS15" s="71">
        <v>3352.87</v>
      </c>
      <c r="BT15" s="71">
        <v>2825.067</v>
      </c>
      <c r="BU15" s="71">
        <v>2363.1910000000003</v>
      </c>
      <c r="BV15" s="71">
        <v>1998.3519999999999</v>
      </c>
      <c r="BW15" s="71">
        <v>1718.606</v>
      </c>
      <c r="BX15" s="71">
        <v>1520.895</v>
      </c>
      <c r="BY15" s="71">
        <v>1398.9690000000001</v>
      </c>
      <c r="BZ15" s="71">
        <v>1315.6289999999999</v>
      </c>
      <c r="CA15" s="71">
        <v>1289.0140000000001</v>
      </c>
      <c r="CB15" s="71">
        <v>1262.7749999999999</v>
      </c>
      <c r="CC15" s="71">
        <v>1240.24</v>
      </c>
      <c r="CD15" s="71">
        <v>1201.298</v>
      </c>
      <c r="CE15" s="71">
        <v>1188.9010000000001</v>
      </c>
      <c r="CF15" s="71">
        <v>1168.1389999999999</v>
      </c>
      <c r="CG15" s="71">
        <v>1157.117</v>
      </c>
      <c r="CH15" s="71">
        <v>1144.7059999999999</v>
      </c>
      <c r="CI15" s="71">
        <v>1135.143</v>
      </c>
      <c r="CJ15" s="71">
        <v>1128.0729999999999</v>
      </c>
      <c r="CK15" s="71">
        <v>1116.73</v>
      </c>
      <c r="CL15" s="71">
        <v>1112.4910000000002</v>
      </c>
      <c r="CM15" s="71">
        <v>1120.8340000000001</v>
      </c>
      <c r="CN15" s="71">
        <v>1117.7649999999999</v>
      </c>
      <c r="CO15" s="71">
        <v>1118.527</v>
      </c>
      <c r="CP15" s="71">
        <v>1132.579</v>
      </c>
      <c r="CQ15" s="71">
        <v>1156.194</v>
      </c>
      <c r="CR15" s="71">
        <v>1179.212</v>
      </c>
      <c r="CS15" s="71">
        <v>1200.8029999999999</v>
      </c>
      <c r="CT15" s="72"/>
      <c r="CU15" s="72"/>
      <c r="CV15" s="72"/>
      <c r="CW15" s="73"/>
      <c r="CX15" s="74">
        <f t="array" ref="CX15">SUMPRODUCT(B15:CW15*0.25)</f>
        <v>103040.74425000002</v>
      </c>
    </row>
    <row r="16" spans="1:102" ht="24.95" customHeight="1" x14ac:dyDescent="0.2">
      <c r="A16" s="69" t="s">
        <v>13</v>
      </c>
      <c r="B16" s="70">
        <v>128</v>
      </c>
      <c r="C16" s="71">
        <v>128</v>
      </c>
      <c r="D16" s="71">
        <v>128</v>
      </c>
      <c r="E16" s="71">
        <v>128</v>
      </c>
      <c r="F16" s="71">
        <v>126</v>
      </c>
      <c r="G16" s="71">
        <v>126</v>
      </c>
      <c r="H16" s="71">
        <v>126</v>
      </c>
      <c r="I16" s="71">
        <v>126</v>
      </c>
      <c r="J16" s="71">
        <v>127</v>
      </c>
      <c r="K16" s="71">
        <v>127</v>
      </c>
      <c r="L16" s="71">
        <v>127</v>
      </c>
      <c r="M16" s="71">
        <v>127</v>
      </c>
      <c r="N16" s="71">
        <v>127</v>
      </c>
      <c r="O16" s="71">
        <v>127</v>
      </c>
      <c r="P16" s="71">
        <v>127</v>
      </c>
      <c r="Q16" s="71">
        <v>127</v>
      </c>
      <c r="R16" s="71">
        <v>127</v>
      </c>
      <c r="S16" s="71">
        <v>127</v>
      </c>
      <c r="T16" s="71">
        <v>127</v>
      </c>
      <c r="U16" s="71">
        <v>127</v>
      </c>
      <c r="V16" s="71">
        <v>127</v>
      </c>
      <c r="W16" s="71">
        <v>127</v>
      </c>
      <c r="X16" s="71">
        <v>127</v>
      </c>
      <c r="Y16" s="71">
        <v>127</v>
      </c>
      <c r="Z16" s="71">
        <v>127</v>
      </c>
      <c r="AA16" s="71">
        <v>127</v>
      </c>
      <c r="AB16" s="71">
        <v>127</v>
      </c>
      <c r="AC16" s="71">
        <v>127</v>
      </c>
      <c r="AD16" s="71">
        <v>136</v>
      </c>
      <c r="AE16" s="71">
        <v>136</v>
      </c>
      <c r="AF16" s="71">
        <v>136</v>
      </c>
      <c r="AG16" s="71">
        <v>136</v>
      </c>
      <c r="AH16" s="71">
        <v>152</v>
      </c>
      <c r="AI16" s="71">
        <v>152</v>
      </c>
      <c r="AJ16" s="71">
        <v>152</v>
      </c>
      <c r="AK16" s="71">
        <v>152</v>
      </c>
      <c r="AL16" s="71">
        <v>165</v>
      </c>
      <c r="AM16" s="71">
        <v>165</v>
      </c>
      <c r="AN16" s="71">
        <v>165</v>
      </c>
      <c r="AO16" s="71">
        <v>165</v>
      </c>
      <c r="AP16" s="71">
        <v>172</v>
      </c>
      <c r="AQ16" s="71">
        <v>172</v>
      </c>
      <c r="AR16" s="71">
        <v>172</v>
      </c>
      <c r="AS16" s="71">
        <v>172</v>
      </c>
      <c r="AT16" s="71">
        <v>171</v>
      </c>
      <c r="AU16" s="71">
        <v>171</v>
      </c>
      <c r="AV16" s="71">
        <v>171</v>
      </c>
      <c r="AW16" s="71">
        <v>171</v>
      </c>
      <c r="AX16" s="71">
        <v>168</v>
      </c>
      <c r="AY16" s="71">
        <v>168</v>
      </c>
      <c r="AZ16" s="71">
        <v>168</v>
      </c>
      <c r="BA16" s="71">
        <v>168</v>
      </c>
      <c r="BB16" s="71">
        <v>160</v>
      </c>
      <c r="BC16" s="71">
        <v>160</v>
      </c>
      <c r="BD16" s="71">
        <v>160</v>
      </c>
      <c r="BE16" s="71">
        <v>160</v>
      </c>
      <c r="BF16" s="71">
        <v>151</v>
      </c>
      <c r="BG16" s="71">
        <v>151</v>
      </c>
      <c r="BH16" s="71">
        <v>151</v>
      </c>
      <c r="BI16" s="71">
        <v>151</v>
      </c>
      <c r="BJ16" s="71">
        <v>141</v>
      </c>
      <c r="BK16" s="71">
        <v>141</v>
      </c>
      <c r="BL16" s="71">
        <v>141</v>
      </c>
      <c r="BM16" s="71">
        <v>141</v>
      </c>
      <c r="BN16" s="71">
        <v>126</v>
      </c>
      <c r="BO16" s="71">
        <v>126</v>
      </c>
      <c r="BP16" s="71">
        <v>126</v>
      </c>
      <c r="BQ16" s="71">
        <v>126</v>
      </c>
      <c r="BR16" s="71">
        <v>106</v>
      </c>
      <c r="BS16" s="71">
        <v>106</v>
      </c>
      <c r="BT16" s="71">
        <v>106</v>
      </c>
      <c r="BU16" s="71">
        <v>106</v>
      </c>
      <c r="BV16" s="71">
        <v>91</v>
      </c>
      <c r="BW16" s="71">
        <v>91</v>
      </c>
      <c r="BX16" s="71">
        <v>91</v>
      </c>
      <c r="BY16" s="71">
        <v>91</v>
      </c>
      <c r="BZ16" s="71">
        <v>90</v>
      </c>
      <c r="CA16" s="71">
        <v>90</v>
      </c>
      <c r="CB16" s="71">
        <v>90</v>
      </c>
      <c r="CC16" s="71">
        <v>90</v>
      </c>
      <c r="CD16" s="71">
        <v>91</v>
      </c>
      <c r="CE16" s="71">
        <v>91</v>
      </c>
      <c r="CF16" s="71">
        <v>91</v>
      </c>
      <c r="CG16" s="71">
        <v>91</v>
      </c>
      <c r="CH16" s="71">
        <v>89</v>
      </c>
      <c r="CI16" s="71">
        <v>89</v>
      </c>
      <c r="CJ16" s="71">
        <v>89</v>
      </c>
      <c r="CK16" s="71">
        <v>89</v>
      </c>
      <c r="CL16" s="71">
        <v>87</v>
      </c>
      <c r="CM16" s="71">
        <v>87</v>
      </c>
      <c r="CN16" s="71">
        <v>87</v>
      </c>
      <c r="CO16" s="71">
        <v>87</v>
      </c>
      <c r="CP16" s="71">
        <v>86</v>
      </c>
      <c r="CQ16" s="71">
        <v>86</v>
      </c>
      <c r="CR16" s="71">
        <v>86</v>
      </c>
      <c r="CS16" s="71">
        <v>86</v>
      </c>
      <c r="CT16" s="72"/>
      <c r="CU16" s="72"/>
      <c r="CV16" s="72"/>
      <c r="CW16" s="73"/>
      <c r="CX16" s="74">
        <f t="array" ref="CX16">SUMPRODUCT(B16:CW16*0.25)</f>
        <v>3071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>
        <v>10</v>
      </c>
      <c r="Y17" s="71">
        <v>49</v>
      </c>
      <c r="Z17" s="71">
        <v>49</v>
      </c>
      <c r="AA17" s="71">
        <v>70.7</v>
      </c>
      <c r="AB17" s="71">
        <v>81</v>
      </c>
      <c r="AC17" s="71">
        <v>70.7</v>
      </c>
      <c r="AD17" s="71">
        <v>70.7</v>
      </c>
      <c r="AE17" s="71">
        <v>53.7</v>
      </c>
      <c r="AF17" s="71">
        <v>36.700000000000003</v>
      </c>
      <c r="AG17" s="71">
        <v>36.700000000000003</v>
      </c>
      <c r="AH17" s="71">
        <v>25.6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70</v>
      </c>
      <c r="BU17" s="71">
        <v>297.60000000000002</v>
      </c>
      <c r="BV17" s="71">
        <v>265.39999999999998</v>
      </c>
      <c r="BW17" s="71">
        <v>330</v>
      </c>
      <c r="BX17" s="71">
        <v>346.6</v>
      </c>
      <c r="BY17" s="71">
        <v>346.6</v>
      </c>
      <c r="BZ17" s="71">
        <v>346.6</v>
      </c>
      <c r="CA17" s="71">
        <v>346.6</v>
      </c>
      <c r="CB17" s="71">
        <v>346.6</v>
      </c>
      <c r="CC17" s="71">
        <v>296.7</v>
      </c>
      <c r="CD17" s="71">
        <v>296.7</v>
      </c>
      <c r="CE17" s="71">
        <v>260.89999999999998</v>
      </c>
      <c r="CF17" s="71">
        <v>247.7</v>
      </c>
      <c r="CG17" s="71">
        <v>231.1</v>
      </c>
      <c r="CH17" s="71">
        <v>233.4</v>
      </c>
      <c r="CI17" s="71">
        <v>222.5</v>
      </c>
      <c r="CJ17" s="71">
        <v>186.40799999999999</v>
      </c>
      <c r="CK17" s="71">
        <v>160</v>
      </c>
      <c r="CL17" s="71">
        <v>167.9</v>
      </c>
      <c r="CM17" s="71">
        <v>165</v>
      </c>
      <c r="CN17" s="71">
        <v>165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1470.7769999999998</v>
      </c>
    </row>
    <row r="18" spans="1:102" ht="30" customHeight="1" thickBot="1" x14ac:dyDescent="0.25">
      <c r="A18" s="75" t="s">
        <v>15</v>
      </c>
      <c r="B18" s="76">
        <f>SUM(B11:B17)</f>
        <v>5981.8530000000001</v>
      </c>
      <c r="C18" s="77">
        <f t="shared" ref="C18:BN18" si="0">SUM(C11:C17)</f>
        <v>5821.4310000000005</v>
      </c>
      <c r="D18" s="77">
        <f t="shared" si="0"/>
        <v>5678.652</v>
      </c>
      <c r="E18" s="77">
        <f t="shared" si="0"/>
        <v>5688.6180000000004</v>
      </c>
      <c r="F18" s="77">
        <f t="shared" si="0"/>
        <v>5794.3209999999999</v>
      </c>
      <c r="G18" s="77">
        <f t="shared" si="0"/>
        <v>5625.2370000000001</v>
      </c>
      <c r="H18" s="77">
        <f t="shared" si="0"/>
        <v>5605.7840000000006</v>
      </c>
      <c r="I18" s="77">
        <f t="shared" si="0"/>
        <v>5566.0709999999999</v>
      </c>
      <c r="J18" s="77">
        <f t="shared" si="0"/>
        <v>5379.7310000000007</v>
      </c>
      <c r="K18" s="77">
        <f t="shared" si="0"/>
        <v>5393.5529999999999</v>
      </c>
      <c r="L18" s="77">
        <f t="shared" si="0"/>
        <v>5504.4880000000003</v>
      </c>
      <c r="M18" s="77">
        <f t="shared" si="0"/>
        <v>5605.69</v>
      </c>
      <c r="N18" s="77">
        <f t="shared" si="0"/>
        <v>5572.5429999999997</v>
      </c>
      <c r="O18" s="77">
        <f t="shared" si="0"/>
        <v>5555.0059999999994</v>
      </c>
      <c r="P18" s="77">
        <f t="shared" si="0"/>
        <v>5605.2150000000001</v>
      </c>
      <c r="Q18" s="77">
        <f t="shared" si="0"/>
        <v>5590.9870000000001</v>
      </c>
      <c r="R18" s="77">
        <f t="shared" si="0"/>
        <v>5602.99</v>
      </c>
      <c r="S18" s="77">
        <f t="shared" si="0"/>
        <v>5613.1930000000002</v>
      </c>
      <c r="T18" s="77">
        <f t="shared" si="0"/>
        <v>5619.5920000000006</v>
      </c>
      <c r="U18" s="77">
        <f t="shared" si="0"/>
        <v>5804.3969999999999</v>
      </c>
      <c r="V18" s="77">
        <f t="shared" si="0"/>
        <v>5843.9719999999998</v>
      </c>
      <c r="W18" s="77">
        <f t="shared" si="0"/>
        <v>5972.8449999999993</v>
      </c>
      <c r="X18" s="77">
        <f t="shared" si="0"/>
        <v>6272.8639999999996</v>
      </c>
      <c r="Y18" s="77">
        <f t="shared" si="0"/>
        <v>6567.4049999999997</v>
      </c>
      <c r="Z18" s="77">
        <f t="shared" si="0"/>
        <v>6340.6270000000004</v>
      </c>
      <c r="AA18" s="77">
        <f t="shared" si="0"/>
        <v>6595.375</v>
      </c>
      <c r="AB18" s="77">
        <f t="shared" si="0"/>
        <v>6776.3200000000006</v>
      </c>
      <c r="AC18" s="77">
        <f t="shared" si="0"/>
        <v>7048.0009999999993</v>
      </c>
      <c r="AD18" s="77">
        <f t="shared" si="0"/>
        <v>7419.4309999999996</v>
      </c>
      <c r="AE18" s="77">
        <f t="shared" si="0"/>
        <v>7942.4440000000004</v>
      </c>
      <c r="AF18" s="77">
        <f t="shared" si="0"/>
        <v>8307.0750000000007</v>
      </c>
      <c r="AG18" s="77">
        <f t="shared" si="0"/>
        <v>8476.857</v>
      </c>
      <c r="AH18" s="77">
        <f t="shared" si="0"/>
        <v>8654.5730000000003</v>
      </c>
      <c r="AI18" s="77">
        <f t="shared" si="0"/>
        <v>8601.1830000000009</v>
      </c>
      <c r="AJ18" s="77">
        <f t="shared" si="0"/>
        <v>8707.7210000000014</v>
      </c>
      <c r="AK18" s="77">
        <f t="shared" si="0"/>
        <v>8943.5579999999991</v>
      </c>
      <c r="AL18" s="77">
        <f t="shared" si="0"/>
        <v>9314.7939999999999</v>
      </c>
      <c r="AM18" s="77">
        <f t="shared" si="0"/>
        <v>9399.7709999999988</v>
      </c>
      <c r="AN18" s="77">
        <f t="shared" si="0"/>
        <v>9509.7219999999998</v>
      </c>
      <c r="AO18" s="77">
        <f t="shared" si="0"/>
        <v>9554.523000000001</v>
      </c>
      <c r="AP18" s="77">
        <f t="shared" si="0"/>
        <v>9544.6590000000015</v>
      </c>
      <c r="AQ18" s="77">
        <f t="shared" si="0"/>
        <v>9722.8569999999982</v>
      </c>
      <c r="AR18" s="77">
        <f t="shared" si="0"/>
        <v>9776.4979999999996</v>
      </c>
      <c r="AS18" s="77">
        <f t="shared" si="0"/>
        <v>9857.3549999999996</v>
      </c>
      <c r="AT18" s="77">
        <f t="shared" si="0"/>
        <v>9897.1460000000006</v>
      </c>
      <c r="AU18" s="77">
        <f t="shared" si="0"/>
        <v>9960.8819999999996</v>
      </c>
      <c r="AV18" s="77">
        <f t="shared" si="0"/>
        <v>9985.3280000000013</v>
      </c>
      <c r="AW18" s="77">
        <f t="shared" si="0"/>
        <v>10054.398999999999</v>
      </c>
      <c r="AX18" s="77">
        <f t="shared" si="0"/>
        <v>10206.896999999999</v>
      </c>
      <c r="AY18" s="77">
        <f t="shared" si="0"/>
        <v>10186.972</v>
      </c>
      <c r="AZ18" s="77">
        <f t="shared" si="0"/>
        <v>10181.226999999999</v>
      </c>
      <c r="BA18" s="77">
        <f t="shared" si="0"/>
        <v>10133.522999999999</v>
      </c>
      <c r="BB18" s="77">
        <f t="shared" si="0"/>
        <v>10059.918</v>
      </c>
      <c r="BC18" s="77">
        <f t="shared" si="0"/>
        <v>10054.592999999999</v>
      </c>
      <c r="BD18" s="77">
        <f t="shared" si="0"/>
        <v>9992.107</v>
      </c>
      <c r="BE18" s="77">
        <f t="shared" si="0"/>
        <v>9908.6689999999981</v>
      </c>
      <c r="BF18" s="77">
        <f t="shared" si="0"/>
        <v>10015.397999999999</v>
      </c>
      <c r="BG18" s="77">
        <f t="shared" si="0"/>
        <v>9903.83</v>
      </c>
      <c r="BH18" s="77">
        <f t="shared" si="0"/>
        <v>9942.3229999999985</v>
      </c>
      <c r="BI18" s="77">
        <f t="shared" si="0"/>
        <v>9801.366</v>
      </c>
      <c r="BJ18" s="77">
        <f t="shared" si="0"/>
        <v>9442.6779999999999</v>
      </c>
      <c r="BK18" s="77">
        <f t="shared" si="0"/>
        <v>9332.15</v>
      </c>
      <c r="BL18" s="77">
        <f t="shared" si="0"/>
        <v>8870.478000000001</v>
      </c>
      <c r="BM18" s="77">
        <f t="shared" si="0"/>
        <v>8540.2250000000004</v>
      </c>
      <c r="BN18" s="77">
        <f t="shared" si="0"/>
        <v>8292.1190000000006</v>
      </c>
      <c r="BO18" s="77">
        <f t="shared" ref="BO18:CW18" si="1">SUM(BO11:BO17)</f>
        <v>8298.01</v>
      </c>
      <c r="BP18" s="77">
        <f t="shared" si="1"/>
        <v>8500.2340000000004</v>
      </c>
      <c r="BQ18" s="77">
        <f t="shared" si="1"/>
        <v>8285.6970000000001</v>
      </c>
      <c r="BR18" s="77">
        <f t="shared" si="1"/>
        <v>7855.7450000000008</v>
      </c>
      <c r="BS18" s="77">
        <f t="shared" si="1"/>
        <v>7835.8949999999995</v>
      </c>
      <c r="BT18" s="77">
        <f t="shared" si="1"/>
        <v>7757.61</v>
      </c>
      <c r="BU18" s="77">
        <f t="shared" si="1"/>
        <v>7757.3990000000013</v>
      </c>
      <c r="BV18" s="77">
        <f t="shared" si="1"/>
        <v>7537.588999999999</v>
      </c>
      <c r="BW18" s="77">
        <f t="shared" si="1"/>
        <v>7213.0379999999996</v>
      </c>
      <c r="BX18" s="77">
        <f t="shared" si="1"/>
        <v>7143.6350000000002</v>
      </c>
      <c r="BY18" s="77">
        <f t="shared" si="1"/>
        <v>7364.4100000000008</v>
      </c>
      <c r="BZ18" s="77">
        <f t="shared" si="1"/>
        <v>7280.1620000000003</v>
      </c>
      <c r="CA18" s="77">
        <f t="shared" si="1"/>
        <v>7276.451</v>
      </c>
      <c r="CB18" s="77">
        <f t="shared" si="1"/>
        <v>7249.4220000000005</v>
      </c>
      <c r="CC18" s="77">
        <f t="shared" si="1"/>
        <v>7213.7820000000002</v>
      </c>
      <c r="CD18" s="77">
        <f t="shared" si="1"/>
        <v>7100.8349999999991</v>
      </c>
      <c r="CE18" s="77">
        <f t="shared" si="1"/>
        <v>7082.643</v>
      </c>
      <c r="CF18" s="77">
        <f t="shared" si="1"/>
        <v>6956.973</v>
      </c>
      <c r="CG18" s="77">
        <f t="shared" si="1"/>
        <v>6681.487000000001</v>
      </c>
      <c r="CH18" s="77">
        <f t="shared" si="1"/>
        <v>6526.1610000000001</v>
      </c>
      <c r="CI18" s="77">
        <f t="shared" si="1"/>
        <v>6124.652</v>
      </c>
      <c r="CJ18" s="77">
        <f t="shared" si="1"/>
        <v>5804.5640000000012</v>
      </c>
      <c r="CK18" s="77">
        <f t="shared" si="1"/>
        <v>5673.8379999999997</v>
      </c>
      <c r="CL18" s="77">
        <f t="shared" si="1"/>
        <v>5479.3879999999999</v>
      </c>
      <c r="CM18" s="77">
        <f t="shared" si="1"/>
        <v>5295.0969999999998</v>
      </c>
      <c r="CN18" s="77">
        <f t="shared" si="1"/>
        <v>5289.48</v>
      </c>
      <c r="CO18" s="77">
        <f t="shared" si="1"/>
        <v>5065.0690000000004</v>
      </c>
      <c r="CP18" s="77">
        <f t="shared" si="1"/>
        <v>5050.7389999999996</v>
      </c>
      <c r="CQ18" s="77">
        <f t="shared" si="1"/>
        <v>5270.2550000000001</v>
      </c>
      <c r="CR18" s="77">
        <f t="shared" si="1"/>
        <v>5242.0740000000005</v>
      </c>
      <c r="CS18" s="77">
        <f t="shared" si="1"/>
        <v>5076.2669999999998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180202.65274999995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2270.36</v>
      </c>
      <c r="C31" s="88">
        <v>2273.36</v>
      </c>
      <c r="D31" s="88">
        <v>2279.36</v>
      </c>
      <c r="E31" s="88">
        <v>2291.36</v>
      </c>
      <c r="F31" s="88">
        <v>2301.36</v>
      </c>
      <c r="G31" s="88">
        <v>2310.36</v>
      </c>
      <c r="H31" s="88">
        <v>2317.36</v>
      </c>
      <c r="I31" s="88">
        <v>2324.36</v>
      </c>
      <c r="J31" s="88">
        <v>2221.36</v>
      </c>
      <c r="K31" s="88">
        <v>2227.36</v>
      </c>
      <c r="L31" s="88">
        <v>2233.36</v>
      </c>
      <c r="M31" s="88">
        <v>2240.36</v>
      </c>
      <c r="N31" s="88">
        <v>2254.36</v>
      </c>
      <c r="O31" s="88">
        <v>2262.36</v>
      </c>
      <c r="P31" s="88">
        <v>2275.36</v>
      </c>
      <c r="Q31" s="88">
        <v>2277.36</v>
      </c>
      <c r="R31" s="88">
        <v>2351.36</v>
      </c>
      <c r="S31" s="88">
        <v>2353.36</v>
      </c>
      <c r="T31" s="88">
        <v>2354.36</v>
      </c>
      <c r="U31" s="88">
        <v>2354.36</v>
      </c>
      <c r="V31" s="88">
        <v>2451.36</v>
      </c>
      <c r="W31" s="88">
        <v>2451.36</v>
      </c>
      <c r="X31" s="88">
        <v>2461.36</v>
      </c>
      <c r="Y31" s="88">
        <v>2591.36</v>
      </c>
      <c r="Z31" s="88">
        <v>2702.62</v>
      </c>
      <c r="AA31" s="88">
        <v>2897.32</v>
      </c>
      <c r="AB31" s="88">
        <v>2939.62</v>
      </c>
      <c r="AC31" s="88">
        <v>2993.32</v>
      </c>
      <c r="AD31" s="88">
        <v>3099.89</v>
      </c>
      <c r="AE31" s="88">
        <v>3254.89</v>
      </c>
      <c r="AF31" s="88">
        <v>3217.89</v>
      </c>
      <c r="AG31" s="88">
        <v>3317.89</v>
      </c>
      <c r="AH31" s="88">
        <v>3700.29</v>
      </c>
      <c r="AI31" s="88">
        <v>3363.69</v>
      </c>
      <c r="AJ31" s="88">
        <v>3143.69</v>
      </c>
      <c r="AK31" s="88">
        <v>3186.69</v>
      </c>
      <c r="AL31" s="88">
        <v>3238.06</v>
      </c>
      <c r="AM31" s="88">
        <v>3089.06</v>
      </c>
      <c r="AN31" s="88">
        <v>3167.06</v>
      </c>
      <c r="AO31" s="88">
        <v>3264.06</v>
      </c>
      <c r="AP31" s="88">
        <v>3358.64</v>
      </c>
      <c r="AQ31" s="88">
        <v>3430.64</v>
      </c>
      <c r="AR31" s="88">
        <v>3494.64</v>
      </c>
      <c r="AS31" s="88">
        <v>3550.64</v>
      </c>
      <c r="AT31" s="88">
        <v>3584.33</v>
      </c>
      <c r="AU31" s="88">
        <v>3618.33</v>
      </c>
      <c r="AV31" s="88">
        <v>3638.33</v>
      </c>
      <c r="AW31" s="88">
        <v>3647.33</v>
      </c>
      <c r="AX31" s="88">
        <v>3663.53</v>
      </c>
      <c r="AY31" s="88">
        <v>3665.53</v>
      </c>
      <c r="AZ31" s="88">
        <v>3653.53</v>
      </c>
      <c r="BA31" s="88">
        <v>3632.53</v>
      </c>
      <c r="BB31" s="88">
        <v>3597.28</v>
      </c>
      <c r="BC31" s="88">
        <v>3562.28</v>
      </c>
      <c r="BD31" s="88">
        <v>3519.28</v>
      </c>
      <c r="BE31" s="88">
        <v>3466.28</v>
      </c>
      <c r="BF31" s="88">
        <v>3392.61</v>
      </c>
      <c r="BG31" s="88">
        <v>3319.61</v>
      </c>
      <c r="BH31" s="88">
        <v>3239.61</v>
      </c>
      <c r="BI31" s="88">
        <v>3150.61</v>
      </c>
      <c r="BJ31" s="88">
        <v>3043.11</v>
      </c>
      <c r="BK31" s="88">
        <v>2934.11</v>
      </c>
      <c r="BL31" s="88">
        <v>2813.11</v>
      </c>
      <c r="BM31" s="88">
        <v>2832.11</v>
      </c>
      <c r="BN31" s="88">
        <v>2784.88</v>
      </c>
      <c r="BO31" s="88">
        <v>2772.88</v>
      </c>
      <c r="BP31" s="88">
        <v>2612.88</v>
      </c>
      <c r="BQ31" s="88">
        <v>2614.88</v>
      </c>
      <c r="BR31" s="88">
        <v>2673.39</v>
      </c>
      <c r="BS31" s="88">
        <v>2703.39</v>
      </c>
      <c r="BT31" s="88">
        <v>2943.39</v>
      </c>
      <c r="BU31" s="88">
        <v>3376.99</v>
      </c>
      <c r="BV31" s="88">
        <v>3399.07</v>
      </c>
      <c r="BW31" s="88">
        <v>3455.67</v>
      </c>
      <c r="BX31" s="88">
        <v>3520.27</v>
      </c>
      <c r="BY31" s="88">
        <v>3783.27</v>
      </c>
      <c r="BZ31" s="88">
        <v>3802.96</v>
      </c>
      <c r="CA31" s="88">
        <v>3690.96</v>
      </c>
      <c r="CB31" s="88">
        <v>3683.96</v>
      </c>
      <c r="CC31" s="88">
        <v>3717.06</v>
      </c>
      <c r="CD31" s="88">
        <v>3633.06</v>
      </c>
      <c r="CE31" s="88">
        <v>3596.26</v>
      </c>
      <c r="CF31" s="88">
        <v>3513.06</v>
      </c>
      <c r="CG31" s="88">
        <v>3250.46</v>
      </c>
      <c r="CH31" s="88">
        <v>3157.76</v>
      </c>
      <c r="CI31" s="88">
        <v>2806.86</v>
      </c>
      <c r="CJ31" s="88">
        <v>2393.768</v>
      </c>
      <c r="CK31" s="88">
        <v>2314.36</v>
      </c>
      <c r="CL31" s="88">
        <v>2270.2600000000002</v>
      </c>
      <c r="CM31" s="88">
        <v>2196.36</v>
      </c>
      <c r="CN31" s="88">
        <v>2196.36</v>
      </c>
      <c r="CO31" s="88">
        <v>1974.36</v>
      </c>
      <c r="CP31" s="88">
        <v>1907.36</v>
      </c>
      <c r="CQ31" s="88">
        <v>1918.36</v>
      </c>
      <c r="CR31" s="88">
        <v>1933.36</v>
      </c>
      <c r="CS31" s="88">
        <v>1940.36</v>
      </c>
      <c r="CT31" s="89"/>
      <c r="CU31" s="89"/>
      <c r="CV31" s="89"/>
      <c r="CW31" s="90"/>
      <c r="CX31" s="91">
        <f t="array" ref="CX31">SUMPRODUCT(B31:CW31*0.25)</f>
        <v>70162.73699999995</v>
      </c>
    </row>
    <row r="32" spans="1:102" ht="24.95" customHeight="1" x14ac:dyDescent="0.2">
      <c r="A32" s="92" t="s">
        <v>27</v>
      </c>
      <c r="B32" s="93">
        <v>2335.4929999999999</v>
      </c>
      <c r="C32" s="94">
        <v>2172.0709999999999</v>
      </c>
      <c r="D32" s="94">
        <v>2023.2919999999999</v>
      </c>
      <c r="E32" s="94">
        <v>2021.258</v>
      </c>
      <c r="F32" s="94">
        <v>2148.9610000000002</v>
      </c>
      <c r="G32" s="94">
        <v>2059.21</v>
      </c>
      <c r="H32" s="94">
        <v>2121.0909999999999</v>
      </c>
      <c r="I32" s="94">
        <v>2162.7110000000002</v>
      </c>
      <c r="J32" s="94">
        <v>2080.3710000000001</v>
      </c>
      <c r="K32" s="94">
        <v>2088.1930000000002</v>
      </c>
      <c r="L32" s="94">
        <v>2193.1279999999997</v>
      </c>
      <c r="M32" s="94">
        <v>2287.33</v>
      </c>
      <c r="N32" s="94">
        <v>2255.183</v>
      </c>
      <c r="O32" s="94">
        <v>2229.6460000000002</v>
      </c>
      <c r="P32" s="94">
        <v>2266.855</v>
      </c>
      <c r="Q32" s="94">
        <v>2250.627</v>
      </c>
      <c r="R32" s="94">
        <v>2188.63</v>
      </c>
      <c r="S32" s="94">
        <v>2196.8330000000001</v>
      </c>
      <c r="T32" s="94">
        <v>2202.232</v>
      </c>
      <c r="U32" s="94">
        <v>2387.0369999999998</v>
      </c>
      <c r="V32" s="94">
        <v>2343.6120000000001</v>
      </c>
      <c r="W32" s="94">
        <v>2472.4850000000001</v>
      </c>
      <c r="X32" s="94">
        <v>2762.5039999999999</v>
      </c>
      <c r="Y32" s="94">
        <v>2927.0450000000001</v>
      </c>
      <c r="Z32" s="94">
        <v>2612.0070000000001</v>
      </c>
      <c r="AA32" s="94">
        <v>2672.0549999999998</v>
      </c>
      <c r="AB32" s="94">
        <v>2810.7</v>
      </c>
      <c r="AC32" s="94">
        <v>3028.681</v>
      </c>
      <c r="AD32" s="94">
        <v>3276.5410000000002</v>
      </c>
      <c r="AE32" s="94">
        <v>3644.5540000000001</v>
      </c>
      <c r="AF32" s="94">
        <v>4046.1849999999999</v>
      </c>
      <c r="AG32" s="94">
        <v>4165.9670000000006</v>
      </c>
      <c r="AH32" s="94">
        <v>3899.2829999999999</v>
      </c>
      <c r="AI32" s="94">
        <v>4182.4930000000004</v>
      </c>
      <c r="AJ32" s="94">
        <v>4509.0309999999999</v>
      </c>
      <c r="AK32" s="94">
        <v>4701.8680000000004</v>
      </c>
      <c r="AL32" s="94">
        <v>4991.067</v>
      </c>
      <c r="AM32" s="94">
        <v>5275.3779999999997</v>
      </c>
      <c r="AN32" s="94">
        <v>5449.6620000000003</v>
      </c>
      <c r="AO32" s="94">
        <v>5663.7960000000003</v>
      </c>
      <c r="AP32" s="94">
        <v>6135.6859999999997</v>
      </c>
      <c r="AQ32" s="94">
        <v>6292.2169999999996</v>
      </c>
      <c r="AR32" s="94">
        <v>6281.8580000000002</v>
      </c>
      <c r="AS32" s="94">
        <v>6306.7150000000001</v>
      </c>
      <c r="AT32" s="94">
        <v>6312.8159999999998</v>
      </c>
      <c r="AU32" s="94">
        <v>6342.5519999999997</v>
      </c>
      <c r="AV32" s="94">
        <v>6346.9979999999996</v>
      </c>
      <c r="AW32" s="94">
        <v>6407.0690000000004</v>
      </c>
      <c r="AX32" s="94">
        <v>6543.3670000000002</v>
      </c>
      <c r="AY32" s="94">
        <v>6521.442</v>
      </c>
      <c r="AZ32" s="94">
        <v>6527.6970000000001</v>
      </c>
      <c r="BA32" s="94">
        <v>6500.9930000000004</v>
      </c>
      <c r="BB32" s="94">
        <v>6462.6379999999999</v>
      </c>
      <c r="BC32" s="94">
        <v>6492.3130000000001</v>
      </c>
      <c r="BD32" s="94">
        <v>6472.8270000000002</v>
      </c>
      <c r="BE32" s="94">
        <v>6442.3890000000001</v>
      </c>
      <c r="BF32" s="94">
        <v>6276.8339999999998</v>
      </c>
      <c r="BG32" s="94">
        <v>6080.2660000000005</v>
      </c>
      <c r="BH32" s="94">
        <v>5801.759</v>
      </c>
      <c r="BI32" s="94">
        <v>5592.8020000000006</v>
      </c>
      <c r="BJ32" s="94">
        <v>5141.5680000000002</v>
      </c>
      <c r="BK32" s="94">
        <v>5140.04</v>
      </c>
      <c r="BL32" s="94">
        <v>4799.3680000000004</v>
      </c>
      <c r="BM32" s="94">
        <v>4450.1149999999998</v>
      </c>
      <c r="BN32" s="94">
        <v>4278.2389999999996</v>
      </c>
      <c r="BO32" s="94">
        <v>4296.13</v>
      </c>
      <c r="BP32" s="94">
        <v>4588.3540000000003</v>
      </c>
      <c r="BQ32" s="94">
        <v>4303.817</v>
      </c>
      <c r="BR32" s="94">
        <v>3799.355</v>
      </c>
      <c r="BS32" s="94">
        <v>3605.5050000000001</v>
      </c>
      <c r="BT32" s="94">
        <v>3287.22</v>
      </c>
      <c r="BU32" s="94">
        <v>2793.4090000000001</v>
      </c>
      <c r="BV32" s="94">
        <v>2575.5189999999998</v>
      </c>
      <c r="BW32" s="94">
        <v>2194.3679999999999</v>
      </c>
      <c r="BX32" s="94">
        <v>2060.3649999999998</v>
      </c>
      <c r="BY32" s="94">
        <v>2018.14</v>
      </c>
      <c r="BZ32" s="94">
        <v>1897.202</v>
      </c>
      <c r="CA32" s="94">
        <v>2005.491</v>
      </c>
      <c r="CB32" s="94">
        <v>1985.462</v>
      </c>
      <c r="CC32" s="94">
        <v>1916.722</v>
      </c>
      <c r="CD32" s="94">
        <v>1928.7750000000001</v>
      </c>
      <c r="CE32" s="94">
        <v>1947.383</v>
      </c>
      <c r="CF32" s="94">
        <v>1904.913</v>
      </c>
      <c r="CG32" s="94">
        <v>1892.027</v>
      </c>
      <c r="CH32" s="94">
        <v>1727.4010000000001</v>
      </c>
      <c r="CI32" s="94">
        <v>1676.7919999999999</v>
      </c>
      <c r="CJ32" s="94">
        <v>1769.796</v>
      </c>
      <c r="CK32" s="94">
        <v>1718.4780000000001</v>
      </c>
      <c r="CL32" s="94">
        <v>1653.1279999999999</v>
      </c>
      <c r="CM32" s="94">
        <v>1662.7370000000001</v>
      </c>
      <c r="CN32" s="94">
        <v>1657.12</v>
      </c>
      <c r="CO32" s="94">
        <v>1654.7090000000001</v>
      </c>
      <c r="CP32" s="94">
        <v>1660.3789999999999</v>
      </c>
      <c r="CQ32" s="94">
        <v>1868.895</v>
      </c>
      <c r="CR32" s="94">
        <v>1825.7139999999999</v>
      </c>
      <c r="CS32" s="94">
        <v>1652.9069999999999</v>
      </c>
      <c r="CT32" s="95"/>
      <c r="CU32" s="95"/>
      <c r="CV32" s="95"/>
      <c r="CW32" s="96"/>
      <c r="CX32" s="97">
        <f t="array" ref="CX32">SUMPRODUCT(B32:CW32*0.25)</f>
        <v>85145.961749999959</v>
      </c>
    </row>
    <row r="33" spans="1:102" ht="24.95" customHeight="1" x14ac:dyDescent="0.2">
      <c r="A33" s="101" t="s">
        <v>28</v>
      </c>
      <c r="B33" s="98">
        <v>1549</v>
      </c>
      <c r="C33" s="99">
        <v>1549</v>
      </c>
      <c r="D33" s="99">
        <v>1549</v>
      </c>
      <c r="E33" s="99">
        <v>1549</v>
      </c>
      <c r="F33" s="99">
        <v>1549</v>
      </c>
      <c r="G33" s="99">
        <v>1460.6669999999999</v>
      </c>
      <c r="H33" s="99">
        <v>1372.3330000000001</v>
      </c>
      <c r="I33" s="99">
        <v>1284</v>
      </c>
      <c r="J33" s="99">
        <v>1284</v>
      </c>
      <c r="K33" s="99">
        <v>1284</v>
      </c>
      <c r="L33" s="99">
        <v>1284</v>
      </c>
      <c r="M33" s="99">
        <v>1284</v>
      </c>
      <c r="N33" s="99">
        <v>1284</v>
      </c>
      <c r="O33" s="99">
        <v>1284</v>
      </c>
      <c r="P33" s="99">
        <v>1284</v>
      </c>
      <c r="Q33" s="99">
        <v>1284</v>
      </c>
      <c r="R33" s="99">
        <v>1284</v>
      </c>
      <c r="S33" s="99">
        <v>1284</v>
      </c>
      <c r="T33" s="99">
        <v>1284</v>
      </c>
      <c r="U33" s="99">
        <v>1284</v>
      </c>
      <c r="V33" s="99">
        <v>1284</v>
      </c>
      <c r="W33" s="99">
        <v>1284</v>
      </c>
      <c r="X33" s="99">
        <v>1284</v>
      </c>
      <c r="Y33" s="99">
        <v>1284</v>
      </c>
      <c r="Z33" s="99">
        <v>1284</v>
      </c>
      <c r="AA33" s="99">
        <v>1284</v>
      </c>
      <c r="AB33" s="99">
        <v>1284</v>
      </c>
      <c r="AC33" s="99">
        <v>1284</v>
      </c>
      <c r="AD33" s="99">
        <v>1284</v>
      </c>
      <c r="AE33" s="99">
        <v>1284</v>
      </c>
      <c r="AF33" s="99">
        <v>1284</v>
      </c>
      <c r="AG33" s="99">
        <v>1234</v>
      </c>
      <c r="AH33" s="99">
        <v>1136</v>
      </c>
      <c r="AI33" s="99">
        <v>1136</v>
      </c>
      <c r="AJ33" s="99">
        <v>1136</v>
      </c>
      <c r="AK33" s="99">
        <v>1136</v>
      </c>
      <c r="AL33" s="99">
        <v>1085.6669999999999</v>
      </c>
      <c r="AM33" s="99">
        <v>1035.3330000000001</v>
      </c>
      <c r="AN33" s="99">
        <v>893</v>
      </c>
      <c r="AO33" s="99">
        <v>626.66700000000003</v>
      </c>
      <c r="AP33" s="99">
        <v>50.332999999999998</v>
      </c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>
        <v>350</v>
      </c>
      <c r="BG33" s="99">
        <v>508</v>
      </c>
      <c r="BH33" s="99">
        <v>905</v>
      </c>
      <c r="BI33" s="99">
        <v>1062</v>
      </c>
      <c r="BJ33" s="99">
        <v>1308</v>
      </c>
      <c r="BK33" s="99">
        <v>1308</v>
      </c>
      <c r="BL33" s="99">
        <v>1308</v>
      </c>
      <c r="BM33" s="99">
        <v>1308</v>
      </c>
      <c r="BN33" s="99">
        <v>1328</v>
      </c>
      <c r="BO33" s="99">
        <v>1328</v>
      </c>
      <c r="BP33" s="99">
        <v>1398</v>
      </c>
      <c r="BQ33" s="99">
        <v>1466</v>
      </c>
      <c r="BR33" s="99">
        <v>1546</v>
      </c>
      <c r="BS33" s="99">
        <v>1690</v>
      </c>
      <c r="BT33" s="99">
        <v>1690</v>
      </c>
      <c r="BU33" s="99">
        <v>1750</v>
      </c>
      <c r="BV33" s="99">
        <v>1903</v>
      </c>
      <c r="BW33" s="99">
        <v>1903</v>
      </c>
      <c r="BX33" s="99">
        <v>1903</v>
      </c>
      <c r="BY33" s="99">
        <v>1903</v>
      </c>
      <c r="BZ33" s="99">
        <v>1907</v>
      </c>
      <c r="CA33" s="99">
        <v>1907</v>
      </c>
      <c r="CB33" s="99">
        <v>1907</v>
      </c>
      <c r="CC33" s="99">
        <v>1907</v>
      </c>
      <c r="CD33" s="99">
        <v>1910</v>
      </c>
      <c r="CE33" s="99">
        <v>1910</v>
      </c>
      <c r="CF33" s="99">
        <v>1910</v>
      </c>
      <c r="CG33" s="99">
        <v>1910</v>
      </c>
      <c r="CH33" s="99">
        <v>1912</v>
      </c>
      <c r="CI33" s="99">
        <v>1912</v>
      </c>
      <c r="CJ33" s="99">
        <v>1912</v>
      </c>
      <c r="CK33" s="99">
        <v>1912</v>
      </c>
      <c r="CL33" s="99">
        <v>1823</v>
      </c>
      <c r="CM33" s="99">
        <v>1703</v>
      </c>
      <c r="CN33" s="99">
        <v>1703</v>
      </c>
      <c r="CO33" s="99">
        <v>1703</v>
      </c>
      <c r="CP33" s="99">
        <v>1703</v>
      </c>
      <c r="CQ33" s="99">
        <v>1703</v>
      </c>
      <c r="CR33" s="99">
        <v>1703</v>
      </c>
      <c r="CS33" s="99">
        <v>1703</v>
      </c>
      <c r="CT33" s="100"/>
      <c r="CU33" s="100"/>
      <c r="CV33" s="100"/>
      <c r="CW33" s="102"/>
      <c r="CX33" s="103">
        <f t="array" ref="CX33">SUMPRODUCT(B33:CW33*0.25)</f>
        <v>28847</v>
      </c>
    </row>
    <row r="34" spans="1:102" ht="30" customHeight="1" thickBot="1" x14ac:dyDescent="0.25">
      <c r="A34" s="75" t="s">
        <v>29</v>
      </c>
      <c r="B34" s="76">
        <f>SUM(B31:B33)</f>
        <v>6154.8530000000001</v>
      </c>
      <c r="C34" s="77">
        <f t="shared" ref="C34:BN34" si="5">SUM(C31:C33)</f>
        <v>5994.4310000000005</v>
      </c>
      <c r="D34" s="77">
        <f t="shared" si="5"/>
        <v>5851.652</v>
      </c>
      <c r="E34" s="77">
        <f t="shared" si="5"/>
        <v>5861.6180000000004</v>
      </c>
      <c r="F34" s="77">
        <f t="shared" si="5"/>
        <v>5999.3209999999999</v>
      </c>
      <c r="G34" s="77">
        <f t="shared" si="5"/>
        <v>5830.2369999999992</v>
      </c>
      <c r="H34" s="77">
        <f t="shared" si="5"/>
        <v>5810.7839999999997</v>
      </c>
      <c r="I34" s="77">
        <f t="shared" si="5"/>
        <v>5771.0709999999999</v>
      </c>
      <c r="J34" s="77">
        <f t="shared" si="5"/>
        <v>5585.7309999999998</v>
      </c>
      <c r="K34" s="77">
        <f t="shared" si="5"/>
        <v>5599.5529999999999</v>
      </c>
      <c r="L34" s="77">
        <f t="shared" si="5"/>
        <v>5710.4879999999994</v>
      </c>
      <c r="M34" s="77">
        <f t="shared" si="5"/>
        <v>5811.6900000000005</v>
      </c>
      <c r="N34" s="77">
        <f t="shared" si="5"/>
        <v>5793.5429999999997</v>
      </c>
      <c r="O34" s="77">
        <f t="shared" si="5"/>
        <v>5776.0060000000003</v>
      </c>
      <c r="P34" s="77">
        <f t="shared" si="5"/>
        <v>5826.2150000000001</v>
      </c>
      <c r="Q34" s="77">
        <f t="shared" si="5"/>
        <v>5811.9870000000001</v>
      </c>
      <c r="R34" s="77">
        <f t="shared" si="5"/>
        <v>5823.99</v>
      </c>
      <c r="S34" s="77">
        <f t="shared" si="5"/>
        <v>5834.1930000000002</v>
      </c>
      <c r="T34" s="77">
        <f t="shared" si="5"/>
        <v>5840.5920000000006</v>
      </c>
      <c r="U34" s="77">
        <f t="shared" si="5"/>
        <v>6025.3969999999999</v>
      </c>
      <c r="V34" s="77">
        <f t="shared" si="5"/>
        <v>6078.9719999999998</v>
      </c>
      <c r="W34" s="77">
        <f t="shared" si="5"/>
        <v>6207.8450000000003</v>
      </c>
      <c r="X34" s="77">
        <f t="shared" si="5"/>
        <v>6507.8639999999996</v>
      </c>
      <c r="Y34" s="77">
        <f t="shared" si="5"/>
        <v>6802.4050000000007</v>
      </c>
      <c r="Z34" s="77">
        <f t="shared" si="5"/>
        <v>6598.6270000000004</v>
      </c>
      <c r="AA34" s="77">
        <f t="shared" si="5"/>
        <v>6853.375</v>
      </c>
      <c r="AB34" s="77">
        <f t="shared" si="5"/>
        <v>7034.32</v>
      </c>
      <c r="AC34" s="77">
        <f t="shared" si="5"/>
        <v>7306.0010000000002</v>
      </c>
      <c r="AD34" s="77">
        <f t="shared" si="5"/>
        <v>7660.4310000000005</v>
      </c>
      <c r="AE34" s="77">
        <f t="shared" si="5"/>
        <v>8183.4439999999995</v>
      </c>
      <c r="AF34" s="77">
        <f t="shared" si="5"/>
        <v>8548.0750000000007</v>
      </c>
      <c r="AG34" s="77">
        <f t="shared" si="5"/>
        <v>8717.857</v>
      </c>
      <c r="AH34" s="77">
        <f t="shared" si="5"/>
        <v>8735.5730000000003</v>
      </c>
      <c r="AI34" s="77">
        <f t="shared" si="5"/>
        <v>8682.1830000000009</v>
      </c>
      <c r="AJ34" s="77">
        <f t="shared" si="5"/>
        <v>8788.7209999999995</v>
      </c>
      <c r="AK34" s="77">
        <f t="shared" si="5"/>
        <v>9024.5580000000009</v>
      </c>
      <c r="AL34" s="77">
        <f t="shared" si="5"/>
        <v>9314.7939999999999</v>
      </c>
      <c r="AM34" s="77">
        <f t="shared" si="5"/>
        <v>9399.7710000000006</v>
      </c>
      <c r="AN34" s="77">
        <f t="shared" si="5"/>
        <v>9509.7219999999998</v>
      </c>
      <c r="AO34" s="77">
        <f t="shared" si="5"/>
        <v>9554.5229999999992</v>
      </c>
      <c r="AP34" s="77">
        <f t="shared" si="5"/>
        <v>9544.6589999999997</v>
      </c>
      <c r="AQ34" s="77">
        <f t="shared" si="5"/>
        <v>9722.857</v>
      </c>
      <c r="AR34" s="77">
        <f t="shared" si="5"/>
        <v>9776.4979999999996</v>
      </c>
      <c r="AS34" s="77">
        <f t="shared" si="5"/>
        <v>9857.3549999999996</v>
      </c>
      <c r="AT34" s="77">
        <f t="shared" si="5"/>
        <v>9897.1460000000006</v>
      </c>
      <c r="AU34" s="77">
        <f t="shared" si="5"/>
        <v>9960.8819999999996</v>
      </c>
      <c r="AV34" s="77">
        <f t="shared" si="5"/>
        <v>9985.3279999999995</v>
      </c>
      <c r="AW34" s="77">
        <f t="shared" si="5"/>
        <v>10054.399000000001</v>
      </c>
      <c r="AX34" s="77">
        <f t="shared" si="5"/>
        <v>10206.897000000001</v>
      </c>
      <c r="AY34" s="77">
        <f t="shared" si="5"/>
        <v>10186.972</v>
      </c>
      <c r="AZ34" s="77">
        <f t="shared" si="5"/>
        <v>10181.227000000001</v>
      </c>
      <c r="BA34" s="77">
        <f t="shared" si="5"/>
        <v>10133.523000000001</v>
      </c>
      <c r="BB34" s="77">
        <f t="shared" si="5"/>
        <v>10059.918</v>
      </c>
      <c r="BC34" s="77">
        <f t="shared" si="5"/>
        <v>10054.593000000001</v>
      </c>
      <c r="BD34" s="77">
        <f t="shared" si="5"/>
        <v>9992.107</v>
      </c>
      <c r="BE34" s="77">
        <f t="shared" si="5"/>
        <v>9908.6689999999999</v>
      </c>
      <c r="BF34" s="77">
        <f t="shared" si="5"/>
        <v>10019.444</v>
      </c>
      <c r="BG34" s="77">
        <f t="shared" si="5"/>
        <v>9907.8760000000002</v>
      </c>
      <c r="BH34" s="77">
        <f t="shared" si="5"/>
        <v>9946.3690000000006</v>
      </c>
      <c r="BI34" s="77">
        <f t="shared" si="5"/>
        <v>9805.4120000000003</v>
      </c>
      <c r="BJ34" s="77">
        <f t="shared" si="5"/>
        <v>9492.6779999999999</v>
      </c>
      <c r="BK34" s="77">
        <f t="shared" si="5"/>
        <v>9382.15</v>
      </c>
      <c r="BL34" s="77">
        <f t="shared" si="5"/>
        <v>8920.478000000001</v>
      </c>
      <c r="BM34" s="77">
        <f t="shared" si="5"/>
        <v>8590.2250000000004</v>
      </c>
      <c r="BN34" s="77">
        <f t="shared" si="5"/>
        <v>8391.1189999999988</v>
      </c>
      <c r="BO34" s="77">
        <f t="shared" ref="BO34:CW34" si="6">SUM(BO31:BO33)</f>
        <v>8397.01</v>
      </c>
      <c r="BP34" s="77">
        <f t="shared" si="6"/>
        <v>8599.2340000000004</v>
      </c>
      <c r="BQ34" s="77">
        <f t="shared" si="6"/>
        <v>8384.6970000000001</v>
      </c>
      <c r="BR34" s="77">
        <f t="shared" si="6"/>
        <v>8018.7449999999999</v>
      </c>
      <c r="BS34" s="77">
        <f t="shared" si="6"/>
        <v>7998.8950000000004</v>
      </c>
      <c r="BT34" s="77">
        <f t="shared" si="6"/>
        <v>7920.61</v>
      </c>
      <c r="BU34" s="77">
        <f t="shared" si="6"/>
        <v>7920.3989999999994</v>
      </c>
      <c r="BV34" s="77">
        <f t="shared" si="6"/>
        <v>7877.5889999999999</v>
      </c>
      <c r="BW34" s="77">
        <f t="shared" si="6"/>
        <v>7553.0380000000005</v>
      </c>
      <c r="BX34" s="77">
        <f t="shared" si="6"/>
        <v>7483.6350000000002</v>
      </c>
      <c r="BY34" s="77">
        <f t="shared" si="6"/>
        <v>7704.41</v>
      </c>
      <c r="BZ34" s="77">
        <f t="shared" si="6"/>
        <v>7607.1620000000003</v>
      </c>
      <c r="CA34" s="77">
        <f t="shared" si="6"/>
        <v>7603.451</v>
      </c>
      <c r="CB34" s="77">
        <f t="shared" si="6"/>
        <v>7576.4220000000005</v>
      </c>
      <c r="CC34" s="77">
        <f t="shared" si="6"/>
        <v>7540.7820000000002</v>
      </c>
      <c r="CD34" s="77">
        <f t="shared" si="6"/>
        <v>7471.835</v>
      </c>
      <c r="CE34" s="77">
        <f t="shared" si="6"/>
        <v>7453.643</v>
      </c>
      <c r="CF34" s="77">
        <f t="shared" si="6"/>
        <v>7327.973</v>
      </c>
      <c r="CG34" s="77">
        <f t="shared" si="6"/>
        <v>7052.4870000000001</v>
      </c>
      <c r="CH34" s="77">
        <f t="shared" si="6"/>
        <v>6797.1610000000001</v>
      </c>
      <c r="CI34" s="77">
        <f t="shared" si="6"/>
        <v>6395.652</v>
      </c>
      <c r="CJ34" s="77">
        <f t="shared" si="6"/>
        <v>6075.5640000000003</v>
      </c>
      <c r="CK34" s="77">
        <f t="shared" si="6"/>
        <v>5944.8379999999997</v>
      </c>
      <c r="CL34" s="77">
        <f t="shared" si="6"/>
        <v>5746.3879999999999</v>
      </c>
      <c r="CM34" s="77">
        <f t="shared" si="6"/>
        <v>5562.0969999999998</v>
      </c>
      <c r="CN34" s="77">
        <f t="shared" si="6"/>
        <v>5556.48</v>
      </c>
      <c r="CO34" s="77">
        <f t="shared" si="6"/>
        <v>5332.0689999999995</v>
      </c>
      <c r="CP34" s="77">
        <f t="shared" si="6"/>
        <v>5270.7389999999996</v>
      </c>
      <c r="CQ34" s="77">
        <f t="shared" si="6"/>
        <v>5490.2550000000001</v>
      </c>
      <c r="CR34" s="77">
        <f t="shared" si="6"/>
        <v>5462.0739999999996</v>
      </c>
      <c r="CS34" s="77">
        <f t="shared" si="6"/>
        <v>5296.2669999999998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184155.69874999992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123</v>
      </c>
      <c r="C37" s="115">
        <v>123</v>
      </c>
      <c r="D37" s="115">
        <v>123</v>
      </c>
      <c r="E37" s="115">
        <v>123</v>
      </c>
      <c r="F37" s="115">
        <v>155</v>
      </c>
      <c r="G37" s="115">
        <v>155</v>
      </c>
      <c r="H37" s="115">
        <v>155</v>
      </c>
      <c r="I37" s="115">
        <v>155</v>
      </c>
      <c r="J37" s="115">
        <v>156</v>
      </c>
      <c r="K37" s="115">
        <v>156</v>
      </c>
      <c r="L37" s="115">
        <v>156</v>
      </c>
      <c r="M37" s="115">
        <v>156</v>
      </c>
      <c r="N37" s="115">
        <v>171</v>
      </c>
      <c r="O37" s="115">
        <v>171</v>
      </c>
      <c r="P37" s="115">
        <v>171</v>
      </c>
      <c r="Q37" s="115">
        <v>171</v>
      </c>
      <c r="R37" s="115">
        <v>171</v>
      </c>
      <c r="S37" s="115">
        <v>171</v>
      </c>
      <c r="T37" s="115">
        <v>171</v>
      </c>
      <c r="U37" s="115">
        <v>171</v>
      </c>
      <c r="V37" s="115">
        <v>185</v>
      </c>
      <c r="W37" s="115">
        <v>185</v>
      </c>
      <c r="X37" s="115">
        <v>185</v>
      </c>
      <c r="Y37" s="115">
        <v>185</v>
      </c>
      <c r="Z37" s="115">
        <v>208</v>
      </c>
      <c r="AA37" s="115">
        <v>208</v>
      </c>
      <c r="AB37" s="115">
        <v>208</v>
      </c>
      <c r="AC37" s="115">
        <v>208</v>
      </c>
      <c r="AD37" s="115">
        <v>191</v>
      </c>
      <c r="AE37" s="115">
        <v>191</v>
      </c>
      <c r="AF37" s="115">
        <v>191</v>
      </c>
      <c r="AG37" s="115">
        <v>191</v>
      </c>
      <c r="AH37" s="115">
        <v>31</v>
      </c>
      <c r="AI37" s="115">
        <v>31</v>
      </c>
      <c r="AJ37" s="115">
        <v>31</v>
      </c>
      <c r="AK37" s="115">
        <v>31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49</v>
      </c>
      <c r="BO37" s="115">
        <v>49</v>
      </c>
      <c r="BP37" s="115">
        <v>49</v>
      </c>
      <c r="BQ37" s="115">
        <v>49</v>
      </c>
      <c r="BR37" s="115">
        <v>113</v>
      </c>
      <c r="BS37" s="115">
        <v>113</v>
      </c>
      <c r="BT37" s="115">
        <v>113</v>
      </c>
      <c r="BU37" s="115">
        <v>113</v>
      </c>
      <c r="BV37" s="115">
        <v>183</v>
      </c>
      <c r="BW37" s="115">
        <v>183</v>
      </c>
      <c r="BX37" s="115">
        <v>183</v>
      </c>
      <c r="BY37" s="115">
        <v>183</v>
      </c>
      <c r="BZ37" s="115">
        <v>197</v>
      </c>
      <c r="CA37" s="115">
        <v>197</v>
      </c>
      <c r="CB37" s="115">
        <v>197</v>
      </c>
      <c r="CC37" s="115">
        <v>197</v>
      </c>
      <c r="CD37" s="115">
        <v>221</v>
      </c>
      <c r="CE37" s="115">
        <v>221</v>
      </c>
      <c r="CF37" s="115">
        <v>221</v>
      </c>
      <c r="CG37" s="115">
        <v>221</v>
      </c>
      <c r="CH37" s="115">
        <v>174</v>
      </c>
      <c r="CI37" s="115">
        <v>174</v>
      </c>
      <c r="CJ37" s="115">
        <v>174</v>
      </c>
      <c r="CK37" s="115">
        <v>174</v>
      </c>
      <c r="CL37" s="115">
        <v>164</v>
      </c>
      <c r="CM37" s="115">
        <v>164</v>
      </c>
      <c r="CN37" s="115">
        <v>164</v>
      </c>
      <c r="CO37" s="115">
        <v>164</v>
      </c>
      <c r="CP37" s="115">
        <v>155</v>
      </c>
      <c r="CQ37" s="115">
        <v>155</v>
      </c>
      <c r="CR37" s="115">
        <v>155</v>
      </c>
      <c r="CS37" s="115">
        <v>155</v>
      </c>
      <c r="CT37" s="116"/>
      <c r="CU37" s="116"/>
      <c r="CV37" s="116"/>
      <c r="CW37" s="117"/>
      <c r="CX37" s="91">
        <f t="array" ref="CX37">SUMPRODUCT(B37:CW37*0.25)</f>
        <v>2647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107</v>
      </c>
      <c r="BW38" s="120">
        <v>107</v>
      </c>
      <c r="BX38" s="120">
        <v>107</v>
      </c>
      <c r="BY38" s="120">
        <v>107</v>
      </c>
      <c r="BZ38" s="120">
        <v>80</v>
      </c>
      <c r="CA38" s="120">
        <v>80</v>
      </c>
      <c r="CB38" s="120">
        <v>80</v>
      </c>
      <c r="CC38" s="120">
        <v>80</v>
      </c>
      <c r="CD38" s="120">
        <v>100</v>
      </c>
      <c r="CE38" s="120">
        <v>100</v>
      </c>
      <c r="CF38" s="120">
        <v>100</v>
      </c>
      <c r="CG38" s="120">
        <v>100</v>
      </c>
      <c r="CH38" s="120">
        <v>47</v>
      </c>
      <c r="CI38" s="120">
        <v>47</v>
      </c>
      <c r="CJ38" s="120">
        <v>47</v>
      </c>
      <c r="CK38" s="120">
        <v>47</v>
      </c>
      <c r="CL38" s="120">
        <v>53</v>
      </c>
      <c r="CM38" s="120">
        <v>53</v>
      </c>
      <c r="CN38" s="120">
        <v>53</v>
      </c>
      <c r="CO38" s="120">
        <v>53</v>
      </c>
      <c r="CP38" s="120">
        <v>15</v>
      </c>
      <c r="CQ38" s="120">
        <v>15</v>
      </c>
      <c r="CR38" s="120">
        <v>15</v>
      </c>
      <c r="CS38" s="120">
        <v>15</v>
      </c>
      <c r="CT38" s="120"/>
      <c r="CU38" s="120"/>
      <c r="CV38" s="120"/>
      <c r="CW38" s="121"/>
      <c r="CX38" s="97">
        <f t="array" ref="CX38">SUMPRODUCT(B38:CW38*0.25)</f>
        <v>402</v>
      </c>
    </row>
    <row r="39" spans="1:102" ht="24.95" customHeight="1" x14ac:dyDescent="0.2">
      <c r="A39" s="118" t="s">
        <v>33</v>
      </c>
      <c r="B39" s="119">
        <v>611.29999999999995</v>
      </c>
      <c r="C39" s="120">
        <v>712.5</v>
      </c>
      <c r="D39" s="120">
        <v>799.9</v>
      </c>
      <c r="E39" s="120">
        <v>726.4</v>
      </c>
      <c r="F39" s="120">
        <v>514.20000000000005</v>
      </c>
      <c r="G39" s="120">
        <v>636.9</v>
      </c>
      <c r="H39" s="120">
        <v>665.1</v>
      </c>
      <c r="I39" s="120">
        <v>702.7</v>
      </c>
      <c r="J39" s="120">
        <v>843.7</v>
      </c>
      <c r="K39" s="120">
        <v>813.9</v>
      </c>
      <c r="L39" s="120">
        <v>650.6</v>
      </c>
      <c r="M39" s="120">
        <v>490.9</v>
      </c>
      <c r="N39" s="120">
        <v>477.8</v>
      </c>
      <c r="O39" s="120">
        <v>475.4</v>
      </c>
      <c r="P39" s="120">
        <v>394</v>
      </c>
      <c r="Q39" s="120">
        <v>426.3</v>
      </c>
      <c r="R39" s="120">
        <v>391.4</v>
      </c>
      <c r="S39" s="120">
        <v>402.1</v>
      </c>
      <c r="T39" s="120">
        <v>428.5</v>
      </c>
      <c r="U39" s="120">
        <v>290.2</v>
      </c>
      <c r="V39" s="120">
        <v>36.5</v>
      </c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>
        <v>130.1</v>
      </c>
      <c r="BN39" s="120">
        <v>278.2</v>
      </c>
      <c r="BO39" s="120">
        <v>240.1</v>
      </c>
      <c r="BP39" s="120">
        <v>56.5</v>
      </c>
      <c r="BQ39" s="120">
        <v>296</v>
      </c>
      <c r="BR39" s="120">
        <v>102.5</v>
      </c>
      <c r="BS39" s="120">
        <v>148.6</v>
      </c>
      <c r="BT39" s="120">
        <v>228</v>
      </c>
      <c r="BU39" s="120">
        <v>220</v>
      </c>
      <c r="BV39" s="120">
        <v>712.1</v>
      </c>
      <c r="BW39" s="120">
        <v>1002.1</v>
      </c>
      <c r="BX39" s="120">
        <v>1085.0999999999999</v>
      </c>
      <c r="BY39" s="120">
        <v>983.3</v>
      </c>
      <c r="BZ39" s="120">
        <v>1033.5999999999999</v>
      </c>
      <c r="CA39" s="120">
        <v>1087.2</v>
      </c>
      <c r="CB39" s="120">
        <v>1128.8</v>
      </c>
      <c r="CC39" s="120">
        <v>1113.8</v>
      </c>
      <c r="CD39" s="120">
        <v>1036.0999999999999</v>
      </c>
      <c r="CE39" s="120">
        <v>949.2</v>
      </c>
      <c r="CF39" s="120">
        <v>956.2</v>
      </c>
      <c r="CG39" s="120">
        <v>1055.4000000000001</v>
      </c>
      <c r="CH39" s="120">
        <v>1192.5</v>
      </c>
      <c r="CI39" s="120">
        <v>1420</v>
      </c>
      <c r="CJ39" s="120">
        <v>1623</v>
      </c>
      <c r="CK39" s="120">
        <v>1623</v>
      </c>
      <c r="CL39" s="120">
        <v>768.9</v>
      </c>
      <c r="CM39" s="120">
        <v>825.2</v>
      </c>
      <c r="CN39" s="120">
        <v>768.5</v>
      </c>
      <c r="CO39" s="120">
        <v>891.4</v>
      </c>
      <c r="CP39" s="120">
        <v>773.7</v>
      </c>
      <c r="CQ39" s="120">
        <v>505.3</v>
      </c>
      <c r="CR39" s="120">
        <v>444</v>
      </c>
      <c r="CS39" s="120">
        <v>515.70000000000005</v>
      </c>
      <c r="CT39" s="122"/>
      <c r="CU39" s="122"/>
      <c r="CV39" s="122"/>
      <c r="CW39" s="121"/>
      <c r="CX39" s="97">
        <f t="array" ref="CX39">SUMPRODUCT(B39:CW39*0.25)</f>
        <v>9171.1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>
        <v>4.0460000000000003</v>
      </c>
      <c r="BG40" s="120">
        <v>4.0460000000000003</v>
      </c>
      <c r="BH40" s="120">
        <v>4.0460000000000003</v>
      </c>
      <c r="BI40" s="120">
        <v>4.0460000000000003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904.04600000000005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>
        <v>41.8</v>
      </c>
      <c r="AA41" s="120">
        <v>41.8</v>
      </c>
      <c r="AB41" s="120">
        <v>41.8</v>
      </c>
      <c r="AC41" s="120">
        <v>41.8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1041.8</v>
      </c>
    </row>
    <row r="42" spans="1:102" ht="30" customHeight="1" thickBot="1" x14ac:dyDescent="0.25">
      <c r="A42" s="105" t="s">
        <v>36</v>
      </c>
      <c r="B42" s="106">
        <f>SUM(B37:B41)</f>
        <v>784.3</v>
      </c>
      <c r="C42" s="107">
        <f t="shared" ref="C42:BN42" si="7">SUM(C37:C41)</f>
        <v>885.5</v>
      </c>
      <c r="D42" s="107">
        <f t="shared" si="7"/>
        <v>972.9</v>
      </c>
      <c r="E42" s="107">
        <f t="shared" si="7"/>
        <v>899.4</v>
      </c>
      <c r="F42" s="107">
        <f t="shared" si="7"/>
        <v>719.2</v>
      </c>
      <c r="G42" s="107">
        <f t="shared" si="7"/>
        <v>841.9</v>
      </c>
      <c r="H42" s="107">
        <f t="shared" si="7"/>
        <v>870.1</v>
      </c>
      <c r="I42" s="107">
        <f t="shared" si="7"/>
        <v>907.7</v>
      </c>
      <c r="J42" s="107">
        <f t="shared" si="7"/>
        <v>1049.7</v>
      </c>
      <c r="K42" s="107">
        <f t="shared" si="7"/>
        <v>1019.9</v>
      </c>
      <c r="L42" s="107">
        <f t="shared" si="7"/>
        <v>856.6</v>
      </c>
      <c r="M42" s="107">
        <f t="shared" si="7"/>
        <v>696.9</v>
      </c>
      <c r="N42" s="107">
        <f t="shared" si="7"/>
        <v>698.8</v>
      </c>
      <c r="O42" s="107">
        <f t="shared" si="7"/>
        <v>696.4</v>
      </c>
      <c r="P42" s="107">
        <f t="shared" si="7"/>
        <v>615</v>
      </c>
      <c r="Q42" s="107">
        <f t="shared" si="7"/>
        <v>647.29999999999995</v>
      </c>
      <c r="R42" s="107">
        <f t="shared" si="7"/>
        <v>612.4</v>
      </c>
      <c r="S42" s="107">
        <f t="shared" si="7"/>
        <v>623.1</v>
      </c>
      <c r="T42" s="107">
        <f t="shared" si="7"/>
        <v>649.5</v>
      </c>
      <c r="U42" s="107">
        <f t="shared" si="7"/>
        <v>511.2</v>
      </c>
      <c r="V42" s="107">
        <f t="shared" si="7"/>
        <v>271.5</v>
      </c>
      <c r="W42" s="107">
        <f t="shared" si="7"/>
        <v>235</v>
      </c>
      <c r="X42" s="107">
        <f t="shared" si="7"/>
        <v>235</v>
      </c>
      <c r="Y42" s="107">
        <f t="shared" si="7"/>
        <v>235</v>
      </c>
      <c r="Z42" s="107">
        <f t="shared" si="7"/>
        <v>299.8</v>
      </c>
      <c r="AA42" s="107">
        <f t="shared" si="7"/>
        <v>299.8</v>
      </c>
      <c r="AB42" s="107">
        <f t="shared" si="7"/>
        <v>299.8</v>
      </c>
      <c r="AC42" s="107">
        <f t="shared" si="7"/>
        <v>299.8</v>
      </c>
      <c r="AD42" s="107">
        <f t="shared" si="7"/>
        <v>241</v>
      </c>
      <c r="AE42" s="107">
        <f t="shared" si="7"/>
        <v>241</v>
      </c>
      <c r="AF42" s="107">
        <f t="shared" si="7"/>
        <v>241</v>
      </c>
      <c r="AG42" s="107">
        <f t="shared" si="7"/>
        <v>241</v>
      </c>
      <c r="AH42" s="107">
        <f t="shared" si="7"/>
        <v>81</v>
      </c>
      <c r="AI42" s="107">
        <f t="shared" si="7"/>
        <v>81</v>
      </c>
      <c r="AJ42" s="107">
        <f t="shared" si="7"/>
        <v>81</v>
      </c>
      <c r="AK42" s="107">
        <f t="shared" si="7"/>
        <v>81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4.0460000000000003</v>
      </c>
      <c r="BG42" s="107">
        <f t="shared" si="7"/>
        <v>4.0460000000000003</v>
      </c>
      <c r="BH42" s="107">
        <f t="shared" si="7"/>
        <v>4.0460000000000003</v>
      </c>
      <c r="BI42" s="107">
        <f t="shared" si="7"/>
        <v>4.0460000000000003</v>
      </c>
      <c r="BJ42" s="107">
        <f t="shared" si="7"/>
        <v>50</v>
      </c>
      <c r="BK42" s="107">
        <f t="shared" si="7"/>
        <v>50</v>
      </c>
      <c r="BL42" s="107">
        <f t="shared" si="7"/>
        <v>50</v>
      </c>
      <c r="BM42" s="107">
        <f t="shared" si="7"/>
        <v>180.1</v>
      </c>
      <c r="BN42" s="107">
        <f t="shared" si="7"/>
        <v>377.2</v>
      </c>
      <c r="BO42" s="107">
        <f t="shared" ref="BO42:CW42" si="8">SUM(BO37:BO41)</f>
        <v>339.1</v>
      </c>
      <c r="BP42" s="107">
        <f t="shared" si="8"/>
        <v>155.5</v>
      </c>
      <c r="BQ42" s="107">
        <f t="shared" si="8"/>
        <v>395</v>
      </c>
      <c r="BR42" s="107">
        <f t="shared" si="8"/>
        <v>265.5</v>
      </c>
      <c r="BS42" s="107">
        <f t="shared" si="8"/>
        <v>311.60000000000002</v>
      </c>
      <c r="BT42" s="107">
        <f t="shared" si="8"/>
        <v>391</v>
      </c>
      <c r="BU42" s="107">
        <f t="shared" si="8"/>
        <v>383</v>
      </c>
      <c r="BV42" s="107">
        <f t="shared" si="8"/>
        <v>1052.0999999999999</v>
      </c>
      <c r="BW42" s="107">
        <f t="shared" si="8"/>
        <v>1342.1</v>
      </c>
      <c r="BX42" s="107">
        <f t="shared" si="8"/>
        <v>1425.1</v>
      </c>
      <c r="BY42" s="107">
        <f t="shared" si="8"/>
        <v>1323.3</v>
      </c>
      <c r="BZ42" s="107">
        <f t="shared" si="8"/>
        <v>1360.6</v>
      </c>
      <c r="CA42" s="107">
        <f t="shared" si="8"/>
        <v>1414.2</v>
      </c>
      <c r="CB42" s="107">
        <f t="shared" si="8"/>
        <v>1455.8</v>
      </c>
      <c r="CC42" s="107">
        <f t="shared" si="8"/>
        <v>1440.8</v>
      </c>
      <c r="CD42" s="107">
        <f t="shared" si="8"/>
        <v>1407.1</v>
      </c>
      <c r="CE42" s="107">
        <f t="shared" si="8"/>
        <v>1320.2</v>
      </c>
      <c r="CF42" s="107">
        <f t="shared" si="8"/>
        <v>1327.2</v>
      </c>
      <c r="CG42" s="107">
        <f t="shared" si="8"/>
        <v>1426.4</v>
      </c>
      <c r="CH42" s="107">
        <f t="shared" si="8"/>
        <v>1463.5</v>
      </c>
      <c r="CI42" s="107">
        <f t="shared" si="8"/>
        <v>1691</v>
      </c>
      <c r="CJ42" s="107">
        <f t="shared" si="8"/>
        <v>1894</v>
      </c>
      <c r="CK42" s="107">
        <f t="shared" si="8"/>
        <v>1894</v>
      </c>
      <c r="CL42" s="107">
        <f t="shared" si="8"/>
        <v>1535.9</v>
      </c>
      <c r="CM42" s="107">
        <f t="shared" si="8"/>
        <v>1592.2</v>
      </c>
      <c r="CN42" s="107">
        <f t="shared" si="8"/>
        <v>1535.5</v>
      </c>
      <c r="CO42" s="107">
        <f t="shared" si="8"/>
        <v>1658.4</v>
      </c>
      <c r="CP42" s="107">
        <f t="shared" si="8"/>
        <v>1493.7</v>
      </c>
      <c r="CQ42" s="107">
        <f t="shared" si="8"/>
        <v>1225.3</v>
      </c>
      <c r="CR42" s="107">
        <f t="shared" si="8"/>
        <v>1164</v>
      </c>
      <c r="CS42" s="107">
        <f t="shared" si="8"/>
        <v>1235.7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14165.946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611.29999999999995</v>
      </c>
      <c r="C47" s="120">
        <v>712.5</v>
      </c>
      <c r="D47" s="120">
        <v>799.9</v>
      </c>
      <c r="E47" s="120">
        <v>726.4</v>
      </c>
      <c r="F47" s="120">
        <v>514.20000000000005</v>
      </c>
      <c r="G47" s="120">
        <v>636.9</v>
      </c>
      <c r="H47" s="120">
        <v>665.1</v>
      </c>
      <c r="I47" s="120">
        <v>702.7</v>
      </c>
      <c r="J47" s="120">
        <v>843.7</v>
      </c>
      <c r="K47" s="120">
        <v>813.9</v>
      </c>
      <c r="L47" s="120">
        <v>650.6</v>
      </c>
      <c r="M47" s="120">
        <v>490.9</v>
      </c>
      <c r="N47" s="120">
        <v>477.8</v>
      </c>
      <c r="O47" s="120">
        <v>475.4</v>
      </c>
      <c r="P47" s="120">
        <v>394</v>
      </c>
      <c r="Q47" s="120">
        <v>426.3</v>
      </c>
      <c r="R47" s="120">
        <v>391.4</v>
      </c>
      <c r="S47" s="120">
        <v>402.1</v>
      </c>
      <c r="T47" s="120">
        <v>428.5</v>
      </c>
      <c r="U47" s="120">
        <v>290.2</v>
      </c>
      <c r="V47" s="120">
        <v>36.5</v>
      </c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>
        <v>130.1</v>
      </c>
      <c r="BN47" s="120">
        <v>278.2</v>
      </c>
      <c r="BO47" s="120">
        <v>240.1</v>
      </c>
      <c r="BP47" s="120">
        <v>56.5</v>
      </c>
      <c r="BQ47" s="120">
        <v>296</v>
      </c>
      <c r="BR47" s="120">
        <v>102.5</v>
      </c>
      <c r="BS47" s="120">
        <v>148.6</v>
      </c>
      <c r="BT47" s="120">
        <v>228</v>
      </c>
      <c r="BU47" s="120">
        <v>220</v>
      </c>
      <c r="BV47" s="120">
        <v>712.1</v>
      </c>
      <c r="BW47" s="120">
        <v>1002.1</v>
      </c>
      <c r="BX47" s="120">
        <v>1085.0999999999999</v>
      </c>
      <c r="BY47" s="120">
        <v>983.3</v>
      </c>
      <c r="BZ47" s="120">
        <v>1033.5999999999999</v>
      </c>
      <c r="CA47" s="120">
        <v>1087.2</v>
      </c>
      <c r="CB47" s="120">
        <v>1128.8</v>
      </c>
      <c r="CC47" s="120">
        <v>1113.8</v>
      </c>
      <c r="CD47" s="120">
        <v>1036.0999999999999</v>
      </c>
      <c r="CE47" s="120">
        <v>949.2</v>
      </c>
      <c r="CF47" s="120">
        <v>956.2</v>
      </c>
      <c r="CG47" s="120">
        <v>1055.4000000000001</v>
      </c>
      <c r="CH47" s="120">
        <v>1192.5</v>
      </c>
      <c r="CI47" s="120">
        <v>1420</v>
      </c>
      <c r="CJ47" s="120">
        <v>1623</v>
      </c>
      <c r="CK47" s="120">
        <v>1623</v>
      </c>
      <c r="CL47" s="120">
        <v>768.9</v>
      </c>
      <c r="CM47" s="120">
        <v>825.2</v>
      </c>
      <c r="CN47" s="120">
        <v>768.5</v>
      </c>
      <c r="CO47" s="120">
        <v>891.4</v>
      </c>
      <c r="CP47" s="120">
        <v>773.7</v>
      </c>
      <c r="CQ47" s="120">
        <v>505.3</v>
      </c>
      <c r="CR47" s="120">
        <v>444</v>
      </c>
      <c r="CS47" s="120">
        <v>515.70000000000005</v>
      </c>
      <c r="CT47" s="122"/>
      <c r="CU47" s="122"/>
      <c r="CV47" s="122"/>
      <c r="CW47" s="121"/>
      <c r="CX47" s="97">
        <f t="array" ref="CX47">SUMPRODUCT(B47:CW47*0.25)</f>
        <v>9171.1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>
        <v>41.8</v>
      </c>
      <c r="AA49" s="120">
        <v>41.8</v>
      </c>
      <c r="AB49" s="120">
        <v>41.8</v>
      </c>
      <c r="AC49" s="120">
        <v>41.8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1041.8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611.29999999999995</v>
      </c>
      <c r="C51" s="107">
        <f t="shared" ref="C51:BN51" si="9">SUM(C45:C50)</f>
        <v>712.5</v>
      </c>
      <c r="D51" s="107">
        <f t="shared" si="9"/>
        <v>799.9</v>
      </c>
      <c r="E51" s="107">
        <f t="shared" si="9"/>
        <v>726.4</v>
      </c>
      <c r="F51" s="107">
        <f t="shared" si="9"/>
        <v>514.20000000000005</v>
      </c>
      <c r="G51" s="107">
        <f t="shared" si="9"/>
        <v>636.9</v>
      </c>
      <c r="H51" s="107">
        <f t="shared" si="9"/>
        <v>665.1</v>
      </c>
      <c r="I51" s="107">
        <f t="shared" si="9"/>
        <v>702.7</v>
      </c>
      <c r="J51" s="107">
        <f t="shared" si="9"/>
        <v>843.7</v>
      </c>
      <c r="K51" s="107">
        <f t="shared" si="9"/>
        <v>813.9</v>
      </c>
      <c r="L51" s="107">
        <f t="shared" si="9"/>
        <v>650.6</v>
      </c>
      <c r="M51" s="107">
        <f t="shared" si="9"/>
        <v>490.9</v>
      </c>
      <c r="N51" s="107">
        <f t="shared" si="9"/>
        <v>477.8</v>
      </c>
      <c r="O51" s="107">
        <f t="shared" si="9"/>
        <v>475.4</v>
      </c>
      <c r="P51" s="107">
        <f t="shared" si="9"/>
        <v>394</v>
      </c>
      <c r="Q51" s="107">
        <f t="shared" si="9"/>
        <v>426.3</v>
      </c>
      <c r="R51" s="107">
        <f t="shared" si="9"/>
        <v>391.4</v>
      </c>
      <c r="S51" s="107">
        <f t="shared" si="9"/>
        <v>402.1</v>
      </c>
      <c r="T51" s="107">
        <f t="shared" si="9"/>
        <v>428.5</v>
      </c>
      <c r="U51" s="107">
        <f t="shared" si="9"/>
        <v>290.2</v>
      </c>
      <c r="V51" s="107">
        <f t="shared" si="9"/>
        <v>36.5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41.8</v>
      </c>
      <c r="AA51" s="107">
        <f t="shared" si="9"/>
        <v>41.8</v>
      </c>
      <c r="AB51" s="107">
        <f t="shared" si="9"/>
        <v>41.8</v>
      </c>
      <c r="AC51" s="107">
        <f t="shared" si="9"/>
        <v>41.8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130.1</v>
      </c>
      <c r="BN51" s="107">
        <f t="shared" si="9"/>
        <v>278.2</v>
      </c>
      <c r="BO51" s="107">
        <f t="shared" ref="BO51:CW51" si="10">SUM(BO45:BO50)</f>
        <v>240.1</v>
      </c>
      <c r="BP51" s="107">
        <f t="shared" si="10"/>
        <v>56.5</v>
      </c>
      <c r="BQ51" s="107">
        <f t="shared" si="10"/>
        <v>296</v>
      </c>
      <c r="BR51" s="107">
        <f t="shared" si="10"/>
        <v>102.5</v>
      </c>
      <c r="BS51" s="107">
        <f t="shared" si="10"/>
        <v>148.6</v>
      </c>
      <c r="BT51" s="107">
        <f t="shared" si="10"/>
        <v>228</v>
      </c>
      <c r="BU51" s="107">
        <f t="shared" si="10"/>
        <v>220</v>
      </c>
      <c r="BV51" s="107">
        <f t="shared" si="10"/>
        <v>712.1</v>
      </c>
      <c r="BW51" s="107">
        <f t="shared" si="10"/>
        <v>1002.1</v>
      </c>
      <c r="BX51" s="107">
        <f t="shared" si="10"/>
        <v>1085.0999999999999</v>
      </c>
      <c r="BY51" s="107">
        <f t="shared" si="10"/>
        <v>983.3</v>
      </c>
      <c r="BZ51" s="107">
        <f t="shared" si="10"/>
        <v>1033.5999999999999</v>
      </c>
      <c r="CA51" s="107">
        <f t="shared" si="10"/>
        <v>1087.2</v>
      </c>
      <c r="CB51" s="107">
        <f t="shared" si="10"/>
        <v>1128.8</v>
      </c>
      <c r="CC51" s="107">
        <f t="shared" si="10"/>
        <v>1113.8</v>
      </c>
      <c r="CD51" s="107">
        <f t="shared" si="10"/>
        <v>1036.0999999999999</v>
      </c>
      <c r="CE51" s="107">
        <f t="shared" si="10"/>
        <v>949.2</v>
      </c>
      <c r="CF51" s="107">
        <f t="shared" si="10"/>
        <v>956.2</v>
      </c>
      <c r="CG51" s="107">
        <f t="shared" si="10"/>
        <v>1055.4000000000001</v>
      </c>
      <c r="CH51" s="107">
        <f t="shared" si="10"/>
        <v>1192.5</v>
      </c>
      <c r="CI51" s="107">
        <f t="shared" si="10"/>
        <v>1420</v>
      </c>
      <c r="CJ51" s="107">
        <f t="shared" si="10"/>
        <v>1623</v>
      </c>
      <c r="CK51" s="107">
        <f t="shared" si="10"/>
        <v>1623</v>
      </c>
      <c r="CL51" s="107">
        <f t="shared" si="10"/>
        <v>1268.9000000000001</v>
      </c>
      <c r="CM51" s="107">
        <f t="shared" si="10"/>
        <v>1325.2</v>
      </c>
      <c r="CN51" s="107">
        <f t="shared" si="10"/>
        <v>1268.5</v>
      </c>
      <c r="CO51" s="107">
        <f t="shared" si="10"/>
        <v>1391.4</v>
      </c>
      <c r="CP51" s="107">
        <f t="shared" si="10"/>
        <v>1273.7</v>
      </c>
      <c r="CQ51" s="107">
        <f t="shared" si="10"/>
        <v>1005.3</v>
      </c>
      <c r="CR51" s="107">
        <f t="shared" si="10"/>
        <v>944</v>
      </c>
      <c r="CS51" s="107">
        <f t="shared" si="10"/>
        <v>1015.7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10212.9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6766.1530000000002</v>
      </c>
      <c r="C54" s="107">
        <f t="shared" ref="C54:BN54" si="13">C18+C28+C42</f>
        <v>6706.9310000000005</v>
      </c>
      <c r="D54" s="107">
        <f t="shared" si="13"/>
        <v>6651.5519999999997</v>
      </c>
      <c r="E54" s="107">
        <f t="shared" si="13"/>
        <v>6588.018</v>
      </c>
      <c r="F54" s="107">
        <f t="shared" si="13"/>
        <v>6513.5209999999997</v>
      </c>
      <c r="G54" s="107">
        <f t="shared" si="13"/>
        <v>6467.1369999999997</v>
      </c>
      <c r="H54" s="107">
        <f t="shared" si="13"/>
        <v>6475.8840000000009</v>
      </c>
      <c r="I54" s="107">
        <f t="shared" si="13"/>
        <v>6473.7709999999997</v>
      </c>
      <c r="J54" s="107">
        <f t="shared" si="13"/>
        <v>6429.4310000000005</v>
      </c>
      <c r="K54" s="107">
        <f t="shared" si="13"/>
        <v>6413.4529999999995</v>
      </c>
      <c r="L54" s="107">
        <f t="shared" si="13"/>
        <v>6361.0880000000006</v>
      </c>
      <c r="M54" s="107">
        <f t="shared" si="13"/>
        <v>6302.5899999999992</v>
      </c>
      <c r="N54" s="107">
        <f t="shared" si="13"/>
        <v>6271.3429999999998</v>
      </c>
      <c r="O54" s="107">
        <f t="shared" si="13"/>
        <v>6251.405999999999</v>
      </c>
      <c r="P54" s="107">
        <f t="shared" si="13"/>
        <v>6220.2150000000001</v>
      </c>
      <c r="Q54" s="107">
        <f t="shared" si="13"/>
        <v>6238.2870000000003</v>
      </c>
      <c r="R54" s="107">
        <f t="shared" si="13"/>
        <v>6215.3899999999994</v>
      </c>
      <c r="S54" s="107">
        <f t="shared" si="13"/>
        <v>6236.2930000000006</v>
      </c>
      <c r="T54" s="107">
        <f t="shared" si="13"/>
        <v>6269.0920000000006</v>
      </c>
      <c r="U54" s="107">
        <f t="shared" si="13"/>
        <v>6315.5969999999998</v>
      </c>
      <c r="V54" s="107">
        <f t="shared" si="13"/>
        <v>6115.4719999999998</v>
      </c>
      <c r="W54" s="107">
        <f t="shared" si="13"/>
        <v>6207.8449999999993</v>
      </c>
      <c r="X54" s="107">
        <f t="shared" si="13"/>
        <v>6507.8639999999996</v>
      </c>
      <c r="Y54" s="107">
        <f t="shared" si="13"/>
        <v>6802.4049999999997</v>
      </c>
      <c r="Z54" s="107">
        <f t="shared" si="13"/>
        <v>6640.4270000000006</v>
      </c>
      <c r="AA54" s="107">
        <f t="shared" si="13"/>
        <v>6895.1750000000002</v>
      </c>
      <c r="AB54" s="107">
        <f t="shared" si="13"/>
        <v>7076.1200000000008</v>
      </c>
      <c r="AC54" s="107">
        <f t="shared" si="13"/>
        <v>7347.8009999999995</v>
      </c>
      <c r="AD54" s="107">
        <f t="shared" si="13"/>
        <v>7660.4309999999996</v>
      </c>
      <c r="AE54" s="107">
        <f t="shared" si="13"/>
        <v>8183.4440000000004</v>
      </c>
      <c r="AF54" s="107">
        <f t="shared" si="13"/>
        <v>8548.0750000000007</v>
      </c>
      <c r="AG54" s="107">
        <f t="shared" si="13"/>
        <v>8717.857</v>
      </c>
      <c r="AH54" s="107">
        <f t="shared" si="13"/>
        <v>8735.5730000000003</v>
      </c>
      <c r="AI54" s="107">
        <f t="shared" si="13"/>
        <v>8682.1830000000009</v>
      </c>
      <c r="AJ54" s="107">
        <f t="shared" si="13"/>
        <v>8788.7210000000014</v>
      </c>
      <c r="AK54" s="107">
        <f t="shared" si="13"/>
        <v>9024.5579999999991</v>
      </c>
      <c r="AL54" s="107">
        <f t="shared" si="13"/>
        <v>9314.7939999999999</v>
      </c>
      <c r="AM54" s="107">
        <f t="shared" si="13"/>
        <v>9399.7709999999988</v>
      </c>
      <c r="AN54" s="107">
        <f t="shared" si="13"/>
        <v>9509.7219999999998</v>
      </c>
      <c r="AO54" s="107">
        <f t="shared" si="13"/>
        <v>9554.523000000001</v>
      </c>
      <c r="AP54" s="107">
        <f t="shared" si="13"/>
        <v>9544.6590000000015</v>
      </c>
      <c r="AQ54" s="107">
        <f t="shared" si="13"/>
        <v>9722.8569999999982</v>
      </c>
      <c r="AR54" s="107">
        <f t="shared" si="13"/>
        <v>9776.4979999999996</v>
      </c>
      <c r="AS54" s="107">
        <f t="shared" si="13"/>
        <v>9857.3549999999996</v>
      </c>
      <c r="AT54" s="107">
        <f t="shared" si="13"/>
        <v>9897.1460000000006</v>
      </c>
      <c r="AU54" s="107">
        <f t="shared" si="13"/>
        <v>9960.8819999999996</v>
      </c>
      <c r="AV54" s="107">
        <f t="shared" si="13"/>
        <v>9985.3280000000013</v>
      </c>
      <c r="AW54" s="107">
        <f t="shared" si="13"/>
        <v>10054.398999999999</v>
      </c>
      <c r="AX54" s="107">
        <f t="shared" si="13"/>
        <v>10206.896999999999</v>
      </c>
      <c r="AY54" s="107">
        <f t="shared" si="13"/>
        <v>10186.972</v>
      </c>
      <c r="AZ54" s="107">
        <f t="shared" si="13"/>
        <v>10181.226999999999</v>
      </c>
      <c r="BA54" s="107">
        <f t="shared" si="13"/>
        <v>10133.522999999999</v>
      </c>
      <c r="BB54" s="107">
        <f t="shared" si="13"/>
        <v>10059.918</v>
      </c>
      <c r="BC54" s="107">
        <f t="shared" si="13"/>
        <v>10054.592999999999</v>
      </c>
      <c r="BD54" s="107">
        <f t="shared" si="13"/>
        <v>9992.107</v>
      </c>
      <c r="BE54" s="107">
        <f t="shared" si="13"/>
        <v>9908.6689999999981</v>
      </c>
      <c r="BF54" s="107">
        <f t="shared" si="13"/>
        <v>10019.444</v>
      </c>
      <c r="BG54" s="107">
        <f t="shared" si="13"/>
        <v>9907.8760000000002</v>
      </c>
      <c r="BH54" s="107">
        <f t="shared" si="13"/>
        <v>9946.3689999999988</v>
      </c>
      <c r="BI54" s="107">
        <f t="shared" si="13"/>
        <v>9805.4120000000003</v>
      </c>
      <c r="BJ54" s="107">
        <f t="shared" si="13"/>
        <v>9492.6779999999999</v>
      </c>
      <c r="BK54" s="107">
        <f t="shared" si="13"/>
        <v>9382.15</v>
      </c>
      <c r="BL54" s="107">
        <f t="shared" si="13"/>
        <v>8920.478000000001</v>
      </c>
      <c r="BM54" s="107">
        <f t="shared" si="13"/>
        <v>8720.3250000000007</v>
      </c>
      <c r="BN54" s="107">
        <f t="shared" si="13"/>
        <v>8669.3190000000013</v>
      </c>
      <c r="BO54" s="107">
        <f t="shared" ref="BO54:CX54" si="14">BO18+BO28+BO42</f>
        <v>8637.11</v>
      </c>
      <c r="BP54" s="107">
        <f t="shared" si="14"/>
        <v>8655.7340000000004</v>
      </c>
      <c r="BQ54" s="107">
        <f t="shared" si="14"/>
        <v>8680.6970000000001</v>
      </c>
      <c r="BR54" s="107">
        <f t="shared" si="14"/>
        <v>8121.2450000000008</v>
      </c>
      <c r="BS54" s="107">
        <f t="shared" si="14"/>
        <v>8147.4949999999999</v>
      </c>
      <c r="BT54" s="107">
        <f t="shared" si="14"/>
        <v>8148.61</v>
      </c>
      <c r="BU54" s="107">
        <f t="shared" si="14"/>
        <v>8140.3990000000013</v>
      </c>
      <c r="BV54" s="107">
        <f t="shared" si="14"/>
        <v>8589.6889999999985</v>
      </c>
      <c r="BW54" s="107">
        <f t="shared" si="14"/>
        <v>8555.137999999999</v>
      </c>
      <c r="BX54" s="107">
        <f t="shared" si="14"/>
        <v>8568.7350000000006</v>
      </c>
      <c r="BY54" s="107">
        <f t="shared" si="14"/>
        <v>8687.7100000000009</v>
      </c>
      <c r="BZ54" s="107">
        <f t="shared" si="14"/>
        <v>8640.7620000000006</v>
      </c>
      <c r="CA54" s="107">
        <f t="shared" si="14"/>
        <v>8690.6509999999998</v>
      </c>
      <c r="CB54" s="107">
        <f t="shared" si="14"/>
        <v>8705.2219999999998</v>
      </c>
      <c r="CC54" s="107">
        <f t="shared" si="14"/>
        <v>8654.5820000000003</v>
      </c>
      <c r="CD54" s="107">
        <f t="shared" si="14"/>
        <v>8507.9349999999995</v>
      </c>
      <c r="CE54" s="107">
        <f t="shared" si="14"/>
        <v>8402.8430000000008</v>
      </c>
      <c r="CF54" s="107">
        <f t="shared" si="14"/>
        <v>8284.1730000000007</v>
      </c>
      <c r="CG54" s="107">
        <f t="shared" si="14"/>
        <v>8107.8870000000006</v>
      </c>
      <c r="CH54" s="107">
        <f t="shared" si="14"/>
        <v>7989.6610000000001</v>
      </c>
      <c r="CI54" s="107">
        <f t="shared" si="14"/>
        <v>7815.652</v>
      </c>
      <c r="CJ54" s="107">
        <f t="shared" si="14"/>
        <v>7698.5640000000012</v>
      </c>
      <c r="CK54" s="107">
        <f t="shared" si="14"/>
        <v>7567.8379999999997</v>
      </c>
      <c r="CL54" s="107">
        <f t="shared" si="14"/>
        <v>7015.2880000000005</v>
      </c>
      <c r="CM54" s="107">
        <f t="shared" si="14"/>
        <v>6887.2969999999996</v>
      </c>
      <c r="CN54" s="107">
        <f t="shared" si="14"/>
        <v>6824.98</v>
      </c>
      <c r="CO54" s="107">
        <f t="shared" si="14"/>
        <v>6723.469000000001</v>
      </c>
      <c r="CP54" s="107">
        <f t="shared" si="14"/>
        <v>6544.4389999999994</v>
      </c>
      <c r="CQ54" s="107">
        <f t="shared" si="14"/>
        <v>6495.5550000000003</v>
      </c>
      <c r="CR54" s="107">
        <f t="shared" si="14"/>
        <v>6406.0740000000005</v>
      </c>
      <c r="CS54" s="107">
        <f t="shared" si="14"/>
        <v>6311.9669999999996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194368.59874999995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6766.1629999999996</v>
      </c>
      <c r="C5" s="25">
        <v>6706.9759999999997</v>
      </c>
      <c r="D5" s="25">
        <v>6651.5569999999998</v>
      </c>
      <c r="E5" s="25">
        <v>6587.9859999999999</v>
      </c>
      <c r="F5" s="25">
        <v>6513.558</v>
      </c>
      <c r="G5" s="25">
        <v>6467.1289999999999</v>
      </c>
      <c r="H5" s="25">
        <v>6475.8879999999999</v>
      </c>
      <c r="I5" s="25">
        <v>6473.7879999999996</v>
      </c>
      <c r="J5" s="25">
        <v>6429.442</v>
      </c>
      <c r="K5" s="25">
        <v>6413.4539999999997</v>
      </c>
      <c r="L5" s="25">
        <v>6361.134</v>
      </c>
      <c r="M5" s="25">
        <v>6302.6030000000001</v>
      </c>
      <c r="N5" s="25">
        <v>6271.3879999999999</v>
      </c>
      <c r="O5" s="25">
        <v>6251.3639999999996</v>
      </c>
      <c r="P5" s="25">
        <v>6220.2110000000002</v>
      </c>
      <c r="Q5" s="25">
        <v>6238.2560000000003</v>
      </c>
      <c r="R5" s="25">
        <v>6215.3980000000001</v>
      </c>
      <c r="S5" s="25">
        <v>6236.3149999999996</v>
      </c>
      <c r="T5" s="25">
        <v>6269.0559999999996</v>
      </c>
      <c r="U5" s="25">
        <v>6315.5860000000002</v>
      </c>
      <c r="V5" s="25">
        <v>6115.4780000000001</v>
      </c>
      <c r="W5" s="25">
        <v>6207.8230000000003</v>
      </c>
      <c r="X5" s="25">
        <v>6507.9120000000003</v>
      </c>
      <c r="Y5" s="25">
        <v>6802.402</v>
      </c>
      <c r="Z5" s="25">
        <v>6640.4750000000004</v>
      </c>
      <c r="AA5" s="25">
        <v>6895.201</v>
      </c>
      <c r="AB5" s="25">
        <v>7076.1980000000003</v>
      </c>
      <c r="AC5" s="25">
        <v>7347.8149999999996</v>
      </c>
      <c r="AD5" s="25">
        <v>7660.4319999999998</v>
      </c>
      <c r="AE5" s="25">
        <v>8183.4380000000001</v>
      </c>
      <c r="AF5" s="25">
        <v>8548.0720000000001</v>
      </c>
      <c r="AG5" s="25">
        <v>8717.893</v>
      </c>
      <c r="AH5" s="25">
        <v>8735.5730000000003</v>
      </c>
      <c r="AI5" s="25">
        <v>8682.1389999999992</v>
      </c>
      <c r="AJ5" s="25">
        <v>8788.7160000000003</v>
      </c>
      <c r="AK5" s="25">
        <v>9024.5580000000009</v>
      </c>
      <c r="AL5" s="25">
        <v>9314.7939999999999</v>
      </c>
      <c r="AM5" s="25">
        <v>9399.7710000000006</v>
      </c>
      <c r="AN5" s="25">
        <v>9509.7219999999998</v>
      </c>
      <c r="AO5" s="25">
        <v>9554.5229999999992</v>
      </c>
      <c r="AP5" s="25">
        <v>9544.6920000000009</v>
      </c>
      <c r="AQ5" s="25">
        <v>9722.857</v>
      </c>
      <c r="AR5" s="25">
        <v>9776.4979999999996</v>
      </c>
      <c r="AS5" s="25">
        <v>9857.3549999999996</v>
      </c>
      <c r="AT5" s="25">
        <v>9897.1460000000006</v>
      </c>
      <c r="AU5" s="25">
        <v>9960.8819999999996</v>
      </c>
      <c r="AV5" s="25">
        <v>9985.3279999999995</v>
      </c>
      <c r="AW5" s="25">
        <v>10054.398999999999</v>
      </c>
      <c r="AX5" s="25">
        <v>10206.897000000001</v>
      </c>
      <c r="AY5" s="25">
        <v>10186.972</v>
      </c>
      <c r="AZ5" s="25">
        <v>10181.227000000001</v>
      </c>
      <c r="BA5" s="25">
        <v>10133.522999999999</v>
      </c>
      <c r="BB5" s="25">
        <v>10059.918</v>
      </c>
      <c r="BC5" s="25">
        <v>10054.593000000001</v>
      </c>
      <c r="BD5" s="25">
        <v>9992.107</v>
      </c>
      <c r="BE5" s="25">
        <v>9908.6329999999998</v>
      </c>
      <c r="BF5" s="25">
        <v>10019.442999999999</v>
      </c>
      <c r="BG5" s="25">
        <v>9907.8760000000002</v>
      </c>
      <c r="BH5" s="25">
        <v>9946.3690000000006</v>
      </c>
      <c r="BI5" s="25">
        <v>9805.4509999999991</v>
      </c>
      <c r="BJ5" s="25">
        <v>9492.6779999999999</v>
      </c>
      <c r="BK5" s="25">
        <v>9382.107</v>
      </c>
      <c r="BL5" s="25">
        <v>8920.5149999999994</v>
      </c>
      <c r="BM5" s="25">
        <v>8720.2839999999997</v>
      </c>
      <c r="BN5" s="25">
        <v>8669.3320000000003</v>
      </c>
      <c r="BO5" s="25">
        <v>8637.0959999999995</v>
      </c>
      <c r="BP5" s="25">
        <v>8655.780999999999</v>
      </c>
      <c r="BQ5" s="25">
        <v>8680.6530000000002</v>
      </c>
      <c r="BR5" s="25">
        <v>8121.2460000000001</v>
      </c>
      <c r="BS5" s="25">
        <v>8147.5290000000005</v>
      </c>
      <c r="BT5" s="25">
        <v>8148.5690000000004</v>
      </c>
      <c r="BU5" s="25">
        <v>8140.4260000000004</v>
      </c>
      <c r="BV5" s="25">
        <v>8589.6949999999997</v>
      </c>
      <c r="BW5" s="25">
        <v>8555.0919999999987</v>
      </c>
      <c r="BX5" s="25">
        <v>8568.7799999999988</v>
      </c>
      <c r="BY5" s="25">
        <v>8687.6879999999983</v>
      </c>
      <c r="BZ5" s="25">
        <v>8640.741</v>
      </c>
      <c r="CA5" s="25">
        <v>8690.6990000000005</v>
      </c>
      <c r="CB5" s="25">
        <v>8705.2669999999998</v>
      </c>
      <c r="CC5" s="25">
        <v>8654.58</v>
      </c>
      <c r="CD5" s="25">
        <v>8507.9179999999997</v>
      </c>
      <c r="CE5" s="25">
        <v>8402.880000000001</v>
      </c>
      <c r="CF5" s="25">
        <v>8284.1810000000005</v>
      </c>
      <c r="CG5" s="25">
        <v>8107.8540000000003</v>
      </c>
      <c r="CH5" s="25">
        <v>7989.6180000000004</v>
      </c>
      <c r="CI5" s="25">
        <v>7815.6239999999998</v>
      </c>
      <c r="CJ5" s="25">
        <v>7698.5640000000003</v>
      </c>
      <c r="CK5" s="25">
        <v>7567.8379999999997</v>
      </c>
      <c r="CL5" s="25">
        <v>7015.2470000000003</v>
      </c>
      <c r="CM5" s="25">
        <v>6887.2879999999996</v>
      </c>
      <c r="CN5" s="25">
        <v>6824.9840000000004</v>
      </c>
      <c r="CO5" s="25">
        <v>6723.4679999999998</v>
      </c>
      <c r="CP5" s="25">
        <v>6544.4589999999998</v>
      </c>
      <c r="CQ5" s="25">
        <v>6495.5420000000004</v>
      </c>
      <c r="CR5" s="25">
        <v>6406.0810000000001</v>
      </c>
      <c r="CS5" s="25">
        <v>6311.98</v>
      </c>
      <c r="CT5" s="26"/>
      <c r="CU5" s="26"/>
      <c r="CV5" s="26"/>
      <c r="CW5" s="27"/>
      <c r="CX5" s="28">
        <f t="array" ref="CX5">SUMPRODUCT(B5:CW5*0.25)</f>
        <v>194368.65924999997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177.37</v>
      </c>
      <c r="C8" s="37">
        <v>171.45</v>
      </c>
      <c r="D8" s="37">
        <v>155.29</v>
      </c>
      <c r="E8" s="37">
        <v>154.75</v>
      </c>
      <c r="F8" s="37">
        <v>164.16</v>
      </c>
      <c r="G8" s="37">
        <v>155.66</v>
      </c>
      <c r="H8" s="37">
        <v>160.46</v>
      </c>
      <c r="I8" s="37">
        <v>164.26</v>
      </c>
      <c r="J8" s="37">
        <v>155.82</v>
      </c>
      <c r="K8" s="37">
        <v>155.94999999999999</v>
      </c>
      <c r="L8" s="37">
        <v>165.46</v>
      </c>
      <c r="M8" s="37">
        <v>174.66</v>
      </c>
      <c r="N8" s="37">
        <v>169.62</v>
      </c>
      <c r="O8" s="37">
        <v>163.80000000000001</v>
      </c>
      <c r="P8" s="37">
        <v>169.73</v>
      </c>
      <c r="Q8" s="37">
        <v>168.08</v>
      </c>
      <c r="R8" s="37">
        <v>157.54</v>
      </c>
      <c r="S8" s="37">
        <v>157.71</v>
      </c>
      <c r="T8" s="37">
        <v>157.74</v>
      </c>
      <c r="U8" s="37">
        <v>175.3</v>
      </c>
      <c r="V8" s="37">
        <v>170.96</v>
      </c>
      <c r="W8" s="37">
        <v>198.78</v>
      </c>
      <c r="X8" s="37">
        <v>211.5</v>
      </c>
      <c r="Y8" s="37">
        <v>214</v>
      </c>
      <c r="Z8" s="37">
        <v>200.18</v>
      </c>
      <c r="AA8" s="37">
        <v>211.51</v>
      </c>
      <c r="AB8" s="37">
        <v>224.93</v>
      </c>
      <c r="AC8" s="37">
        <v>220.14</v>
      </c>
      <c r="AD8" s="37">
        <v>218.96</v>
      </c>
      <c r="AE8" s="37">
        <v>216.14</v>
      </c>
      <c r="AF8" s="37">
        <v>204.99</v>
      </c>
      <c r="AG8" s="37">
        <v>158.16</v>
      </c>
      <c r="AH8" s="37">
        <v>137.51</v>
      </c>
      <c r="AI8" s="37">
        <v>133.1</v>
      </c>
      <c r="AJ8" s="37">
        <v>60.01</v>
      </c>
      <c r="AK8" s="37">
        <v>0.47</v>
      </c>
      <c r="AL8" s="37">
        <v>5.6</v>
      </c>
      <c r="AM8" s="37">
        <v>1.66</v>
      </c>
      <c r="AN8" s="37">
        <v>0.71</v>
      </c>
      <c r="AO8" s="37">
        <v>0.42</v>
      </c>
      <c r="AP8" s="37">
        <v>47.76</v>
      </c>
      <c r="AQ8" s="37">
        <v>1.79</v>
      </c>
      <c r="AR8" s="37">
        <v>0.75</v>
      </c>
      <c r="AS8" s="37">
        <v>0.1</v>
      </c>
      <c r="AT8" s="37">
        <v>0.03</v>
      </c>
      <c r="AU8" s="37">
        <v>0.03</v>
      </c>
      <c r="AV8" s="37">
        <v>0.02</v>
      </c>
      <c r="AW8" s="37">
        <v>0.03</v>
      </c>
      <c r="AX8" s="37">
        <v>0.04</v>
      </c>
      <c r="AY8" s="37">
        <v>0.03</v>
      </c>
      <c r="AZ8" s="37">
        <v>0.04</v>
      </c>
      <c r="BA8" s="37">
        <v>0.1</v>
      </c>
      <c r="BB8" s="37">
        <v>0.3</v>
      </c>
      <c r="BC8" s="37">
        <v>0.9</v>
      </c>
      <c r="BD8" s="37">
        <v>1.39</v>
      </c>
      <c r="BE8" s="37">
        <v>49.07</v>
      </c>
      <c r="BF8" s="37">
        <v>22.1</v>
      </c>
      <c r="BG8" s="37">
        <v>7.91</v>
      </c>
      <c r="BH8" s="37">
        <v>1.8</v>
      </c>
      <c r="BI8" s="37">
        <v>48.19</v>
      </c>
      <c r="BJ8" s="37">
        <v>0.34</v>
      </c>
      <c r="BK8" s="37">
        <v>87.92</v>
      </c>
      <c r="BL8" s="37">
        <v>102.89</v>
      </c>
      <c r="BM8" s="37">
        <v>124.31</v>
      </c>
      <c r="BN8" s="37">
        <v>92.01</v>
      </c>
      <c r="BO8" s="37">
        <v>150</v>
      </c>
      <c r="BP8" s="37">
        <v>176.14</v>
      </c>
      <c r="BQ8" s="37">
        <v>229.37</v>
      </c>
      <c r="BR8" s="37">
        <v>204.81</v>
      </c>
      <c r="BS8" s="37">
        <v>226.44</v>
      </c>
      <c r="BT8" s="37">
        <v>253.12</v>
      </c>
      <c r="BU8" s="37">
        <v>253.62</v>
      </c>
      <c r="BV8" s="37">
        <v>225.02</v>
      </c>
      <c r="BW8" s="37">
        <v>244.69</v>
      </c>
      <c r="BX8" s="37">
        <v>265.24</v>
      </c>
      <c r="BY8" s="37">
        <v>225.05</v>
      </c>
      <c r="BZ8" s="37">
        <v>240.91</v>
      </c>
      <c r="CA8" s="37">
        <v>225.01</v>
      </c>
      <c r="CB8" s="37">
        <v>219.01</v>
      </c>
      <c r="CC8" s="37">
        <v>225.04</v>
      </c>
      <c r="CD8" s="37">
        <v>225.01</v>
      </c>
      <c r="CE8" s="37">
        <v>225.05</v>
      </c>
      <c r="CF8" s="37">
        <v>227.26</v>
      </c>
      <c r="CG8" s="37">
        <v>243.47</v>
      </c>
      <c r="CH8" s="37">
        <v>221.12</v>
      </c>
      <c r="CI8" s="37">
        <v>229.26</v>
      </c>
      <c r="CJ8" s="37">
        <v>250.29</v>
      </c>
      <c r="CK8" s="37">
        <v>247.18</v>
      </c>
      <c r="CL8" s="37">
        <v>210.48</v>
      </c>
      <c r="CM8" s="37">
        <v>221.19</v>
      </c>
      <c r="CN8" s="37">
        <v>199.63</v>
      </c>
      <c r="CO8" s="37">
        <v>198.18</v>
      </c>
      <c r="CP8" s="37">
        <v>220.99</v>
      </c>
      <c r="CQ8" s="37">
        <v>203.8</v>
      </c>
      <c r="CR8" s="37">
        <v>181.86</v>
      </c>
      <c r="CS8" s="37">
        <v>169.16</v>
      </c>
      <c r="CT8" s="38"/>
      <c r="CU8" s="38"/>
      <c r="CV8" s="38"/>
      <c r="CW8" s="39"/>
      <c r="CX8" s="40">
        <f>IF(SUM(B8:CW8)&lt;&gt;0,AVERAGEIF(B8:CW8,"&lt;&gt;"""),"")</f>
        <v>140.53947916666672</v>
      </c>
    </row>
    <row r="9" spans="1:102" ht="24.95" customHeight="1" thickBot="1" x14ac:dyDescent="0.25">
      <c r="A9" s="41" t="s">
        <v>6</v>
      </c>
      <c r="B9" s="42">
        <v>164.715</v>
      </c>
      <c r="C9" s="43">
        <v>164.715</v>
      </c>
      <c r="D9" s="43">
        <v>164.715</v>
      </c>
      <c r="E9" s="43">
        <v>164.715</v>
      </c>
      <c r="F9" s="43">
        <v>161.13499999999999</v>
      </c>
      <c r="G9" s="43">
        <v>161.13499999999999</v>
      </c>
      <c r="H9" s="43">
        <v>161.13499999999999</v>
      </c>
      <c r="I9" s="43">
        <v>161.13499999999999</v>
      </c>
      <c r="J9" s="43">
        <v>162.9725</v>
      </c>
      <c r="K9" s="43">
        <v>162.9725</v>
      </c>
      <c r="L9" s="43">
        <v>162.9725</v>
      </c>
      <c r="M9" s="43">
        <v>162.9725</v>
      </c>
      <c r="N9" s="43">
        <v>167.8075</v>
      </c>
      <c r="O9" s="43">
        <v>167.8075</v>
      </c>
      <c r="P9" s="43">
        <v>167.8075</v>
      </c>
      <c r="Q9" s="43">
        <v>167.8075</v>
      </c>
      <c r="R9" s="43">
        <v>162.07249999999999</v>
      </c>
      <c r="S9" s="43">
        <v>162.07249999999999</v>
      </c>
      <c r="T9" s="43">
        <v>162.07249999999999</v>
      </c>
      <c r="U9" s="43">
        <v>162.07249999999999</v>
      </c>
      <c r="V9" s="43">
        <v>198.81</v>
      </c>
      <c r="W9" s="43">
        <v>198.81</v>
      </c>
      <c r="X9" s="43">
        <v>198.81</v>
      </c>
      <c r="Y9" s="43">
        <v>198.81</v>
      </c>
      <c r="Z9" s="43">
        <v>214.19</v>
      </c>
      <c r="AA9" s="43">
        <v>214.19</v>
      </c>
      <c r="AB9" s="43">
        <v>214.19</v>
      </c>
      <c r="AC9" s="43">
        <v>214.19</v>
      </c>
      <c r="AD9" s="43">
        <v>199.5625</v>
      </c>
      <c r="AE9" s="43">
        <v>199.5625</v>
      </c>
      <c r="AF9" s="43">
        <v>199.5625</v>
      </c>
      <c r="AG9" s="43">
        <v>199.5625</v>
      </c>
      <c r="AH9" s="43">
        <v>82.772499999999994</v>
      </c>
      <c r="AI9" s="43">
        <v>82.772499999999994</v>
      </c>
      <c r="AJ9" s="43">
        <v>82.772499999999994</v>
      </c>
      <c r="AK9" s="43">
        <v>82.772499999999994</v>
      </c>
      <c r="AL9" s="43">
        <v>2.0975000000000001</v>
      </c>
      <c r="AM9" s="43">
        <v>2.0975000000000001</v>
      </c>
      <c r="AN9" s="43">
        <v>2.0975000000000001</v>
      </c>
      <c r="AO9" s="43">
        <v>2.0975000000000001</v>
      </c>
      <c r="AP9" s="43">
        <v>12.6</v>
      </c>
      <c r="AQ9" s="43">
        <v>12.6</v>
      </c>
      <c r="AR9" s="43">
        <v>12.6</v>
      </c>
      <c r="AS9" s="43">
        <v>12.6</v>
      </c>
      <c r="AT9" s="43">
        <v>2.75E-2</v>
      </c>
      <c r="AU9" s="43">
        <v>2.75E-2</v>
      </c>
      <c r="AV9" s="43">
        <v>2.75E-2</v>
      </c>
      <c r="AW9" s="43">
        <v>2.75E-2</v>
      </c>
      <c r="AX9" s="43">
        <v>5.2499999999999998E-2</v>
      </c>
      <c r="AY9" s="43">
        <v>5.2499999999999998E-2</v>
      </c>
      <c r="AZ9" s="43">
        <v>5.2499999999999998E-2</v>
      </c>
      <c r="BA9" s="43">
        <v>5.2499999999999998E-2</v>
      </c>
      <c r="BB9" s="43">
        <v>12.914999999999999</v>
      </c>
      <c r="BC9" s="43">
        <v>12.914999999999999</v>
      </c>
      <c r="BD9" s="43">
        <v>12.914999999999999</v>
      </c>
      <c r="BE9" s="43">
        <v>12.914999999999999</v>
      </c>
      <c r="BF9" s="43">
        <v>20</v>
      </c>
      <c r="BG9" s="43">
        <v>20</v>
      </c>
      <c r="BH9" s="43">
        <v>20</v>
      </c>
      <c r="BI9" s="43">
        <v>20</v>
      </c>
      <c r="BJ9" s="43">
        <v>78.864999999999995</v>
      </c>
      <c r="BK9" s="43">
        <v>78.864999999999995</v>
      </c>
      <c r="BL9" s="43">
        <v>78.864999999999995</v>
      </c>
      <c r="BM9" s="43">
        <v>78.864999999999995</v>
      </c>
      <c r="BN9" s="43">
        <v>161.88</v>
      </c>
      <c r="BO9" s="43">
        <v>161.88</v>
      </c>
      <c r="BP9" s="43">
        <v>161.88</v>
      </c>
      <c r="BQ9" s="43">
        <v>161.88</v>
      </c>
      <c r="BR9" s="43">
        <v>234.4975</v>
      </c>
      <c r="BS9" s="43">
        <v>234.4975</v>
      </c>
      <c r="BT9" s="43">
        <v>234.4975</v>
      </c>
      <c r="BU9" s="43">
        <v>234.4975</v>
      </c>
      <c r="BV9" s="43">
        <v>240</v>
      </c>
      <c r="BW9" s="43">
        <v>240</v>
      </c>
      <c r="BX9" s="43">
        <v>240</v>
      </c>
      <c r="BY9" s="43">
        <v>240</v>
      </c>
      <c r="BZ9" s="43">
        <v>227.49250000000001</v>
      </c>
      <c r="CA9" s="43">
        <v>227.49250000000001</v>
      </c>
      <c r="CB9" s="43">
        <v>227.49250000000001</v>
      </c>
      <c r="CC9" s="43">
        <v>227.49250000000001</v>
      </c>
      <c r="CD9" s="43">
        <v>230.19749999999999</v>
      </c>
      <c r="CE9" s="43">
        <v>230.19749999999999</v>
      </c>
      <c r="CF9" s="43">
        <v>230.19749999999999</v>
      </c>
      <c r="CG9" s="43">
        <v>230.19749999999999</v>
      </c>
      <c r="CH9" s="43">
        <v>236.96250000000001</v>
      </c>
      <c r="CI9" s="43">
        <v>236.96250000000001</v>
      </c>
      <c r="CJ9" s="43">
        <v>236.96250000000001</v>
      </c>
      <c r="CK9" s="43">
        <v>236.96250000000001</v>
      </c>
      <c r="CL9" s="43">
        <v>207.37</v>
      </c>
      <c r="CM9" s="43">
        <v>207.37</v>
      </c>
      <c r="CN9" s="43">
        <v>207.37</v>
      </c>
      <c r="CO9" s="43">
        <v>207.37</v>
      </c>
      <c r="CP9" s="43">
        <v>193.95249999999999</v>
      </c>
      <c r="CQ9" s="43">
        <v>193.95249999999999</v>
      </c>
      <c r="CR9" s="43">
        <v>193.95249999999999</v>
      </c>
      <c r="CS9" s="43">
        <v>193.95249999999999</v>
      </c>
      <c r="CT9" s="44"/>
      <c r="CU9" s="44"/>
      <c r="CV9" s="44"/>
      <c r="CW9" s="45"/>
      <c r="CX9" s="46">
        <f>IF(SUM(B9:CW9)&lt;&gt;0,AVERAGEIF(B9:CW9,"&lt;&gt;"""),"")</f>
        <v>140.53947916666667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55.792000000000002</v>
      </c>
      <c r="AA15" s="71">
        <v>53.723999999999997</v>
      </c>
      <c r="AB15" s="71">
        <v>50.356000000000002</v>
      </c>
      <c r="AC15" s="71">
        <v>45.34</v>
      </c>
      <c r="AD15" s="71">
        <v>39.008000000000003</v>
      </c>
      <c r="AE15" s="71">
        <v>32.54</v>
      </c>
      <c r="AF15" s="71">
        <v>25.423999999999999</v>
      </c>
      <c r="AG15" s="71">
        <v>16.268000000000001</v>
      </c>
      <c r="AH15" s="71">
        <v>5.2560000000000002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>
        <v>0.34799999999999998</v>
      </c>
      <c r="BN15" s="71">
        <v>7.7640000000000002</v>
      </c>
      <c r="BO15" s="71">
        <v>14.332000000000001</v>
      </c>
      <c r="BP15" s="71">
        <v>20.384</v>
      </c>
      <c r="BQ15" s="71">
        <v>27.175999999999998</v>
      </c>
      <c r="BR15" s="71">
        <v>34.576000000000001</v>
      </c>
      <c r="BS15" s="71">
        <v>40.536000000000001</v>
      </c>
      <c r="BT15" s="71">
        <v>44.795999999999999</v>
      </c>
      <c r="BU15" s="71">
        <v>48.328000000000003</v>
      </c>
      <c r="BV15" s="71">
        <v>51.655999999999999</v>
      </c>
      <c r="BW15" s="71">
        <v>54.24</v>
      </c>
      <c r="BX15" s="71">
        <v>55.86</v>
      </c>
      <c r="BY15" s="71">
        <v>56.804000000000002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822.12699999999995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>
        <v>49</v>
      </c>
      <c r="I17" s="71">
        <v>90.7</v>
      </c>
      <c r="J17" s="71">
        <v>71.7</v>
      </c>
      <c r="K17" s="71">
        <v>90.7</v>
      </c>
      <c r="L17" s="71">
        <v>90.7</v>
      </c>
      <c r="M17" s="71">
        <v>90.7</v>
      </c>
      <c r="N17" s="71">
        <v>49</v>
      </c>
      <c r="O17" s="71">
        <v>41.7</v>
      </c>
      <c r="P17" s="71">
        <v>19.600000000000001</v>
      </c>
      <c r="Q17" s="71">
        <v>41.7</v>
      </c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43.5</v>
      </c>
      <c r="AL17" s="71">
        <v>43.5</v>
      </c>
      <c r="AM17" s="71">
        <v>43.5</v>
      </c>
      <c r="AN17" s="71">
        <v>86.5</v>
      </c>
      <c r="AO17" s="71">
        <v>86.5</v>
      </c>
      <c r="AP17" s="71">
        <v>286.5</v>
      </c>
      <c r="AQ17" s="71">
        <v>306.5</v>
      </c>
      <c r="AR17" s="71">
        <v>356.4</v>
      </c>
      <c r="AS17" s="71">
        <v>356.4</v>
      </c>
      <c r="AT17" s="71">
        <v>335.9</v>
      </c>
      <c r="AU17" s="71">
        <v>384.9</v>
      </c>
      <c r="AV17" s="71">
        <v>387.7</v>
      </c>
      <c r="AW17" s="71">
        <v>413</v>
      </c>
      <c r="AX17" s="71">
        <v>381.9</v>
      </c>
      <c r="AY17" s="71">
        <v>338.2</v>
      </c>
      <c r="AZ17" s="71">
        <v>321.89999999999998</v>
      </c>
      <c r="BA17" s="71">
        <v>316.89999999999998</v>
      </c>
      <c r="BB17" s="71">
        <v>270.60000000000002</v>
      </c>
      <c r="BC17" s="71">
        <v>268.7</v>
      </c>
      <c r="BD17" s="71">
        <v>223</v>
      </c>
      <c r="BE17" s="71">
        <v>226.48</v>
      </c>
      <c r="BF17" s="71">
        <v>253.38</v>
      </c>
      <c r="BG17" s="71">
        <v>175</v>
      </c>
      <c r="BH17" s="71">
        <v>175</v>
      </c>
      <c r="BI17" s="71">
        <v>100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1704.3399999999997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106</v>
      </c>
      <c r="I18" s="77">
        <f t="shared" si="0"/>
        <v>147.69999999999999</v>
      </c>
      <c r="J18" s="77">
        <f t="shared" si="0"/>
        <v>128.69999999999999</v>
      </c>
      <c r="K18" s="77">
        <f t="shared" si="0"/>
        <v>147.69999999999999</v>
      </c>
      <c r="L18" s="77">
        <f t="shared" si="0"/>
        <v>147.69999999999999</v>
      </c>
      <c r="M18" s="77">
        <f t="shared" si="0"/>
        <v>147.69999999999999</v>
      </c>
      <c r="N18" s="77">
        <f t="shared" si="0"/>
        <v>106</v>
      </c>
      <c r="O18" s="77">
        <f t="shared" si="0"/>
        <v>98.7</v>
      </c>
      <c r="P18" s="77">
        <f t="shared" si="0"/>
        <v>76.599999999999994</v>
      </c>
      <c r="Q18" s="77">
        <f t="shared" si="0"/>
        <v>98.7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55.792000000000002</v>
      </c>
      <c r="AA18" s="77">
        <f t="shared" si="0"/>
        <v>53.723999999999997</v>
      </c>
      <c r="AB18" s="77">
        <f t="shared" si="0"/>
        <v>50.356000000000002</v>
      </c>
      <c r="AC18" s="77">
        <f t="shared" si="0"/>
        <v>45.34</v>
      </c>
      <c r="AD18" s="77">
        <f t="shared" si="0"/>
        <v>39.008000000000003</v>
      </c>
      <c r="AE18" s="77">
        <f t="shared" si="0"/>
        <v>32.54</v>
      </c>
      <c r="AF18" s="77">
        <f t="shared" si="0"/>
        <v>25.423999999999999</v>
      </c>
      <c r="AG18" s="77">
        <f t="shared" si="0"/>
        <v>16.268000000000001</v>
      </c>
      <c r="AH18" s="77">
        <f t="shared" si="0"/>
        <v>5.2560000000000002</v>
      </c>
      <c r="AI18" s="77">
        <f t="shared" si="0"/>
        <v>0</v>
      </c>
      <c r="AJ18" s="77">
        <f t="shared" si="0"/>
        <v>0</v>
      </c>
      <c r="AK18" s="77">
        <f t="shared" si="0"/>
        <v>43.5</v>
      </c>
      <c r="AL18" s="77">
        <f t="shared" si="0"/>
        <v>43.5</v>
      </c>
      <c r="AM18" s="77">
        <f t="shared" si="0"/>
        <v>43.5</v>
      </c>
      <c r="AN18" s="77">
        <f t="shared" si="0"/>
        <v>86.5</v>
      </c>
      <c r="AO18" s="77">
        <f t="shared" si="0"/>
        <v>86.5</v>
      </c>
      <c r="AP18" s="77">
        <f t="shared" si="0"/>
        <v>286.5</v>
      </c>
      <c r="AQ18" s="77">
        <f t="shared" si="0"/>
        <v>306.5</v>
      </c>
      <c r="AR18" s="77">
        <f t="shared" si="0"/>
        <v>356.4</v>
      </c>
      <c r="AS18" s="77">
        <f t="shared" si="0"/>
        <v>356.4</v>
      </c>
      <c r="AT18" s="77">
        <f t="shared" si="0"/>
        <v>335.9</v>
      </c>
      <c r="AU18" s="77">
        <f t="shared" si="0"/>
        <v>384.9</v>
      </c>
      <c r="AV18" s="77">
        <f t="shared" si="0"/>
        <v>387.7</v>
      </c>
      <c r="AW18" s="77">
        <f t="shared" si="0"/>
        <v>413</v>
      </c>
      <c r="AX18" s="77">
        <f t="shared" si="0"/>
        <v>381.9</v>
      </c>
      <c r="AY18" s="77">
        <f t="shared" si="0"/>
        <v>338.2</v>
      </c>
      <c r="AZ18" s="77">
        <f t="shared" si="0"/>
        <v>321.89999999999998</v>
      </c>
      <c r="BA18" s="77">
        <f t="shared" si="0"/>
        <v>316.89999999999998</v>
      </c>
      <c r="BB18" s="77">
        <f t="shared" si="0"/>
        <v>270.60000000000002</v>
      </c>
      <c r="BC18" s="77">
        <f t="shared" si="0"/>
        <v>268.7</v>
      </c>
      <c r="BD18" s="77">
        <f t="shared" si="0"/>
        <v>223</v>
      </c>
      <c r="BE18" s="77">
        <f t="shared" si="0"/>
        <v>226.48</v>
      </c>
      <c r="BF18" s="77">
        <f t="shared" si="0"/>
        <v>253.38</v>
      </c>
      <c r="BG18" s="77">
        <f t="shared" si="0"/>
        <v>175</v>
      </c>
      <c r="BH18" s="77">
        <f t="shared" si="0"/>
        <v>175</v>
      </c>
      <c r="BI18" s="77">
        <f t="shared" si="0"/>
        <v>100</v>
      </c>
      <c r="BJ18" s="77">
        <f t="shared" si="0"/>
        <v>0</v>
      </c>
      <c r="BK18" s="77">
        <f t="shared" si="0"/>
        <v>0</v>
      </c>
      <c r="BL18" s="77">
        <f t="shared" si="0"/>
        <v>0</v>
      </c>
      <c r="BM18" s="77">
        <f t="shared" si="0"/>
        <v>0.34799999999999998</v>
      </c>
      <c r="BN18" s="77">
        <f t="shared" si="0"/>
        <v>7.7640000000000002</v>
      </c>
      <c r="BO18" s="77">
        <f t="shared" ref="BO18:CW18" si="1">SUM(BO11:BO17)</f>
        <v>14.332000000000001</v>
      </c>
      <c r="BP18" s="77">
        <f t="shared" si="1"/>
        <v>20.384</v>
      </c>
      <c r="BQ18" s="77">
        <f t="shared" si="1"/>
        <v>27.175999999999998</v>
      </c>
      <c r="BR18" s="77">
        <f t="shared" si="1"/>
        <v>34.576000000000001</v>
      </c>
      <c r="BS18" s="77">
        <f t="shared" si="1"/>
        <v>40.536000000000001</v>
      </c>
      <c r="BT18" s="77">
        <f t="shared" si="1"/>
        <v>44.795999999999999</v>
      </c>
      <c r="BU18" s="77">
        <f t="shared" si="1"/>
        <v>48.328000000000003</v>
      </c>
      <c r="BV18" s="77">
        <f t="shared" si="1"/>
        <v>51.655999999999999</v>
      </c>
      <c r="BW18" s="77">
        <f t="shared" si="1"/>
        <v>54.24</v>
      </c>
      <c r="BX18" s="77">
        <f t="shared" si="1"/>
        <v>55.86</v>
      </c>
      <c r="BY18" s="77">
        <f t="shared" si="1"/>
        <v>56.804000000000002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2526.4669999999996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712.22</v>
      </c>
      <c r="C21" s="88">
        <v>712.12900000000002</v>
      </c>
      <c r="D21" s="88">
        <v>712.14099999999996</v>
      </c>
      <c r="E21" s="88">
        <v>712.14099999999996</v>
      </c>
      <c r="F21" s="88">
        <v>711.68600000000004</v>
      </c>
      <c r="G21" s="88">
        <v>711.56799999999998</v>
      </c>
      <c r="H21" s="88">
        <v>711.404</v>
      </c>
      <c r="I21" s="88">
        <v>711.45600000000002</v>
      </c>
      <c r="J21" s="88">
        <v>747.15200000000004</v>
      </c>
      <c r="K21" s="88">
        <v>746.94</v>
      </c>
      <c r="L21" s="88">
        <v>746.82500000000005</v>
      </c>
      <c r="M21" s="88">
        <v>746.84100000000001</v>
      </c>
      <c r="N21" s="88">
        <v>751.63</v>
      </c>
      <c r="O21" s="88">
        <v>751.89400000000001</v>
      </c>
      <c r="P21" s="88">
        <v>751.43</v>
      </c>
      <c r="Q21" s="88">
        <v>751.26900000000001</v>
      </c>
      <c r="R21" s="88">
        <v>759.803</v>
      </c>
      <c r="S21" s="88">
        <v>759.43700000000001</v>
      </c>
      <c r="T21" s="88">
        <v>759.30799999999999</v>
      </c>
      <c r="U21" s="88">
        <v>758.81600000000003</v>
      </c>
      <c r="V21" s="88">
        <v>724.173</v>
      </c>
      <c r="W21" s="88">
        <v>724.04899999999998</v>
      </c>
      <c r="X21" s="88">
        <v>723.22</v>
      </c>
      <c r="Y21" s="88">
        <v>722.64400000000001</v>
      </c>
      <c r="Z21" s="88">
        <v>718.84900000000005</v>
      </c>
      <c r="AA21" s="88">
        <v>718.303</v>
      </c>
      <c r="AB21" s="88">
        <v>717.31</v>
      </c>
      <c r="AC21" s="88">
        <v>717.05100000000004</v>
      </c>
      <c r="AD21" s="88">
        <v>712.61099999999999</v>
      </c>
      <c r="AE21" s="88">
        <v>712.51800000000003</v>
      </c>
      <c r="AF21" s="88">
        <v>711.77599999999995</v>
      </c>
      <c r="AG21" s="88">
        <v>711.649</v>
      </c>
      <c r="AH21" s="88">
        <v>728.00099999999998</v>
      </c>
      <c r="AI21" s="88">
        <v>727.678</v>
      </c>
      <c r="AJ21" s="88">
        <v>727.08299999999997</v>
      </c>
      <c r="AK21" s="88">
        <v>726.97500000000002</v>
      </c>
      <c r="AL21" s="88">
        <v>744.90700000000004</v>
      </c>
      <c r="AM21" s="88">
        <v>746.31700000000001</v>
      </c>
      <c r="AN21" s="88">
        <v>752.92600000000004</v>
      </c>
      <c r="AO21" s="88">
        <v>745.24199999999996</v>
      </c>
      <c r="AP21" s="88">
        <v>752.83600000000001</v>
      </c>
      <c r="AQ21" s="88">
        <v>750.97299999999996</v>
      </c>
      <c r="AR21" s="88">
        <v>748.95699999999999</v>
      </c>
      <c r="AS21" s="88">
        <v>748.62400000000002</v>
      </c>
      <c r="AT21" s="88">
        <v>742.95100000000002</v>
      </c>
      <c r="AU21" s="88">
        <v>742.46100000000001</v>
      </c>
      <c r="AV21" s="88">
        <v>741.77</v>
      </c>
      <c r="AW21" s="88">
        <v>741.58299999999997</v>
      </c>
      <c r="AX21" s="88">
        <v>744.255</v>
      </c>
      <c r="AY21" s="88">
        <v>744.26400000000001</v>
      </c>
      <c r="AZ21" s="88">
        <v>744.18200000000002</v>
      </c>
      <c r="BA21" s="88">
        <v>744.60199999999998</v>
      </c>
      <c r="BB21" s="88">
        <v>745.50699999999995</v>
      </c>
      <c r="BC21" s="88">
        <v>745.60299999999995</v>
      </c>
      <c r="BD21" s="88">
        <v>745.81899999999996</v>
      </c>
      <c r="BE21" s="88">
        <v>745.74099999999999</v>
      </c>
      <c r="BF21" s="88">
        <v>747.62</v>
      </c>
      <c r="BG21" s="88">
        <v>747.57299999999998</v>
      </c>
      <c r="BH21" s="88">
        <v>748.83900000000006</v>
      </c>
      <c r="BI21" s="88">
        <v>750.48500000000001</v>
      </c>
      <c r="BJ21" s="88">
        <v>748.19</v>
      </c>
      <c r="BK21" s="88">
        <v>749.779</v>
      </c>
      <c r="BL21" s="88">
        <v>757.23900000000003</v>
      </c>
      <c r="BM21" s="88">
        <v>744.09</v>
      </c>
      <c r="BN21" s="88">
        <v>744.08900000000006</v>
      </c>
      <c r="BO21" s="88">
        <v>744</v>
      </c>
      <c r="BP21" s="88">
        <v>745.57399999999996</v>
      </c>
      <c r="BQ21" s="88">
        <v>747.31600000000003</v>
      </c>
      <c r="BR21" s="88">
        <v>682.09900000000005</v>
      </c>
      <c r="BS21" s="88">
        <v>682.30700000000002</v>
      </c>
      <c r="BT21" s="88">
        <v>683.41800000000001</v>
      </c>
      <c r="BU21" s="88">
        <v>684.29200000000003</v>
      </c>
      <c r="BV21" s="88">
        <v>658.36500000000001</v>
      </c>
      <c r="BW21" s="88">
        <v>659.19899999999996</v>
      </c>
      <c r="BX21" s="88">
        <v>659.85199999999998</v>
      </c>
      <c r="BY21" s="88">
        <v>661.04899999999998</v>
      </c>
      <c r="BZ21" s="88">
        <v>655.39</v>
      </c>
      <c r="CA21" s="88">
        <v>655.73400000000004</v>
      </c>
      <c r="CB21" s="88">
        <v>656.66</v>
      </c>
      <c r="CC21" s="88">
        <v>656.58100000000002</v>
      </c>
      <c r="CD21" s="88">
        <v>653.96199999999999</v>
      </c>
      <c r="CE21" s="88">
        <v>654.20600000000002</v>
      </c>
      <c r="CF21" s="88">
        <v>653.98699999999997</v>
      </c>
      <c r="CG21" s="88">
        <v>653.29700000000003</v>
      </c>
      <c r="CH21" s="88">
        <v>654.22900000000004</v>
      </c>
      <c r="CI21" s="88">
        <v>653.73299999999995</v>
      </c>
      <c r="CJ21" s="88">
        <v>653.029</v>
      </c>
      <c r="CK21" s="88">
        <v>651.92600000000004</v>
      </c>
      <c r="CL21" s="88">
        <v>717.37599999999998</v>
      </c>
      <c r="CM21" s="88">
        <v>716.35799999999995</v>
      </c>
      <c r="CN21" s="88">
        <v>715.47799999999995</v>
      </c>
      <c r="CO21" s="88">
        <v>714.94</v>
      </c>
      <c r="CP21" s="88">
        <v>710.85</v>
      </c>
      <c r="CQ21" s="88">
        <v>710.49800000000005</v>
      </c>
      <c r="CR21" s="88">
        <v>710.03399999999999</v>
      </c>
      <c r="CS21" s="88">
        <v>709.55799999999999</v>
      </c>
      <c r="CT21" s="89"/>
      <c r="CU21" s="89"/>
      <c r="CV21" s="89"/>
      <c r="CW21" s="90"/>
      <c r="CX21" s="91">
        <f t="array" ref="CX21">SUMPRODUCT(B21:CW21*0.25)</f>
        <v>17268.175250000004</v>
      </c>
    </row>
    <row r="22" spans="1:102" ht="24.95" customHeight="1" x14ac:dyDescent="0.2">
      <c r="A22" s="92" t="s">
        <v>18</v>
      </c>
      <c r="B22" s="93">
        <v>1282.212</v>
      </c>
      <c r="C22" s="94">
        <v>1278.73</v>
      </c>
      <c r="D22" s="94">
        <v>1275.8900000000001</v>
      </c>
      <c r="E22" s="94">
        <v>1271.9069999999999</v>
      </c>
      <c r="F22" s="94">
        <v>1253.1510000000001</v>
      </c>
      <c r="G22" s="94">
        <v>1250.249</v>
      </c>
      <c r="H22" s="94">
        <v>1248.566</v>
      </c>
      <c r="I22" s="94">
        <v>1243.8889999999999</v>
      </c>
      <c r="J22" s="94">
        <v>1239.02</v>
      </c>
      <c r="K22" s="94">
        <v>1238.4110000000001</v>
      </c>
      <c r="L22" s="94">
        <v>1221.778</v>
      </c>
      <c r="M22" s="94">
        <v>1212.463</v>
      </c>
      <c r="N22" s="94">
        <v>1229.123</v>
      </c>
      <c r="O22" s="94">
        <v>1233.2850000000001</v>
      </c>
      <c r="P22" s="94">
        <v>1232.6849999999999</v>
      </c>
      <c r="Q22" s="94">
        <v>1234.4369999999999</v>
      </c>
      <c r="R22" s="94">
        <v>1279.9190000000001</v>
      </c>
      <c r="S22" s="94">
        <v>1287.287</v>
      </c>
      <c r="T22" s="94">
        <v>1298.5340000000001</v>
      </c>
      <c r="U22" s="94">
        <v>1307.02</v>
      </c>
      <c r="V22" s="94">
        <v>1407.64</v>
      </c>
      <c r="W22" s="94">
        <v>1423.239</v>
      </c>
      <c r="X22" s="94">
        <v>1447.356</v>
      </c>
      <c r="Y22" s="94">
        <v>1469.9849999999999</v>
      </c>
      <c r="Z22" s="94">
        <v>1594.376</v>
      </c>
      <c r="AA22" s="94">
        <v>1617.556</v>
      </c>
      <c r="AB22" s="94">
        <v>1635.2629999999999</v>
      </c>
      <c r="AC22" s="94">
        <v>1653.835</v>
      </c>
      <c r="AD22" s="94">
        <v>1730.885</v>
      </c>
      <c r="AE22" s="94">
        <v>1740.8040000000001</v>
      </c>
      <c r="AF22" s="94">
        <v>1739.7539999999999</v>
      </c>
      <c r="AG22" s="94">
        <v>1761.4269999999999</v>
      </c>
      <c r="AH22" s="94">
        <v>1807.9349999999999</v>
      </c>
      <c r="AI22" s="94">
        <v>1793.0329999999999</v>
      </c>
      <c r="AJ22" s="94">
        <v>1794.8789999999999</v>
      </c>
      <c r="AK22" s="94">
        <v>1798.146</v>
      </c>
      <c r="AL22" s="94">
        <v>1783.78</v>
      </c>
      <c r="AM22" s="94">
        <v>1788.2380000000001</v>
      </c>
      <c r="AN22" s="94">
        <v>1782.606</v>
      </c>
      <c r="AO22" s="94">
        <v>1777.3330000000001</v>
      </c>
      <c r="AP22" s="94">
        <v>1743.712</v>
      </c>
      <c r="AQ22" s="94">
        <v>1739.0250000000001</v>
      </c>
      <c r="AR22" s="94">
        <v>1726.0519999999999</v>
      </c>
      <c r="AS22" s="94">
        <v>1721.1030000000001</v>
      </c>
      <c r="AT22" s="94">
        <v>1721.1959999999999</v>
      </c>
      <c r="AU22" s="94">
        <v>1718.3150000000001</v>
      </c>
      <c r="AV22" s="94">
        <v>1718.646</v>
      </c>
      <c r="AW22" s="94">
        <v>1719.384</v>
      </c>
      <c r="AX22" s="94">
        <v>1718.787</v>
      </c>
      <c r="AY22" s="94">
        <v>1724.4690000000001</v>
      </c>
      <c r="AZ22" s="94">
        <v>1724.3889999999999</v>
      </c>
      <c r="BA22" s="94">
        <v>1718.23</v>
      </c>
      <c r="BB22" s="94">
        <v>1698.502</v>
      </c>
      <c r="BC22" s="94">
        <v>1697.9380000000001</v>
      </c>
      <c r="BD22" s="94">
        <v>1694.0229999999999</v>
      </c>
      <c r="BE22" s="94">
        <v>1685.72</v>
      </c>
      <c r="BF22" s="94">
        <v>1688.1410000000001</v>
      </c>
      <c r="BG22" s="94">
        <v>1691.163</v>
      </c>
      <c r="BH22" s="94">
        <v>1688.29</v>
      </c>
      <c r="BI22" s="94">
        <v>1672.5419999999999</v>
      </c>
      <c r="BJ22" s="94">
        <v>1665.52</v>
      </c>
      <c r="BK22" s="94">
        <v>1645.087</v>
      </c>
      <c r="BL22" s="94">
        <v>1642.4169999999999</v>
      </c>
      <c r="BM22" s="94">
        <v>1650.12</v>
      </c>
      <c r="BN22" s="94">
        <v>1652.886</v>
      </c>
      <c r="BO22" s="94">
        <v>1649.066</v>
      </c>
      <c r="BP22" s="94">
        <v>1649.146</v>
      </c>
      <c r="BQ22" s="94">
        <v>1656.7470000000001</v>
      </c>
      <c r="BR22" s="94">
        <v>1647.4190000000001</v>
      </c>
      <c r="BS22" s="94">
        <v>1652.7929999999999</v>
      </c>
      <c r="BT22" s="94">
        <v>1658.393</v>
      </c>
      <c r="BU22" s="94">
        <v>1660.761</v>
      </c>
      <c r="BV22" s="94">
        <v>1676.442</v>
      </c>
      <c r="BW22" s="94">
        <v>1669.4559999999999</v>
      </c>
      <c r="BX22" s="94">
        <v>1656.31</v>
      </c>
      <c r="BY22" s="94">
        <v>1664.97</v>
      </c>
      <c r="BZ22" s="94">
        <v>1654.394</v>
      </c>
      <c r="CA22" s="94">
        <v>1638.25</v>
      </c>
      <c r="CB22" s="94">
        <v>1643.2360000000001</v>
      </c>
      <c r="CC22" s="94">
        <v>1623.481</v>
      </c>
      <c r="CD22" s="94">
        <v>1555.511</v>
      </c>
      <c r="CE22" s="94">
        <v>1536.3150000000001</v>
      </c>
      <c r="CF22" s="94">
        <v>1516.5609999999999</v>
      </c>
      <c r="CG22" s="94">
        <v>1480.761</v>
      </c>
      <c r="CH22" s="94">
        <v>1424.809</v>
      </c>
      <c r="CI22" s="94">
        <v>1395.9960000000001</v>
      </c>
      <c r="CJ22" s="94">
        <v>1382.0119999999999</v>
      </c>
      <c r="CK22" s="94">
        <v>1371.807</v>
      </c>
      <c r="CL22" s="94">
        <v>1360.462</v>
      </c>
      <c r="CM22" s="94">
        <v>1351.126</v>
      </c>
      <c r="CN22" s="94">
        <v>1342.3920000000001</v>
      </c>
      <c r="CO22" s="94">
        <v>1335.1859999999999</v>
      </c>
      <c r="CP22" s="94">
        <v>1302.6110000000001</v>
      </c>
      <c r="CQ22" s="94">
        <v>1312.386</v>
      </c>
      <c r="CR22" s="94">
        <v>1307.239</v>
      </c>
      <c r="CS22" s="94">
        <v>1300.0999999999999</v>
      </c>
      <c r="CT22" s="95"/>
      <c r="CU22" s="95"/>
      <c r="CV22" s="95"/>
      <c r="CW22" s="96"/>
      <c r="CX22" s="97">
        <f t="array" ref="CX22">SUMPRODUCT(B22:CW22*0.25)</f>
        <v>37052.105249999993</v>
      </c>
    </row>
    <row r="23" spans="1:102" ht="24.95" customHeight="1" x14ac:dyDescent="0.2">
      <c r="A23" s="92" t="s">
        <v>19</v>
      </c>
      <c r="B23" s="98">
        <v>3318.7310000000002</v>
      </c>
      <c r="C23" s="99">
        <v>3265.1170000000002</v>
      </c>
      <c r="D23" s="99">
        <v>3213.5259999999998</v>
      </c>
      <c r="E23" s="99">
        <v>3155.9380000000001</v>
      </c>
      <c r="F23" s="99">
        <v>3134.721</v>
      </c>
      <c r="G23" s="99">
        <v>3092.3119999999999</v>
      </c>
      <c r="H23" s="99">
        <v>3053.9180000000001</v>
      </c>
      <c r="I23" s="99">
        <v>3015.7429999999999</v>
      </c>
      <c r="J23" s="99">
        <v>2963.57</v>
      </c>
      <c r="K23" s="99">
        <v>2930.4029999999998</v>
      </c>
      <c r="L23" s="99">
        <v>2895.8310000000001</v>
      </c>
      <c r="M23" s="99">
        <v>2846.5990000000002</v>
      </c>
      <c r="N23" s="99">
        <v>2841.6350000000002</v>
      </c>
      <c r="O23" s="99">
        <v>2825.4850000000001</v>
      </c>
      <c r="P23" s="99">
        <v>2818.4960000000001</v>
      </c>
      <c r="Q23" s="99">
        <v>2812.85</v>
      </c>
      <c r="R23" s="99">
        <v>2799.6759999999999</v>
      </c>
      <c r="S23" s="99">
        <v>2813.5909999999999</v>
      </c>
      <c r="T23" s="99">
        <v>2834.2139999999999</v>
      </c>
      <c r="U23" s="99">
        <v>2870.75</v>
      </c>
      <c r="V23" s="99">
        <v>2907.165</v>
      </c>
      <c r="W23" s="99">
        <v>2927.5349999999999</v>
      </c>
      <c r="X23" s="99">
        <v>2916.2359999999999</v>
      </c>
      <c r="Y23" s="99">
        <v>2956.5729999999999</v>
      </c>
      <c r="Z23" s="99">
        <v>3034.058</v>
      </c>
      <c r="AA23" s="99">
        <v>3099.8180000000002</v>
      </c>
      <c r="AB23" s="99">
        <v>3151.569</v>
      </c>
      <c r="AC23" s="99">
        <v>3266.489</v>
      </c>
      <c r="AD23" s="99">
        <v>3355.2280000000001</v>
      </c>
      <c r="AE23" s="99">
        <v>3482.4760000000001</v>
      </c>
      <c r="AF23" s="99">
        <v>3591.9180000000001</v>
      </c>
      <c r="AG23" s="99">
        <v>3747.4490000000001</v>
      </c>
      <c r="AH23" s="99">
        <v>3810.3809999999999</v>
      </c>
      <c r="AI23" s="99">
        <v>3899.7280000000001</v>
      </c>
      <c r="AJ23" s="99">
        <v>4002.7539999999999</v>
      </c>
      <c r="AK23" s="99">
        <v>4087.9369999999999</v>
      </c>
      <c r="AL23" s="99">
        <v>4138.607</v>
      </c>
      <c r="AM23" s="99">
        <v>4221.7160000000003</v>
      </c>
      <c r="AN23" s="99">
        <v>4291.6899999999996</v>
      </c>
      <c r="AO23" s="99">
        <v>4352.4480000000003</v>
      </c>
      <c r="AP23" s="99">
        <v>4334.0169999999998</v>
      </c>
      <c r="AQ23" s="99">
        <v>4374.3320000000003</v>
      </c>
      <c r="AR23" s="99">
        <v>4394.0619999999999</v>
      </c>
      <c r="AS23" s="99">
        <v>4385.5789999999997</v>
      </c>
      <c r="AT23" s="99">
        <v>4390.0990000000002</v>
      </c>
      <c r="AU23" s="99">
        <v>4409.2060000000001</v>
      </c>
      <c r="AV23" s="99">
        <v>4431.2120000000004</v>
      </c>
      <c r="AW23" s="99">
        <v>4474.4319999999998</v>
      </c>
      <c r="AX23" s="99">
        <v>4543.9549999999999</v>
      </c>
      <c r="AY23" s="99">
        <v>4562.0389999999998</v>
      </c>
      <c r="AZ23" s="99">
        <v>4572.7560000000003</v>
      </c>
      <c r="BA23" s="99">
        <v>4581.58</v>
      </c>
      <c r="BB23" s="99">
        <v>4641.3090000000002</v>
      </c>
      <c r="BC23" s="99">
        <v>4638.3519999999999</v>
      </c>
      <c r="BD23" s="99">
        <v>4625.2650000000003</v>
      </c>
      <c r="BE23" s="99">
        <v>4602.4920000000002</v>
      </c>
      <c r="BF23" s="99">
        <v>4635.3019999999997</v>
      </c>
      <c r="BG23" s="99">
        <v>4598.1400000000003</v>
      </c>
      <c r="BH23" s="99">
        <v>4637.24</v>
      </c>
      <c r="BI23" s="99">
        <v>4587.3239999999996</v>
      </c>
      <c r="BJ23" s="99">
        <v>4588.9679999999998</v>
      </c>
      <c r="BK23" s="99">
        <v>4512.8410000000003</v>
      </c>
      <c r="BL23" s="99">
        <v>4492.8590000000004</v>
      </c>
      <c r="BM23" s="99">
        <v>4487.7259999999997</v>
      </c>
      <c r="BN23" s="99">
        <v>4540.5929999999998</v>
      </c>
      <c r="BO23" s="99">
        <v>4498.6980000000003</v>
      </c>
      <c r="BP23" s="99">
        <v>4501.6769999999997</v>
      </c>
      <c r="BQ23" s="99">
        <v>4502.4139999999998</v>
      </c>
      <c r="BR23" s="99">
        <v>4494.2520000000004</v>
      </c>
      <c r="BS23" s="99">
        <v>4501.9930000000004</v>
      </c>
      <c r="BT23" s="99">
        <v>4485.0619999999999</v>
      </c>
      <c r="BU23" s="99">
        <v>4465.1450000000004</v>
      </c>
      <c r="BV23" s="99">
        <v>4510.1109999999999</v>
      </c>
      <c r="BW23" s="99">
        <v>4475.076</v>
      </c>
      <c r="BX23" s="99">
        <v>4495.6369999999997</v>
      </c>
      <c r="BY23" s="99">
        <v>4600.7439999999997</v>
      </c>
      <c r="BZ23" s="99">
        <v>4686.9570000000003</v>
      </c>
      <c r="CA23" s="99">
        <v>4751.7150000000001</v>
      </c>
      <c r="CB23" s="99">
        <v>4760.3710000000001</v>
      </c>
      <c r="CC23" s="99">
        <v>4730.518</v>
      </c>
      <c r="CD23" s="99">
        <v>4708.4449999999997</v>
      </c>
      <c r="CE23" s="99">
        <v>4625.3590000000004</v>
      </c>
      <c r="CF23" s="99">
        <v>4529.6329999999998</v>
      </c>
      <c r="CG23" s="99">
        <v>4392.7960000000003</v>
      </c>
      <c r="CH23" s="99">
        <v>4364.58</v>
      </c>
      <c r="CI23" s="99">
        <v>4222.8950000000004</v>
      </c>
      <c r="CJ23" s="99">
        <v>4123.5230000000001</v>
      </c>
      <c r="CK23" s="99">
        <v>4007.105</v>
      </c>
      <c r="CL23" s="99">
        <v>3992.4090000000001</v>
      </c>
      <c r="CM23" s="99">
        <v>3876.8040000000001</v>
      </c>
      <c r="CN23" s="99">
        <v>3826.114</v>
      </c>
      <c r="CO23" s="99">
        <v>3735.3420000000001</v>
      </c>
      <c r="CP23" s="99">
        <v>3620.998</v>
      </c>
      <c r="CQ23" s="99">
        <v>3565.6579999999999</v>
      </c>
      <c r="CR23" s="99">
        <v>3483.808</v>
      </c>
      <c r="CS23" s="99">
        <v>3399.3220000000001</v>
      </c>
      <c r="CT23" s="100"/>
      <c r="CU23" s="100"/>
      <c r="CV23" s="100"/>
      <c r="CW23" s="96"/>
      <c r="CX23" s="97">
        <f t="array" ref="CX23">SUMPRODUCT(B23:CW23*0.25)</f>
        <v>94180.430499999973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>
        <v>95.622</v>
      </c>
      <c r="AT24" s="99">
        <v>110</v>
      </c>
      <c r="AU24" s="99">
        <v>110</v>
      </c>
      <c r="AV24" s="99">
        <v>110</v>
      </c>
      <c r="AW24" s="99">
        <v>110</v>
      </c>
      <c r="AX24" s="99">
        <v>110</v>
      </c>
      <c r="AY24" s="99">
        <v>110</v>
      </c>
      <c r="AZ24" s="99">
        <v>110</v>
      </c>
      <c r="BA24" s="99">
        <v>63.210999999999999</v>
      </c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232.20825000000002</v>
      </c>
    </row>
    <row r="25" spans="1:102" ht="24.95" customHeight="1" x14ac:dyDescent="0.2">
      <c r="A25" s="104" t="s">
        <v>21</v>
      </c>
      <c r="B25" s="94">
        <v>130</v>
      </c>
      <c r="C25" s="94">
        <v>128</v>
      </c>
      <c r="D25" s="94">
        <v>127</v>
      </c>
      <c r="E25" s="94">
        <v>125</v>
      </c>
      <c r="F25" s="94">
        <v>124</v>
      </c>
      <c r="G25" s="94">
        <v>123</v>
      </c>
      <c r="H25" s="94">
        <v>123</v>
      </c>
      <c r="I25" s="94">
        <v>122</v>
      </c>
      <c r="J25" s="94">
        <v>121</v>
      </c>
      <c r="K25" s="94">
        <v>120</v>
      </c>
      <c r="L25" s="94">
        <v>119</v>
      </c>
      <c r="M25" s="94">
        <v>119</v>
      </c>
      <c r="N25" s="94">
        <v>119</v>
      </c>
      <c r="O25" s="94">
        <v>118</v>
      </c>
      <c r="P25" s="94">
        <v>117</v>
      </c>
      <c r="Q25" s="94">
        <v>117</v>
      </c>
      <c r="R25" s="94">
        <v>117</v>
      </c>
      <c r="S25" s="94">
        <v>117</v>
      </c>
      <c r="T25" s="94">
        <v>118</v>
      </c>
      <c r="U25" s="94">
        <v>120</v>
      </c>
      <c r="V25" s="94">
        <v>123</v>
      </c>
      <c r="W25" s="94">
        <v>125</v>
      </c>
      <c r="X25" s="94">
        <v>127</v>
      </c>
      <c r="Y25" s="94">
        <v>129</v>
      </c>
      <c r="Z25" s="94">
        <v>130</v>
      </c>
      <c r="AA25" s="94">
        <v>131</v>
      </c>
      <c r="AB25" s="94">
        <v>131</v>
      </c>
      <c r="AC25" s="94">
        <v>131</v>
      </c>
      <c r="AD25" s="94">
        <v>130</v>
      </c>
      <c r="AE25" s="94">
        <v>127</v>
      </c>
      <c r="AF25" s="94">
        <v>124</v>
      </c>
      <c r="AG25" s="94">
        <v>119</v>
      </c>
      <c r="AH25" s="94">
        <v>113</v>
      </c>
      <c r="AI25" s="94">
        <v>108</v>
      </c>
      <c r="AJ25" s="94">
        <v>102</v>
      </c>
      <c r="AK25" s="94">
        <v>97</v>
      </c>
      <c r="AL25" s="94">
        <v>92</v>
      </c>
      <c r="AM25" s="94">
        <v>88</v>
      </c>
      <c r="AN25" s="94">
        <v>84</v>
      </c>
      <c r="AO25" s="94">
        <v>81</v>
      </c>
      <c r="AP25" s="94">
        <v>79</v>
      </c>
      <c r="AQ25" s="94">
        <v>77</v>
      </c>
      <c r="AR25" s="94">
        <v>76</v>
      </c>
      <c r="AS25" s="94">
        <v>75</v>
      </c>
      <c r="AT25" s="94">
        <v>75</v>
      </c>
      <c r="AU25" s="94">
        <v>74</v>
      </c>
      <c r="AV25" s="94">
        <v>74</v>
      </c>
      <c r="AW25" s="94">
        <v>74</v>
      </c>
      <c r="AX25" s="94">
        <v>75</v>
      </c>
      <c r="AY25" s="94">
        <v>75</v>
      </c>
      <c r="AZ25" s="94">
        <v>75</v>
      </c>
      <c r="BA25" s="94">
        <v>76</v>
      </c>
      <c r="BB25" s="94">
        <v>76</v>
      </c>
      <c r="BC25" s="94">
        <v>76</v>
      </c>
      <c r="BD25" s="94">
        <v>76</v>
      </c>
      <c r="BE25" s="94">
        <v>77</v>
      </c>
      <c r="BF25" s="94">
        <v>78</v>
      </c>
      <c r="BG25" s="94">
        <v>79</v>
      </c>
      <c r="BH25" s="94">
        <v>80</v>
      </c>
      <c r="BI25" s="94">
        <v>82</v>
      </c>
      <c r="BJ25" s="94">
        <v>85</v>
      </c>
      <c r="BK25" s="94">
        <v>89</v>
      </c>
      <c r="BL25" s="94">
        <v>94</v>
      </c>
      <c r="BM25" s="94">
        <v>100</v>
      </c>
      <c r="BN25" s="94">
        <v>107</v>
      </c>
      <c r="BO25" s="94">
        <v>114</v>
      </c>
      <c r="BP25" s="94">
        <v>122</v>
      </c>
      <c r="BQ25" s="94">
        <v>130</v>
      </c>
      <c r="BR25" s="94">
        <v>138</v>
      </c>
      <c r="BS25" s="94">
        <v>145</v>
      </c>
      <c r="BT25" s="94">
        <v>152</v>
      </c>
      <c r="BU25" s="94">
        <v>157</v>
      </c>
      <c r="BV25" s="94">
        <v>162</v>
      </c>
      <c r="BW25" s="94">
        <v>166</v>
      </c>
      <c r="BX25" s="94">
        <v>170</v>
      </c>
      <c r="BY25" s="94">
        <v>173</v>
      </c>
      <c r="BZ25" s="94">
        <v>176</v>
      </c>
      <c r="CA25" s="94">
        <v>177</v>
      </c>
      <c r="CB25" s="94">
        <v>177</v>
      </c>
      <c r="CC25" s="94">
        <v>176</v>
      </c>
      <c r="CD25" s="94">
        <v>173</v>
      </c>
      <c r="CE25" s="94">
        <v>170</v>
      </c>
      <c r="CF25" s="94">
        <v>167</v>
      </c>
      <c r="CG25" s="94">
        <v>164</v>
      </c>
      <c r="CH25" s="94">
        <v>160</v>
      </c>
      <c r="CI25" s="94">
        <v>157</v>
      </c>
      <c r="CJ25" s="94">
        <v>154</v>
      </c>
      <c r="CK25" s="94">
        <v>151</v>
      </c>
      <c r="CL25" s="94">
        <v>148</v>
      </c>
      <c r="CM25" s="94">
        <v>146</v>
      </c>
      <c r="CN25" s="94">
        <v>144</v>
      </c>
      <c r="CO25" s="94">
        <v>141</v>
      </c>
      <c r="CP25" s="94">
        <v>139</v>
      </c>
      <c r="CQ25" s="94">
        <v>136</v>
      </c>
      <c r="CR25" s="94">
        <v>134</v>
      </c>
      <c r="CS25" s="94">
        <v>132</v>
      </c>
      <c r="CT25" s="94"/>
      <c r="CU25" s="94"/>
      <c r="CV25" s="94"/>
      <c r="CW25" s="94"/>
      <c r="CX25" s="97">
        <f t="array" ref="CX25">SUMPRODUCT(B25:CW25*0.25)</f>
        <v>2867.75</v>
      </c>
    </row>
    <row r="26" spans="1:102" ht="24.95" customHeight="1" x14ac:dyDescent="0.2">
      <c r="A26" s="104" t="s">
        <v>22</v>
      </c>
      <c r="B26" s="94">
        <v>412</v>
      </c>
      <c r="C26" s="94">
        <v>412</v>
      </c>
      <c r="D26" s="94">
        <v>412</v>
      </c>
      <c r="E26" s="94">
        <v>412</v>
      </c>
      <c r="F26" s="94">
        <v>392</v>
      </c>
      <c r="G26" s="94">
        <v>392</v>
      </c>
      <c r="H26" s="94">
        <v>392</v>
      </c>
      <c r="I26" s="94">
        <v>392</v>
      </c>
      <c r="J26" s="94">
        <v>379</v>
      </c>
      <c r="K26" s="94">
        <v>379</v>
      </c>
      <c r="L26" s="94">
        <v>379</v>
      </c>
      <c r="M26" s="94">
        <v>379</v>
      </c>
      <c r="N26" s="94">
        <v>371</v>
      </c>
      <c r="O26" s="94">
        <v>371</v>
      </c>
      <c r="P26" s="94">
        <v>371</v>
      </c>
      <c r="Q26" s="94">
        <v>371</v>
      </c>
      <c r="R26" s="94">
        <v>373</v>
      </c>
      <c r="S26" s="94">
        <v>373</v>
      </c>
      <c r="T26" s="94">
        <v>373</v>
      </c>
      <c r="U26" s="94">
        <v>373</v>
      </c>
      <c r="V26" s="94">
        <v>396</v>
      </c>
      <c r="W26" s="94">
        <v>396</v>
      </c>
      <c r="X26" s="94">
        <v>396</v>
      </c>
      <c r="Y26" s="94">
        <v>396</v>
      </c>
      <c r="Z26" s="94">
        <v>449</v>
      </c>
      <c r="AA26" s="94">
        <v>449</v>
      </c>
      <c r="AB26" s="94">
        <v>449</v>
      </c>
      <c r="AC26" s="94">
        <v>449</v>
      </c>
      <c r="AD26" s="94">
        <v>501</v>
      </c>
      <c r="AE26" s="94">
        <v>501</v>
      </c>
      <c r="AF26" s="94">
        <v>501</v>
      </c>
      <c r="AG26" s="94">
        <v>501</v>
      </c>
      <c r="AH26" s="94">
        <v>535</v>
      </c>
      <c r="AI26" s="94">
        <v>535</v>
      </c>
      <c r="AJ26" s="94">
        <v>535</v>
      </c>
      <c r="AK26" s="94">
        <v>535</v>
      </c>
      <c r="AL26" s="94">
        <v>546</v>
      </c>
      <c r="AM26" s="94">
        <v>546</v>
      </c>
      <c r="AN26" s="94">
        <v>546</v>
      </c>
      <c r="AO26" s="94">
        <v>546</v>
      </c>
      <c r="AP26" s="94">
        <v>544</v>
      </c>
      <c r="AQ26" s="94">
        <v>544</v>
      </c>
      <c r="AR26" s="94">
        <v>544</v>
      </c>
      <c r="AS26" s="94">
        <v>544</v>
      </c>
      <c r="AT26" s="94">
        <v>556</v>
      </c>
      <c r="AU26" s="94">
        <v>556</v>
      </c>
      <c r="AV26" s="94">
        <v>556</v>
      </c>
      <c r="AW26" s="94">
        <v>556</v>
      </c>
      <c r="AX26" s="94">
        <v>570</v>
      </c>
      <c r="AY26" s="94">
        <v>570</v>
      </c>
      <c r="AZ26" s="94">
        <v>570</v>
      </c>
      <c r="BA26" s="94">
        <v>570</v>
      </c>
      <c r="BB26" s="94">
        <v>562</v>
      </c>
      <c r="BC26" s="94">
        <v>562</v>
      </c>
      <c r="BD26" s="94">
        <v>562</v>
      </c>
      <c r="BE26" s="94">
        <v>562</v>
      </c>
      <c r="BF26" s="94">
        <v>551</v>
      </c>
      <c r="BG26" s="94">
        <v>551</v>
      </c>
      <c r="BH26" s="94">
        <v>551</v>
      </c>
      <c r="BI26" s="94">
        <v>551</v>
      </c>
      <c r="BJ26" s="94">
        <v>555</v>
      </c>
      <c r="BK26" s="94">
        <v>555</v>
      </c>
      <c r="BL26" s="94">
        <v>555</v>
      </c>
      <c r="BM26" s="94">
        <v>555</v>
      </c>
      <c r="BN26" s="94">
        <v>575</v>
      </c>
      <c r="BO26" s="94">
        <v>575</v>
      </c>
      <c r="BP26" s="94">
        <v>575</v>
      </c>
      <c r="BQ26" s="94">
        <v>575</v>
      </c>
      <c r="BR26" s="94">
        <v>602</v>
      </c>
      <c r="BS26" s="94">
        <v>602</v>
      </c>
      <c r="BT26" s="94">
        <v>602</v>
      </c>
      <c r="BU26" s="94">
        <v>602</v>
      </c>
      <c r="BV26" s="94">
        <v>610</v>
      </c>
      <c r="BW26" s="94">
        <v>610</v>
      </c>
      <c r="BX26" s="94">
        <v>610</v>
      </c>
      <c r="BY26" s="94">
        <v>610</v>
      </c>
      <c r="BZ26" s="94">
        <v>618</v>
      </c>
      <c r="CA26" s="94">
        <v>618</v>
      </c>
      <c r="CB26" s="94">
        <v>618</v>
      </c>
      <c r="CC26" s="94">
        <v>618</v>
      </c>
      <c r="CD26" s="94">
        <v>590</v>
      </c>
      <c r="CE26" s="94">
        <v>590</v>
      </c>
      <c r="CF26" s="94">
        <v>590</v>
      </c>
      <c r="CG26" s="94">
        <v>590</v>
      </c>
      <c r="CH26" s="94">
        <v>539</v>
      </c>
      <c r="CI26" s="94">
        <v>539</v>
      </c>
      <c r="CJ26" s="94">
        <v>539</v>
      </c>
      <c r="CK26" s="94">
        <v>539</v>
      </c>
      <c r="CL26" s="94">
        <v>487</v>
      </c>
      <c r="CM26" s="94">
        <v>487</v>
      </c>
      <c r="CN26" s="94">
        <v>487</v>
      </c>
      <c r="CO26" s="94">
        <v>487</v>
      </c>
      <c r="CP26" s="94">
        <v>432</v>
      </c>
      <c r="CQ26" s="94">
        <v>432</v>
      </c>
      <c r="CR26" s="94">
        <v>432</v>
      </c>
      <c r="CS26" s="94">
        <v>432</v>
      </c>
      <c r="CT26" s="94"/>
      <c r="CU26" s="94"/>
      <c r="CV26" s="94"/>
      <c r="CW26" s="94"/>
      <c r="CX26" s="97">
        <f t="array" ref="CX26">SUMPRODUCT(B26:CW26*0.25)</f>
        <v>12145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5855.1630000000005</v>
      </c>
      <c r="C28" s="107">
        <f t="shared" ref="C28:BN28" si="2">SUM(C21:C27)</f>
        <v>5795.9760000000006</v>
      </c>
      <c r="D28" s="107">
        <f t="shared" si="2"/>
        <v>5740.5569999999998</v>
      </c>
      <c r="E28" s="107">
        <f t="shared" si="2"/>
        <v>5676.9859999999999</v>
      </c>
      <c r="F28" s="107">
        <f t="shared" si="2"/>
        <v>5615.558</v>
      </c>
      <c r="G28" s="107">
        <f t="shared" si="2"/>
        <v>5569.1289999999999</v>
      </c>
      <c r="H28" s="107">
        <f t="shared" si="2"/>
        <v>5528.8879999999999</v>
      </c>
      <c r="I28" s="107">
        <f t="shared" si="2"/>
        <v>5485.0879999999997</v>
      </c>
      <c r="J28" s="107">
        <f t="shared" si="2"/>
        <v>5449.7420000000002</v>
      </c>
      <c r="K28" s="107">
        <f t="shared" si="2"/>
        <v>5414.7539999999999</v>
      </c>
      <c r="L28" s="107">
        <f t="shared" si="2"/>
        <v>5362.4340000000002</v>
      </c>
      <c r="M28" s="107">
        <f t="shared" si="2"/>
        <v>5303.9030000000002</v>
      </c>
      <c r="N28" s="107">
        <f t="shared" si="2"/>
        <v>5312.3880000000008</v>
      </c>
      <c r="O28" s="107">
        <f t="shared" si="2"/>
        <v>5299.6640000000007</v>
      </c>
      <c r="P28" s="107">
        <f t="shared" si="2"/>
        <v>5290.6109999999999</v>
      </c>
      <c r="Q28" s="107">
        <f t="shared" si="2"/>
        <v>5286.5559999999996</v>
      </c>
      <c r="R28" s="107">
        <f t="shared" si="2"/>
        <v>5329.3980000000001</v>
      </c>
      <c r="S28" s="107">
        <f t="shared" si="2"/>
        <v>5350.3150000000005</v>
      </c>
      <c r="T28" s="107">
        <f t="shared" si="2"/>
        <v>5383.0560000000005</v>
      </c>
      <c r="U28" s="107">
        <f t="shared" si="2"/>
        <v>5429.5860000000002</v>
      </c>
      <c r="V28" s="107">
        <f t="shared" si="2"/>
        <v>5557.9780000000001</v>
      </c>
      <c r="W28" s="107">
        <f t="shared" si="2"/>
        <v>5595.8230000000003</v>
      </c>
      <c r="X28" s="107">
        <f t="shared" si="2"/>
        <v>5609.8119999999999</v>
      </c>
      <c r="Y28" s="107">
        <f t="shared" si="2"/>
        <v>5674.2019999999993</v>
      </c>
      <c r="Z28" s="107">
        <f t="shared" si="2"/>
        <v>5926.2829999999994</v>
      </c>
      <c r="AA28" s="107">
        <f t="shared" si="2"/>
        <v>6015.6769999999997</v>
      </c>
      <c r="AB28" s="107">
        <f t="shared" si="2"/>
        <v>6084.1419999999998</v>
      </c>
      <c r="AC28" s="107">
        <f t="shared" si="2"/>
        <v>6217.375</v>
      </c>
      <c r="AD28" s="107">
        <f t="shared" si="2"/>
        <v>6429.7240000000002</v>
      </c>
      <c r="AE28" s="107">
        <f t="shared" si="2"/>
        <v>6563.7980000000007</v>
      </c>
      <c r="AF28" s="107">
        <f t="shared" si="2"/>
        <v>6668.4480000000003</v>
      </c>
      <c r="AG28" s="107">
        <f t="shared" si="2"/>
        <v>6840.5249999999996</v>
      </c>
      <c r="AH28" s="107">
        <f t="shared" si="2"/>
        <v>6994.3169999999991</v>
      </c>
      <c r="AI28" s="107">
        <f t="shared" si="2"/>
        <v>7063.4390000000003</v>
      </c>
      <c r="AJ28" s="107">
        <f t="shared" si="2"/>
        <v>7161.7160000000003</v>
      </c>
      <c r="AK28" s="107">
        <f t="shared" si="2"/>
        <v>7245.058</v>
      </c>
      <c r="AL28" s="107">
        <f t="shared" si="2"/>
        <v>7305.2939999999999</v>
      </c>
      <c r="AM28" s="107">
        <f t="shared" si="2"/>
        <v>7390.2710000000006</v>
      </c>
      <c r="AN28" s="107">
        <f t="shared" si="2"/>
        <v>7457.2219999999998</v>
      </c>
      <c r="AO28" s="107">
        <f t="shared" si="2"/>
        <v>7502.0230000000001</v>
      </c>
      <c r="AP28" s="107">
        <f t="shared" si="2"/>
        <v>7453.5649999999996</v>
      </c>
      <c r="AQ28" s="107">
        <f t="shared" si="2"/>
        <v>7485.33</v>
      </c>
      <c r="AR28" s="107">
        <f t="shared" si="2"/>
        <v>7489.0709999999999</v>
      </c>
      <c r="AS28" s="107">
        <f t="shared" si="2"/>
        <v>7569.9279999999999</v>
      </c>
      <c r="AT28" s="107">
        <f t="shared" si="2"/>
        <v>7595.2460000000001</v>
      </c>
      <c r="AU28" s="107">
        <f t="shared" si="2"/>
        <v>7609.982</v>
      </c>
      <c r="AV28" s="107">
        <f t="shared" si="2"/>
        <v>7631.6280000000006</v>
      </c>
      <c r="AW28" s="107">
        <f t="shared" si="2"/>
        <v>7675.3989999999994</v>
      </c>
      <c r="AX28" s="107">
        <f t="shared" si="2"/>
        <v>7761.9969999999994</v>
      </c>
      <c r="AY28" s="107">
        <f t="shared" si="2"/>
        <v>7785.7719999999999</v>
      </c>
      <c r="AZ28" s="107">
        <f t="shared" si="2"/>
        <v>7796.3270000000002</v>
      </c>
      <c r="BA28" s="107">
        <f t="shared" si="2"/>
        <v>7753.6230000000005</v>
      </c>
      <c r="BB28" s="107">
        <f t="shared" si="2"/>
        <v>7723.3180000000002</v>
      </c>
      <c r="BC28" s="107">
        <f t="shared" si="2"/>
        <v>7719.893</v>
      </c>
      <c r="BD28" s="107">
        <f t="shared" si="2"/>
        <v>7703.107</v>
      </c>
      <c r="BE28" s="107">
        <f t="shared" si="2"/>
        <v>7672.9530000000004</v>
      </c>
      <c r="BF28" s="107">
        <f t="shared" si="2"/>
        <v>7700.0630000000001</v>
      </c>
      <c r="BG28" s="107">
        <f t="shared" si="2"/>
        <v>7666.8760000000002</v>
      </c>
      <c r="BH28" s="107">
        <f t="shared" si="2"/>
        <v>7705.3689999999997</v>
      </c>
      <c r="BI28" s="107">
        <f t="shared" si="2"/>
        <v>7643.3509999999997</v>
      </c>
      <c r="BJ28" s="107">
        <f t="shared" si="2"/>
        <v>7642.6779999999999</v>
      </c>
      <c r="BK28" s="107">
        <f t="shared" si="2"/>
        <v>7551.7070000000003</v>
      </c>
      <c r="BL28" s="107">
        <f t="shared" si="2"/>
        <v>7541.5150000000003</v>
      </c>
      <c r="BM28" s="107">
        <f t="shared" si="2"/>
        <v>7536.9359999999997</v>
      </c>
      <c r="BN28" s="107">
        <f t="shared" si="2"/>
        <v>7619.5679999999993</v>
      </c>
      <c r="BO28" s="107">
        <f t="shared" ref="BO28:CW28" si="3">SUM(BO21:BO27)</f>
        <v>7580.7640000000001</v>
      </c>
      <c r="BP28" s="107">
        <f t="shared" si="3"/>
        <v>7593.396999999999</v>
      </c>
      <c r="BQ28" s="107">
        <f t="shared" si="3"/>
        <v>7611.4769999999999</v>
      </c>
      <c r="BR28" s="107">
        <f t="shared" si="3"/>
        <v>7563.77</v>
      </c>
      <c r="BS28" s="107">
        <f t="shared" si="3"/>
        <v>7584.0930000000008</v>
      </c>
      <c r="BT28" s="107">
        <f t="shared" si="3"/>
        <v>7580.8729999999996</v>
      </c>
      <c r="BU28" s="107">
        <f t="shared" si="3"/>
        <v>7569.1980000000003</v>
      </c>
      <c r="BV28" s="107">
        <f t="shared" si="3"/>
        <v>7616.9179999999997</v>
      </c>
      <c r="BW28" s="107">
        <f t="shared" si="3"/>
        <v>7579.7309999999998</v>
      </c>
      <c r="BX28" s="107">
        <f t="shared" si="3"/>
        <v>7591.7989999999991</v>
      </c>
      <c r="BY28" s="107">
        <f t="shared" si="3"/>
        <v>7709.7629999999999</v>
      </c>
      <c r="BZ28" s="107">
        <f t="shared" si="3"/>
        <v>7790.741</v>
      </c>
      <c r="CA28" s="107">
        <f t="shared" si="3"/>
        <v>7840.6990000000005</v>
      </c>
      <c r="CB28" s="107">
        <f t="shared" si="3"/>
        <v>7855.2669999999998</v>
      </c>
      <c r="CC28" s="107">
        <f t="shared" si="3"/>
        <v>7804.58</v>
      </c>
      <c r="CD28" s="107">
        <f t="shared" si="3"/>
        <v>7680.9179999999997</v>
      </c>
      <c r="CE28" s="107">
        <f t="shared" si="3"/>
        <v>7575.880000000001</v>
      </c>
      <c r="CF28" s="107">
        <f t="shared" si="3"/>
        <v>7457.1809999999996</v>
      </c>
      <c r="CG28" s="107">
        <f t="shared" si="3"/>
        <v>7280.8540000000003</v>
      </c>
      <c r="CH28" s="107">
        <f t="shared" si="3"/>
        <v>7142.6180000000004</v>
      </c>
      <c r="CI28" s="107">
        <f t="shared" si="3"/>
        <v>6968.6240000000007</v>
      </c>
      <c r="CJ28" s="107">
        <f t="shared" si="3"/>
        <v>6851.5640000000003</v>
      </c>
      <c r="CK28" s="107">
        <f t="shared" si="3"/>
        <v>6720.8379999999997</v>
      </c>
      <c r="CL28" s="107">
        <f t="shared" si="3"/>
        <v>6705.2469999999994</v>
      </c>
      <c r="CM28" s="107">
        <f t="shared" si="3"/>
        <v>6577.2880000000005</v>
      </c>
      <c r="CN28" s="107">
        <f t="shared" si="3"/>
        <v>6514.9840000000004</v>
      </c>
      <c r="CO28" s="107">
        <f t="shared" si="3"/>
        <v>6413.4680000000008</v>
      </c>
      <c r="CP28" s="107">
        <f t="shared" si="3"/>
        <v>6205.4590000000007</v>
      </c>
      <c r="CQ28" s="107">
        <f t="shared" si="3"/>
        <v>6156.5419999999995</v>
      </c>
      <c r="CR28" s="107">
        <f t="shared" si="3"/>
        <v>6067.0810000000001</v>
      </c>
      <c r="CS28" s="107">
        <f t="shared" si="3"/>
        <v>5972.98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163745.66924999995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745.46</v>
      </c>
      <c r="C31" s="88">
        <v>743.46</v>
      </c>
      <c r="D31" s="88">
        <v>742.46</v>
      </c>
      <c r="E31" s="88">
        <v>740.46</v>
      </c>
      <c r="F31" s="88">
        <v>719.46</v>
      </c>
      <c r="G31" s="88">
        <v>718.46</v>
      </c>
      <c r="H31" s="88">
        <v>767.46</v>
      </c>
      <c r="I31" s="88">
        <v>808.16</v>
      </c>
      <c r="J31" s="88">
        <v>775.16</v>
      </c>
      <c r="K31" s="88">
        <v>793.16</v>
      </c>
      <c r="L31" s="88">
        <v>792.16</v>
      </c>
      <c r="M31" s="88">
        <v>792.16</v>
      </c>
      <c r="N31" s="88">
        <v>742.46</v>
      </c>
      <c r="O31" s="88">
        <v>734.16</v>
      </c>
      <c r="P31" s="88">
        <v>711.06</v>
      </c>
      <c r="Q31" s="88">
        <v>733.16</v>
      </c>
      <c r="R31" s="88">
        <v>693.46</v>
      </c>
      <c r="S31" s="88">
        <v>693.46</v>
      </c>
      <c r="T31" s="88">
        <v>694.46</v>
      </c>
      <c r="U31" s="88">
        <v>696.46</v>
      </c>
      <c r="V31" s="88">
        <v>722.46</v>
      </c>
      <c r="W31" s="88">
        <v>724.46</v>
      </c>
      <c r="X31" s="88">
        <v>726.46</v>
      </c>
      <c r="Y31" s="88">
        <v>728.46</v>
      </c>
      <c r="Z31" s="88">
        <v>782.72</v>
      </c>
      <c r="AA31" s="88">
        <v>783.72</v>
      </c>
      <c r="AB31" s="88">
        <v>783.72</v>
      </c>
      <c r="AC31" s="88">
        <v>783.72</v>
      </c>
      <c r="AD31" s="88">
        <v>863.29</v>
      </c>
      <c r="AE31" s="88">
        <v>860.29</v>
      </c>
      <c r="AF31" s="88">
        <v>857.29</v>
      </c>
      <c r="AG31" s="88">
        <v>852.29</v>
      </c>
      <c r="AH31" s="88">
        <v>981.79</v>
      </c>
      <c r="AI31" s="88">
        <v>976.79</v>
      </c>
      <c r="AJ31" s="88">
        <v>970.79</v>
      </c>
      <c r="AK31" s="88">
        <v>1009.29</v>
      </c>
      <c r="AL31" s="88">
        <v>1077.6599999999999</v>
      </c>
      <c r="AM31" s="88">
        <v>1073.6599999999999</v>
      </c>
      <c r="AN31" s="88">
        <v>1112.6599999999999</v>
      </c>
      <c r="AO31" s="88">
        <v>1109.6599999999999</v>
      </c>
      <c r="AP31" s="88">
        <v>1307.24</v>
      </c>
      <c r="AQ31" s="88">
        <v>1325.24</v>
      </c>
      <c r="AR31" s="88">
        <v>1374.14</v>
      </c>
      <c r="AS31" s="88">
        <v>1373.14</v>
      </c>
      <c r="AT31" s="88">
        <v>1367.33</v>
      </c>
      <c r="AU31" s="88">
        <v>1415.33</v>
      </c>
      <c r="AV31" s="88">
        <v>1418.13</v>
      </c>
      <c r="AW31" s="88">
        <v>1443.43</v>
      </c>
      <c r="AX31" s="88">
        <v>1427.53</v>
      </c>
      <c r="AY31" s="88">
        <v>1383.83</v>
      </c>
      <c r="AZ31" s="88">
        <v>1367.53</v>
      </c>
      <c r="BA31" s="88">
        <v>1363.53</v>
      </c>
      <c r="BB31" s="88">
        <v>1308.98</v>
      </c>
      <c r="BC31" s="88">
        <v>1307.08</v>
      </c>
      <c r="BD31" s="88">
        <v>1261.3800000000001</v>
      </c>
      <c r="BE31" s="88">
        <v>1265.8600000000001</v>
      </c>
      <c r="BF31" s="88">
        <v>1282.0899999999999</v>
      </c>
      <c r="BG31" s="88">
        <v>1204.71</v>
      </c>
      <c r="BH31" s="88">
        <v>1205.71</v>
      </c>
      <c r="BI31" s="88">
        <v>1132.71</v>
      </c>
      <c r="BJ31" s="88">
        <v>973.21</v>
      </c>
      <c r="BK31" s="88">
        <v>977.21</v>
      </c>
      <c r="BL31" s="88">
        <v>982.21</v>
      </c>
      <c r="BM31" s="88">
        <v>988.21</v>
      </c>
      <c r="BN31" s="88">
        <v>904.98</v>
      </c>
      <c r="BO31" s="88">
        <v>911.98</v>
      </c>
      <c r="BP31" s="88">
        <v>919.98</v>
      </c>
      <c r="BQ31" s="88">
        <v>927.98</v>
      </c>
      <c r="BR31" s="88">
        <v>940.49</v>
      </c>
      <c r="BS31" s="88">
        <v>947.49</v>
      </c>
      <c r="BT31" s="88">
        <v>954.49</v>
      </c>
      <c r="BU31" s="88">
        <v>959.49</v>
      </c>
      <c r="BV31" s="88">
        <v>970.77</v>
      </c>
      <c r="BW31" s="88">
        <v>974.77</v>
      </c>
      <c r="BX31" s="88">
        <v>978.77</v>
      </c>
      <c r="BY31" s="88">
        <v>981.77</v>
      </c>
      <c r="BZ31" s="88">
        <v>992.46</v>
      </c>
      <c r="CA31" s="88">
        <v>993.46</v>
      </c>
      <c r="CB31" s="88">
        <v>993.46</v>
      </c>
      <c r="CC31" s="88">
        <v>992.46</v>
      </c>
      <c r="CD31" s="88">
        <v>951.46</v>
      </c>
      <c r="CE31" s="88">
        <v>948.46</v>
      </c>
      <c r="CF31" s="88">
        <v>945.46</v>
      </c>
      <c r="CG31" s="88">
        <v>942.46</v>
      </c>
      <c r="CH31" s="88">
        <v>887.46</v>
      </c>
      <c r="CI31" s="88">
        <v>884.46</v>
      </c>
      <c r="CJ31" s="88">
        <v>881.46</v>
      </c>
      <c r="CK31" s="88">
        <v>878.46</v>
      </c>
      <c r="CL31" s="88">
        <v>823.46</v>
      </c>
      <c r="CM31" s="88">
        <v>821.46</v>
      </c>
      <c r="CN31" s="88">
        <v>819.46</v>
      </c>
      <c r="CO31" s="88">
        <v>816.46</v>
      </c>
      <c r="CP31" s="88">
        <v>759.46</v>
      </c>
      <c r="CQ31" s="88">
        <v>756.46</v>
      </c>
      <c r="CR31" s="88">
        <v>754.46</v>
      </c>
      <c r="CS31" s="88">
        <v>752.46</v>
      </c>
      <c r="CT31" s="89"/>
      <c r="CU31" s="89"/>
      <c r="CV31" s="89"/>
      <c r="CW31" s="90"/>
      <c r="CX31" s="91">
        <f t="array" ref="CX31">SUMPRODUCT(B31:CW31*0.25)</f>
        <v>23010.450000000041</v>
      </c>
    </row>
    <row r="32" spans="1:102" ht="24.95" customHeight="1" x14ac:dyDescent="0.2">
      <c r="A32" s="92" t="s">
        <v>27</v>
      </c>
      <c r="B32" s="93">
        <v>5520.7030000000004</v>
      </c>
      <c r="C32" s="94">
        <v>5463.5159999999996</v>
      </c>
      <c r="D32" s="94">
        <v>5409.0969999999998</v>
      </c>
      <c r="E32" s="94">
        <v>5347.5259999999998</v>
      </c>
      <c r="F32" s="94">
        <v>5294.098</v>
      </c>
      <c r="G32" s="94">
        <v>5248.6689999999999</v>
      </c>
      <c r="H32" s="94">
        <v>5208.4279999999999</v>
      </c>
      <c r="I32" s="94">
        <v>5165.6279999999997</v>
      </c>
      <c r="J32" s="94">
        <v>5154.2820000000002</v>
      </c>
      <c r="K32" s="94">
        <v>5120.2939999999999</v>
      </c>
      <c r="L32" s="94">
        <v>5068.9740000000002</v>
      </c>
      <c r="M32" s="94">
        <v>5010.4430000000002</v>
      </c>
      <c r="N32" s="94">
        <v>5028.9279999999999</v>
      </c>
      <c r="O32" s="94">
        <v>5017.2039999999997</v>
      </c>
      <c r="P32" s="94">
        <v>5009.1509999999998</v>
      </c>
      <c r="Q32" s="94">
        <v>5005.0959999999995</v>
      </c>
      <c r="R32" s="94">
        <v>5021.9380000000001</v>
      </c>
      <c r="S32" s="94">
        <v>5042.8549999999996</v>
      </c>
      <c r="T32" s="94">
        <v>5074.5959999999995</v>
      </c>
      <c r="U32" s="94">
        <v>5119.1260000000002</v>
      </c>
      <c r="V32" s="94">
        <v>5242.518</v>
      </c>
      <c r="W32" s="94">
        <v>5278.3630000000003</v>
      </c>
      <c r="X32" s="94">
        <v>5290.3519999999999</v>
      </c>
      <c r="Y32" s="94">
        <v>5352.7420000000002</v>
      </c>
      <c r="Z32" s="94">
        <v>5507.3549999999996</v>
      </c>
      <c r="AA32" s="94">
        <v>5593.6809999999996</v>
      </c>
      <c r="AB32" s="94">
        <v>5658.7780000000002</v>
      </c>
      <c r="AC32" s="94">
        <v>5786.9949999999999</v>
      </c>
      <c r="AD32" s="94">
        <v>6155.442</v>
      </c>
      <c r="AE32" s="94">
        <v>6286.0479999999998</v>
      </c>
      <c r="AF32" s="94">
        <v>6386.5820000000003</v>
      </c>
      <c r="AG32" s="94">
        <v>6554.5029999999997</v>
      </c>
      <c r="AH32" s="94">
        <v>6653.7830000000004</v>
      </c>
      <c r="AI32" s="94">
        <v>6722.6490000000003</v>
      </c>
      <c r="AJ32" s="94">
        <v>6826.9260000000004</v>
      </c>
      <c r="AK32" s="94">
        <v>6915.268</v>
      </c>
      <c r="AL32" s="94">
        <v>7137.134</v>
      </c>
      <c r="AM32" s="94">
        <v>7226.1109999999999</v>
      </c>
      <c r="AN32" s="94">
        <v>7297.0619999999999</v>
      </c>
      <c r="AO32" s="94">
        <v>7344.8630000000003</v>
      </c>
      <c r="AP32" s="94">
        <v>7263.8519999999999</v>
      </c>
      <c r="AQ32" s="94">
        <v>7297.6170000000002</v>
      </c>
      <c r="AR32" s="94">
        <v>7302.3580000000002</v>
      </c>
      <c r="AS32" s="94">
        <v>7384.2150000000001</v>
      </c>
      <c r="AT32" s="94">
        <v>7429.8159999999998</v>
      </c>
      <c r="AU32" s="94">
        <v>7445.5519999999997</v>
      </c>
      <c r="AV32" s="94">
        <v>7467.1980000000003</v>
      </c>
      <c r="AW32" s="94">
        <v>7510.9690000000001</v>
      </c>
      <c r="AX32" s="94">
        <v>7579.3670000000002</v>
      </c>
      <c r="AY32" s="94">
        <v>7603.1419999999998</v>
      </c>
      <c r="AZ32" s="94">
        <v>7613.6970000000001</v>
      </c>
      <c r="BA32" s="94">
        <v>7569.9930000000004</v>
      </c>
      <c r="BB32" s="94">
        <v>7550.9380000000001</v>
      </c>
      <c r="BC32" s="94">
        <v>7547.5129999999999</v>
      </c>
      <c r="BD32" s="94">
        <v>7530.7269999999999</v>
      </c>
      <c r="BE32" s="94">
        <v>7499.5730000000003</v>
      </c>
      <c r="BF32" s="94">
        <v>7537.3530000000001</v>
      </c>
      <c r="BG32" s="94">
        <v>7503.1660000000002</v>
      </c>
      <c r="BH32" s="94">
        <v>7540.6589999999997</v>
      </c>
      <c r="BI32" s="94">
        <v>7476.6409999999996</v>
      </c>
      <c r="BJ32" s="94">
        <v>7352.4679999999998</v>
      </c>
      <c r="BK32" s="94">
        <v>7257.4970000000003</v>
      </c>
      <c r="BL32" s="94">
        <v>7242.3050000000003</v>
      </c>
      <c r="BM32" s="94">
        <v>7232.0739999999996</v>
      </c>
      <c r="BN32" s="94">
        <v>7264.3519999999999</v>
      </c>
      <c r="BO32" s="94">
        <v>7225.116</v>
      </c>
      <c r="BP32" s="94">
        <v>7235.8010000000004</v>
      </c>
      <c r="BQ32" s="94">
        <v>7252.6729999999998</v>
      </c>
      <c r="BR32" s="94">
        <v>7029.8559999999998</v>
      </c>
      <c r="BS32" s="94">
        <v>7049.1390000000001</v>
      </c>
      <c r="BT32" s="94">
        <v>7043.1790000000001</v>
      </c>
      <c r="BU32" s="94">
        <v>7030.0360000000001</v>
      </c>
      <c r="BV32" s="94">
        <v>7118.9250000000002</v>
      </c>
      <c r="BW32" s="94">
        <v>7080.3220000000001</v>
      </c>
      <c r="BX32" s="94">
        <v>7090.01</v>
      </c>
      <c r="BY32" s="94">
        <v>7205.9179999999997</v>
      </c>
      <c r="BZ32" s="94">
        <v>7148.2809999999999</v>
      </c>
      <c r="CA32" s="94">
        <v>7197.2389999999996</v>
      </c>
      <c r="CB32" s="94">
        <v>7211.8069999999998</v>
      </c>
      <c r="CC32" s="94">
        <v>7162.12</v>
      </c>
      <c r="CD32" s="94">
        <v>7056.4579999999996</v>
      </c>
      <c r="CE32" s="94">
        <v>6954.42</v>
      </c>
      <c r="CF32" s="94">
        <v>6838.7209999999995</v>
      </c>
      <c r="CG32" s="94">
        <v>6665.3940000000002</v>
      </c>
      <c r="CH32" s="94">
        <v>6602.1580000000004</v>
      </c>
      <c r="CI32" s="94">
        <v>6431.1639999999998</v>
      </c>
      <c r="CJ32" s="94">
        <v>6317.1040000000003</v>
      </c>
      <c r="CK32" s="94">
        <v>6189.3779999999997</v>
      </c>
      <c r="CL32" s="94">
        <v>6191.7870000000003</v>
      </c>
      <c r="CM32" s="94">
        <v>6065.8280000000004</v>
      </c>
      <c r="CN32" s="94">
        <v>6005.5240000000003</v>
      </c>
      <c r="CO32" s="94">
        <v>5907.0079999999998</v>
      </c>
      <c r="CP32" s="94">
        <v>5784.9989999999998</v>
      </c>
      <c r="CQ32" s="94">
        <v>5739.0820000000003</v>
      </c>
      <c r="CR32" s="94">
        <v>5651.6210000000001</v>
      </c>
      <c r="CS32" s="94">
        <v>5559.52</v>
      </c>
      <c r="CT32" s="95"/>
      <c r="CU32" s="95"/>
      <c r="CV32" s="95"/>
      <c r="CW32" s="96"/>
      <c r="CX32" s="97">
        <f t="array" ref="CX32">SUMPRODUCT(B32:CW32*0.25)</f>
        <v>155397.83425000007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6266.1630000000005</v>
      </c>
      <c r="C34" s="77">
        <f t="shared" ref="C34:BN34" si="4">SUM(C31:C33)</f>
        <v>6206.9759999999997</v>
      </c>
      <c r="D34" s="77">
        <f t="shared" si="4"/>
        <v>6151.5569999999998</v>
      </c>
      <c r="E34" s="77">
        <f t="shared" si="4"/>
        <v>6087.9859999999999</v>
      </c>
      <c r="F34" s="77">
        <f t="shared" si="4"/>
        <v>6013.558</v>
      </c>
      <c r="G34" s="77">
        <f t="shared" si="4"/>
        <v>5967.1289999999999</v>
      </c>
      <c r="H34" s="77">
        <f t="shared" si="4"/>
        <v>5975.8879999999999</v>
      </c>
      <c r="I34" s="77">
        <f t="shared" si="4"/>
        <v>5973.7879999999996</v>
      </c>
      <c r="J34" s="77">
        <f t="shared" si="4"/>
        <v>5929.442</v>
      </c>
      <c r="K34" s="77">
        <f t="shared" si="4"/>
        <v>5913.4539999999997</v>
      </c>
      <c r="L34" s="77">
        <f t="shared" si="4"/>
        <v>5861.134</v>
      </c>
      <c r="M34" s="77">
        <f t="shared" si="4"/>
        <v>5802.6030000000001</v>
      </c>
      <c r="N34" s="77">
        <f t="shared" si="4"/>
        <v>5771.3879999999999</v>
      </c>
      <c r="O34" s="77">
        <f t="shared" si="4"/>
        <v>5751.3639999999996</v>
      </c>
      <c r="P34" s="77">
        <f t="shared" si="4"/>
        <v>5720.2109999999993</v>
      </c>
      <c r="Q34" s="77">
        <f t="shared" si="4"/>
        <v>5738.2559999999994</v>
      </c>
      <c r="R34" s="77">
        <f t="shared" si="4"/>
        <v>5715.3980000000001</v>
      </c>
      <c r="S34" s="77">
        <f t="shared" si="4"/>
        <v>5736.3149999999996</v>
      </c>
      <c r="T34" s="77">
        <f t="shared" si="4"/>
        <v>5769.0559999999996</v>
      </c>
      <c r="U34" s="77">
        <f t="shared" si="4"/>
        <v>5815.5860000000002</v>
      </c>
      <c r="V34" s="77">
        <f t="shared" si="4"/>
        <v>5964.9780000000001</v>
      </c>
      <c r="W34" s="77">
        <f t="shared" si="4"/>
        <v>6002.8230000000003</v>
      </c>
      <c r="X34" s="77">
        <f t="shared" si="4"/>
        <v>6016.8119999999999</v>
      </c>
      <c r="Y34" s="77">
        <f t="shared" si="4"/>
        <v>6081.2020000000002</v>
      </c>
      <c r="Z34" s="77">
        <f t="shared" si="4"/>
        <v>6290.0749999999998</v>
      </c>
      <c r="AA34" s="77">
        <f t="shared" si="4"/>
        <v>6377.4009999999998</v>
      </c>
      <c r="AB34" s="77">
        <f t="shared" si="4"/>
        <v>6442.4980000000005</v>
      </c>
      <c r="AC34" s="77">
        <f t="shared" si="4"/>
        <v>6570.7150000000001</v>
      </c>
      <c r="AD34" s="77">
        <f t="shared" si="4"/>
        <v>7018.732</v>
      </c>
      <c r="AE34" s="77">
        <f t="shared" si="4"/>
        <v>7146.3379999999997</v>
      </c>
      <c r="AF34" s="77">
        <f t="shared" si="4"/>
        <v>7243.8720000000003</v>
      </c>
      <c r="AG34" s="77">
        <f t="shared" si="4"/>
        <v>7406.7929999999997</v>
      </c>
      <c r="AH34" s="77">
        <f t="shared" si="4"/>
        <v>7635.5730000000003</v>
      </c>
      <c r="AI34" s="77">
        <f t="shared" si="4"/>
        <v>7699.4390000000003</v>
      </c>
      <c r="AJ34" s="77">
        <f t="shared" si="4"/>
        <v>7797.7160000000003</v>
      </c>
      <c r="AK34" s="77">
        <f t="shared" si="4"/>
        <v>7924.558</v>
      </c>
      <c r="AL34" s="77">
        <f t="shared" si="4"/>
        <v>8214.7939999999999</v>
      </c>
      <c r="AM34" s="77">
        <f t="shared" si="4"/>
        <v>8299.7710000000006</v>
      </c>
      <c r="AN34" s="77">
        <f t="shared" si="4"/>
        <v>8409.7219999999998</v>
      </c>
      <c r="AO34" s="77">
        <f t="shared" si="4"/>
        <v>8454.523000000001</v>
      </c>
      <c r="AP34" s="77">
        <f t="shared" si="4"/>
        <v>8571.0920000000006</v>
      </c>
      <c r="AQ34" s="77">
        <f t="shared" si="4"/>
        <v>8622.857</v>
      </c>
      <c r="AR34" s="77">
        <f t="shared" si="4"/>
        <v>8676.4979999999996</v>
      </c>
      <c r="AS34" s="77">
        <f t="shared" si="4"/>
        <v>8757.3549999999996</v>
      </c>
      <c r="AT34" s="77">
        <f t="shared" si="4"/>
        <v>8797.1460000000006</v>
      </c>
      <c r="AU34" s="77">
        <f t="shared" si="4"/>
        <v>8860.8819999999996</v>
      </c>
      <c r="AV34" s="77">
        <f t="shared" si="4"/>
        <v>8885.3280000000013</v>
      </c>
      <c r="AW34" s="77">
        <f t="shared" si="4"/>
        <v>8954.3989999999994</v>
      </c>
      <c r="AX34" s="77">
        <f t="shared" si="4"/>
        <v>9006.8970000000008</v>
      </c>
      <c r="AY34" s="77">
        <f t="shared" si="4"/>
        <v>8986.9719999999998</v>
      </c>
      <c r="AZ34" s="77">
        <f t="shared" si="4"/>
        <v>8981.2270000000008</v>
      </c>
      <c r="BA34" s="77">
        <f t="shared" si="4"/>
        <v>8933.523000000001</v>
      </c>
      <c r="BB34" s="77">
        <f t="shared" si="4"/>
        <v>8859.9179999999997</v>
      </c>
      <c r="BC34" s="77">
        <f t="shared" si="4"/>
        <v>8854.5930000000008</v>
      </c>
      <c r="BD34" s="77">
        <f t="shared" si="4"/>
        <v>8792.107</v>
      </c>
      <c r="BE34" s="77">
        <f t="shared" si="4"/>
        <v>8765.4330000000009</v>
      </c>
      <c r="BF34" s="77">
        <f t="shared" si="4"/>
        <v>8819.4429999999993</v>
      </c>
      <c r="BG34" s="77">
        <f t="shared" si="4"/>
        <v>8707.8760000000002</v>
      </c>
      <c r="BH34" s="77">
        <f t="shared" si="4"/>
        <v>8746.3689999999988</v>
      </c>
      <c r="BI34" s="77">
        <f t="shared" si="4"/>
        <v>8609.3509999999987</v>
      </c>
      <c r="BJ34" s="77">
        <f t="shared" si="4"/>
        <v>8325.6779999999999</v>
      </c>
      <c r="BK34" s="77">
        <f t="shared" si="4"/>
        <v>8234.7070000000003</v>
      </c>
      <c r="BL34" s="77">
        <f t="shared" si="4"/>
        <v>8224.5149999999994</v>
      </c>
      <c r="BM34" s="77">
        <f t="shared" si="4"/>
        <v>8220.2839999999997</v>
      </c>
      <c r="BN34" s="77">
        <f t="shared" si="4"/>
        <v>8169.3320000000003</v>
      </c>
      <c r="BO34" s="77">
        <f t="shared" ref="BO34:CW34" si="5">SUM(BO31:BO33)</f>
        <v>8137.0959999999995</v>
      </c>
      <c r="BP34" s="77">
        <f t="shared" si="5"/>
        <v>8155.7810000000009</v>
      </c>
      <c r="BQ34" s="77">
        <f t="shared" si="5"/>
        <v>8180.6530000000002</v>
      </c>
      <c r="BR34" s="77">
        <f t="shared" si="5"/>
        <v>7970.3459999999995</v>
      </c>
      <c r="BS34" s="77">
        <f t="shared" si="5"/>
        <v>7996.6289999999999</v>
      </c>
      <c r="BT34" s="77">
        <f t="shared" si="5"/>
        <v>7997.6689999999999</v>
      </c>
      <c r="BU34" s="77">
        <f t="shared" si="5"/>
        <v>7989.5259999999998</v>
      </c>
      <c r="BV34" s="77">
        <f t="shared" si="5"/>
        <v>8089.6949999999997</v>
      </c>
      <c r="BW34" s="77">
        <f t="shared" si="5"/>
        <v>8055.0920000000006</v>
      </c>
      <c r="BX34" s="77">
        <f t="shared" si="5"/>
        <v>8068.7800000000007</v>
      </c>
      <c r="BY34" s="77">
        <f t="shared" si="5"/>
        <v>8187.6880000000001</v>
      </c>
      <c r="BZ34" s="77">
        <f t="shared" si="5"/>
        <v>8140.741</v>
      </c>
      <c r="CA34" s="77">
        <f t="shared" si="5"/>
        <v>8190.6989999999996</v>
      </c>
      <c r="CB34" s="77">
        <f t="shared" si="5"/>
        <v>8205.2669999999998</v>
      </c>
      <c r="CC34" s="77">
        <f t="shared" si="5"/>
        <v>8154.58</v>
      </c>
      <c r="CD34" s="77">
        <f t="shared" si="5"/>
        <v>8007.9179999999997</v>
      </c>
      <c r="CE34" s="77">
        <f t="shared" si="5"/>
        <v>7902.88</v>
      </c>
      <c r="CF34" s="77">
        <f t="shared" si="5"/>
        <v>7784.1809999999996</v>
      </c>
      <c r="CG34" s="77">
        <f t="shared" si="5"/>
        <v>7607.8540000000003</v>
      </c>
      <c r="CH34" s="77">
        <f t="shared" si="5"/>
        <v>7489.6180000000004</v>
      </c>
      <c r="CI34" s="77">
        <f t="shared" si="5"/>
        <v>7315.6239999999998</v>
      </c>
      <c r="CJ34" s="77">
        <f t="shared" si="5"/>
        <v>7198.5640000000003</v>
      </c>
      <c r="CK34" s="77">
        <f t="shared" si="5"/>
        <v>7067.8379999999997</v>
      </c>
      <c r="CL34" s="77">
        <f t="shared" si="5"/>
        <v>7015.2470000000003</v>
      </c>
      <c r="CM34" s="77">
        <f t="shared" si="5"/>
        <v>6887.2880000000005</v>
      </c>
      <c r="CN34" s="77">
        <f t="shared" si="5"/>
        <v>6824.9840000000004</v>
      </c>
      <c r="CO34" s="77">
        <f t="shared" si="5"/>
        <v>6723.4679999999998</v>
      </c>
      <c r="CP34" s="77">
        <f t="shared" si="5"/>
        <v>6544.4589999999998</v>
      </c>
      <c r="CQ34" s="77">
        <f t="shared" si="5"/>
        <v>6495.5420000000004</v>
      </c>
      <c r="CR34" s="77">
        <f t="shared" si="5"/>
        <v>6406.0810000000001</v>
      </c>
      <c r="CS34" s="77">
        <f t="shared" si="5"/>
        <v>6311.9800000000005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178408.28425000011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154</v>
      </c>
      <c r="C37" s="115">
        <v>154</v>
      </c>
      <c r="D37" s="115">
        <v>154</v>
      </c>
      <c r="E37" s="115">
        <v>154</v>
      </c>
      <c r="F37" s="115">
        <v>154</v>
      </c>
      <c r="G37" s="115">
        <v>154</v>
      </c>
      <c r="H37" s="115">
        <v>154</v>
      </c>
      <c r="I37" s="115">
        <v>154</v>
      </c>
      <c r="J37" s="115">
        <v>154</v>
      </c>
      <c r="K37" s="115">
        <v>154</v>
      </c>
      <c r="L37" s="115">
        <v>154</v>
      </c>
      <c r="M37" s="115">
        <v>154</v>
      </c>
      <c r="N37" s="115">
        <v>154</v>
      </c>
      <c r="O37" s="115">
        <v>154</v>
      </c>
      <c r="P37" s="115">
        <v>154</v>
      </c>
      <c r="Q37" s="115">
        <v>154</v>
      </c>
      <c r="R37" s="115">
        <v>154</v>
      </c>
      <c r="S37" s="115">
        <v>154</v>
      </c>
      <c r="T37" s="115">
        <v>154</v>
      </c>
      <c r="U37" s="115">
        <v>154</v>
      </c>
      <c r="V37" s="115">
        <v>154</v>
      </c>
      <c r="W37" s="115">
        <v>154</v>
      </c>
      <c r="X37" s="115">
        <v>154</v>
      </c>
      <c r="Y37" s="115">
        <v>154</v>
      </c>
      <c r="Z37" s="115">
        <v>151</v>
      </c>
      <c r="AA37" s="115">
        <v>151</v>
      </c>
      <c r="AB37" s="115">
        <v>151</v>
      </c>
      <c r="AC37" s="115">
        <v>151</v>
      </c>
      <c r="AD37" s="115">
        <v>226</v>
      </c>
      <c r="AE37" s="115">
        <v>226</v>
      </c>
      <c r="AF37" s="115">
        <v>226</v>
      </c>
      <c r="AG37" s="115">
        <v>226</v>
      </c>
      <c r="AH37" s="115">
        <v>253</v>
      </c>
      <c r="AI37" s="115">
        <v>253</v>
      </c>
      <c r="AJ37" s="115">
        <v>253</v>
      </c>
      <c r="AK37" s="115">
        <v>253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225</v>
      </c>
      <c r="BO37" s="115">
        <v>225</v>
      </c>
      <c r="BP37" s="115">
        <v>225</v>
      </c>
      <c r="BQ37" s="115">
        <v>225</v>
      </c>
      <c r="BR37" s="115">
        <v>162</v>
      </c>
      <c r="BS37" s="115">
        <v>162</v>
      </c>
      <c r="BT37" s="115">
        <v>162</v>
      </c>
      <c r="BU37" s="115">
        <v>162</v>
      </c>
      <c r="BV37" s="115">
        <v>156.12099999999998</v>
      </c>
      <c r="BW37" s="115">
        <v>156.12099999999998</v>
      </c>
      <c r="BX37" s="115">
        <v>156.12099999999998</v>
      </c>
      <c r="BY37" s="115">
        <v>156.12099999999998</v>
      </c>
      <c r="BZ37" s="115">
        <v>92</v>
      </c>
      <c r="CA37" s="115">
        <v>92</v>
      </c>
      <c r="CB37" s="115">
        <v>92</v>
      </c>
      <c r="CC37" s="115">
        <v>92</v>
      </c>
      <c r="CD37" s="115">
        <v>92</v>
      </c>
      <c r="CE37" s="115">
        <v>92</v>
      </c>
      <c r="CF37" s="115">
        <v>92</v>
      </c>
      <c r="CG37" s="115">
        <v>92</v>
      </c>
      <c r="CH37" s="115">
        <v>99</v>
      </c>
      <c r="CI37" s="115">
        <v>99</v>
      </c>
      <c r="CJ37" s="115">
        <v>99</v>
      </c>
      <c r="CK37" s="115">
        <v>99</v>
      </c>
      <c r="CL37" s="115">
        <v>77</v>
      </c>
      <c r="CM37" s="115">
        <v>77</v>
      </c>
      <c r="CN37" s="115">
        <v>77</v>
      </c>
      <c r="CO37" s="115">
        <v>77</v>
      </c>
      <c r="CP37" s="115">
        <v>77</v>
      </c>
      <c r="CQ37" s="115">
        <v>77</v>
      </c>
      <c r="CR37" s="115">
        <v>77</v>
      </c>
      <c r="CS37" s="115">
        <v>77</v>
      </c>
      <c r="CT37" s="116"/>
      <c r="CU37" s="116"/>
      <c r="CV37" s="116"/>
      <c r="CW37" s="117"/>
      <c r="CX37" s="91">
        <f t="array" ref="CX37">SUMPRODUCT(B37:CW37*0.25)</f>
        <v>4634.1209999999992</v>
      </c>
    </row>
    <row r="38" spans="1:102" ht="24.95" customHeight="1" x14ac:dyDescent="0.2">
      <c r="A38" s="118" t="s">
        <v>45</v>
      </c>
      <c r="B38" s="119">
        <v>200</v>
      </c>
      <c r="C38" s="120">
        <v>200</v>
      </c>
      <c r="D38" s="120">
        <v>200</v>
      </c>
      <c r="E38" s="120">
        <v>200</v>
      </c>
      <c r="F38" s="120">
        <v>187</v>
      </c>
      <c r="G38" s="120">
        <v>187</v>
      </c>
      <c r="H38" s="120">
        <v>187</v>
      </c>
      <c r="I38" s="120">
        <v>187</v>
      </c>
      <c r="J38" s="120">
        <v>197</v>
      </c>
      <c r="K38" s="120">
        <v>197</v>
      </c>
      <c r="L38" s="120">
        <v>197</v>
      </c>
      <c r="M38" s="120">
        <v>197</v>
      </c>
      <c r="N38" s="120">
        <v>199</v>
      </c>
      <c r="O38" s="120">
        <v>199</v>
      </c>
      <c r="P38" s="120">
        <v>199</v>
      </c>
      <c r="Q38" s="120">
        <v>199</v>
      </c>
      <c r="R38" s="120">
        <v>175</v>
      </c>
      <c r="S38" s="120">
        <v>175</v>
      </c>
      <c r="T38" s="120">
        <v>175</v>
      </c>
      <c r="U38" s="120">
        <v>175</v>
      </c>
      <c r="V38" s="120">
        <v>196</v>
      </c>
      <c r="W38" s="120">
        <v>196</v>
      </c>
      <c r="X38" s="120">
        <v>196</v>
      </c>
      <c r="Y38" s="120">
        <v>196</v>
      </c>
      <c r="Z38" s="120">
        <v>157</v>
      </c>
      <c r="AA38" s="120">
        <v>157</v>
      </c>
      <c r="AB38" s="120">
        <v>157</v>
      </c>
      <c r="AC38" s="120">
        <v>157</v>
      </c>
      <c r="AD38" s="120">
        <v>324</v>
      </c>
      <c r="AE38" s="120">
        <v>324</v>
      </c>
      <c r="AF38" s="120">
        <v>324</v>
      </c>
      <c r="AG38" s="120">
        <v>324</v>
      </c>
      <c r="AH38" s="120">
        <v>383</v>
      </c>
      <c r="AI38" s="120">
        <v>383</v>
      </c>
      <c r="AJ38" s="120">
        <v>383</v>
      </c>
      <c r="AK38" s="120">
        <v>383</v>
      </c>
      <c r="AL38" s="120">
        <v>400</v>
      </c>
      <c r="AM38" s="120">
        <v>400</v>
      </c>
      <c r="AN38" s="120">
        <v>400</v>
      </c>
      <c r="AO38" s="120">
        <v>400</v>
      </c>
      <c r="AP38" s="120">
        <v>400</v>
      </c>
      <c r="AQ38" s="120">
        <v>400</v>
      </c>
      <c r="AR38" s="120">
        <v>400</v>
      </c>
      <c r="AS38" s="120">
        <v>400</v>
      </c>
      <c r="AT38" s="120">
        <v>400</v>
      </c>
      <c r="AU38" s="120">
        <v>400</v>
      </c>
      <c r="AV38" s="120">
        <v>400</v>
      </c>
      <c r="AW38" s="120">
        <v>400</v>
      </c>
      <c r="AX38" s="120">
        <v>397</v>
      </c>
      <c r="AY38" s="120">
        <v>397</v>
      </c>
      <c r="AZ38" s="120">
        <v>397</v>
      </c>
      <c r="BA38" s="120">
        <v>397</v>
      </c>
      <c r="BB38" s="120">
        <v>400</v>
      </c>
      <c r="BC38" s="120">
        <v>400</v>
      </c>
      <c r="BD38" s="120">
        <v>400</v>
      </c>
      <c r="BE38" s="120">
        <v>400</v>
      </c>
      <c r="BF38" s="120">
        <v>400</v>
      </c>
      <c r="BG38" s="120">
        <v>400</v>
      </c>
      <c r="BH38" s="120">
        <v>400</v>
      </c>
      <c r="BI38" s="120">
        <v>400</v>
      </c>
      <c r="BJ38" s="120">
        <v>383</v>
      </c>
      <c r="BK38" s="120">
        <v>383</v>
      </c>
      <c r="BL38" s="120">
        <v>383</v>
      </c>
      <c r="BM38" s="120">
        <v>383</v>
      </c>
      <c r="BN38" s="120">
        <v>317</v>
      </c>
      <c r="BO38" s="120">
        <v>317</v>
      </c>
      <c r="BP38" s="120">
        <v>317</v>
      </c>
      <c r="BQ38" s="120">
        <v>317</v>
      </c>
      <c r="BR38" s="120">
        <v>210</v>
      </c>
      <c r="BS38" s="120">
        <v>210</v>
      </c>
      <c r="BT38" s="120">
        <v>210</v>
      </c>
      <c r="BU38" s="120">
        <v>210</v>
      </c>
      <c r="BV38" s="120">
        <v>265</v>
      </c>
      <c r="BW38" s="120">
        <v>265</v>
      </c>
      <c r="BX38" s="120">
        <v>265</v>
      </c>
      <c r="BY38" s="120">
        <v>265</v>
      </c>
      <c r="BZ38" s="120">
        <v>201</v>
      </c>
      <c r="CA38" s="120">
        <v>201</v>
      </c>
      <c r="CB38" s="120">
        <v>201</v>
      </c>
      <c r="CC38" s="120">
        <v>201</v>
      </c>
      <c r="CD38" s="120">
        <v>178</v>
      </c>
      <c r="CE38" s="120">
        <v>178</v>
      </c>
      <c r="CF38" s="120">
        <v>178</v>
      </c>
      <c r="CG38" s="120">
        <v>178</v>
      </c>
      <c r="CH38" s="120">
        <v>191</v>
      </c>
      <c r="CI38" s="120">
        <v>191</v>
      </c>
      <c r="CJ38" s="120">
        <v>191</v>
      </c>
      <c r="CK38" s="120">
        <v>191</v>
      </c>
      <c r="CL38" s="120">
        <v>176</v>
      </c>
      <c r="CM38" s="120">
        <v>176</v>
      </c>
      <c r="CN38" s="120">
        <v>176</v>
      </c>
      <c r="CO38" s="120">
        <v>176</v>
      </c>
      <c r="CP38" s="120">
        <v>205</v>
      </c>
      <c r="CQ38" s="120">
        <v>205</v>
      </c>
      <c r="CR38" s="120">
        <v>205</v>
      </c>
      <c r="CS38" s="120">
        <v>205</v>
      </c>
      <c r="CT38" s="120"/>
      <c r="CU38" s="120"/>
      <c r="CV38" s="120"/>
      <c r="CW38" s="121"/>
      <c r="CX38" s="97">
        <f t="array" ref="CX38">SUMPRODUCT(B38:CW38*0.25)</f>
        <v>6541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>
        <v>54.5</v>
      </c>
      <c r="X39" s="120">
        <v>340.6</v>
      </c>
      <c r="Y39" s="120">
        <v>570.70000000000005</v>
      </c>
      <c r="Z39" s="120">
        <v>350.4</v>
      </c>
      <c r="AA39" s="120">
        <v>517.79999999999995</v>
      </c>
      <c r="AB39" s="120">
        <v>633.70000000000005</v>
      </c>
      <c r="AC39" s="120">
        <v>777.1</v>
      </c>
      <c r="AD39" s="120">
        <v>141.69999999999999</v>
      </c>
      <c r="AE39" s="120">
        <v>537.1</v>
      </c>
      <c r="AF39" s="120">
        <v>804.2</v>
      </c>
      <c r="AG39" s="120">
        <v>811.1</v>
      </c>
      <c r="AH39" s="120">
        <v>600</v>
      </c>
      <c r="AI39" s="120">
        <v>482.7</v>
      </c>
      <c r="AJ39" s="120">
        <v>491</v>
      </c>
      <c r="AK39" s="120">
        <v>600</v>
      </c>
      <c r="AL39" s="120">
        <v>600</v>
      </c>
      <c r="AM39" s="120">
        <v>600</v>
      </c>
      <c r="AN39" s="120">
        <v>600</v>
      </c>
      <c r="AO39" s="120">
        <v>600</v>
      </c>
      <c r="AP39" s="120">
        <v>473.6</v>
      </c>
      <c r="AQ39" s="120">
        <v>600</v>
      </c>
      <c r="AR39" s="120">
        <v>600</v>
      </c>
      <c r="AS39" s="120">
        <v>600</v>
      </c>
      <c r="AT39" s="120">
        <v>600</v>
      </c>
      <c r="AU39" s="120">
        <v>600</v>
      </c>
      <c r="AV39" s="120">
        <v>600</v>
      </c>
      <c r="AW39" s="120">
        <v>600</v>
      </c>
      <c r="AX39" s="120">
        <v>700</v>
      </c>
      <c r="AY39" s="120">
        <v>700</v>
      </c>
      <c r="AZ39" s="120">
        <v>700</v>
      </c>
      <c r="BA39" s="120">
        <v>700</v>
      </c>
      <c r="BB39" s="120">
        <v>700</v>
      </c>
      <c r="BC39" s="120">
        <v>700</v>
      </c>
      <c r="BD39" s="120">
        <v>700</v>
      </c>
      <c r="BE39" s="120">
        <v>643.20000000000005</v>
      </c>
      <c r="BF39" s="120">
        <v>700</v>
      </c>
      <c r="BG39" s="120">
        <v>700</v>
      </c>
      <c r="BH39" s="120">
        <v>700</v>
      </c>
      <c r="BI39" s="120">
        <v>696.1</v>
      </c>
      <c r="BJ39" s="120">
        <v>667</v>
      </c>
      <c r="BK39" s="120">
        <v>647.4</v>
      </c>
      <c r="BL39" s="120">
        <v>196</v>
      </c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6158.9749999999995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166</v>
      </c>
      <c r="AM40" s="120">
        <v>166</v>
      </c>
      <c r="AN40" s="120">
        <v>166</v>
      </c>
      <c r="AO40" s="120">
        <v>166</v>
      </c>
      <c r="AP40" s="120">
        <v>131.02699999999999</v>
      </c>
      <c r="AQ40" s="120">
        <v>131.02699999999999</v>
      </c>
      <c r="AR40" s="120">
        <v>131.02699999999999</v>
      </c>
      <c r="AS40" s="120">
        <v>131.02699999999999</v>
      </c>
      <c r="AT40" s="120">
        <v>166</v>
      </c>
      <c r="AU40" s="120">
        <v>166</v>
      </c>
      <c r="AV40" s="120">
        <v>166</v>
      </c>
      <c r="AW40" s="120">
        <v>166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961.02700000000004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150.5</v>
      </c>
      <c r="W41" s="120">
        <v>150.5</v>
      </c>
      <c r="X41" s="120">
        <v>150.5</v>
      </c>
      <c r="Y41" s="120">
        <v>150.5</v>
      </c>
      <c r="Z41" s="120"/>
      <c r="AA41" s="120"/>
      <c r="AB41" s="120"/>
      <c r="AC41" s="120"/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150.9</v>
      </c>
      <c r="BS41" s="120">
        <v>150.9</v>
      </c>
      <c r="BT41" s="120">
        <v>150.9</v>
      </c>
      <c r="BU41" s="120">
        <v>150.9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9801.4000000000015</v>
      </c>
    </row>
    <row r="42" spans="1:102" ht="30" customHeight="1" thickBot="1" x14ac:dyDescent="0.25">
      <c r="A42" s="105" t="s">
        <v>49</v>
      </c>
      <c r="B42" s="106">
        <f>SUM(B37:B41)</f>
        <v>854</v>
      </c>
      <c r="C42" s="107">
        <f t="shared" ref="C42:BN42" si="6">SUM(C37:C41)</f>
        <v>854</v>
      </c>
      <c r="D42" s="107">
        <f t="shared" si="6"/>
        <v>854</v>
      </c>
      <c r="E42" s="107">
        <f t="shared" si="6"/>
        <v>854</v>
      </c>
      <c r="F42" s="107">
        <f t="shared" si="6"/>
        <v>841</v>
      </c>
      <c r="G42" s="107">
        <f t="shared" si="6"/>
        <v>841</v>
      </c>
      <c r="H42" s="107">
        <f t="shared" si="6"/>
        <v>841</v>
      </c>
      <c r="I42" s="107">
        <f t="shared" si="6"/>
        <v>841</v>
      </c>
      <c r="J42" s="107">
        <f t="shared" si="6"/>
        <v>851</v>
      </c>
      <c r="K42" s="107">
        <f t="shared" si="6"/>
        <v>851</v>
      </c>
      <c r="L42" s="107">
        <f t="shared" si="6"/>
        <v>851</v>
      </c>
      <c r="M42" s="107">
        <f t="shared" si="6"/>
        <v>851</v>
      </c>
      <c r="N42" s="107">
        <f t="shared" si="6"/>
        <v>853</v>
      </c>
      <c r="O42" s="107">
        <f t="shared" si="6"/>
        <v>853</v>
      </c>
      <c r="P42" s="107">
        <f t="shared" si="6"/>
        <v>853</v>
      </c>
      <c r="Q42" s="107">
        <f t="shared" si="6"/>
        <v>853</v>
      </c>
      <c r="R42" s="107">
        <f t="shared" si="6"/>
        <v>829</v>
      </c>
      <c r="S42" s="107">
        <f t="shared" si="6"/>
        <v>829</v>
      </c>
      <c r="T42" s="107">
        <f t="shared" si="6"/>
        <v>829</v>
      </c>
      <c r="U42" s="107">
        <f t="shared" si="6"/>
        <v>829</v>
      </c>
      <c r="V42" s="107">
        <f t="shared" si="6"/>
        <v>500.5</v>
      </c>
      <c r="W42" s="107">
        <f t="shared" si="6"/>
        <v>555</v>
      </c>
      <c r="X42" s="107">
        <f t="shared" si="6"/>
        <v>841.1</v>
      </c>
      <c r="Y42" s="107">
        <f t="shared" si="6"/>
        <v>1071.2</v>
      </c>
      <c r="Z42" s="107">
        <f t="shared" si="6"/>
        <v>658.4</v>
      </c>
      <c r="AA42" s="107">
        <f t="shared" si="6"/>
        <v>825.8</v>
      </c>
      <c r="AB42" s="107">
        <f t="shared" si="6"/>
        <v>941.7</v>
      </c>
      <c r="AC42" s="107">
        <f t="shared" si="6"/>
        <v>1085.0999999999999</v>
      </c>
      <c r="AD42" s="107">
        <f t="shared" si="6"/>
        <v>1191.7</v>
      </c>
      <c r="AE42" s="107">
        <f t="shared" si="6"/>
        <v>1587.1</v>
      </c>
      <c r="AF42" s="107">
        <f t="shared" si="6"/>
        <v>1854.2</v>
      </c>
      <c r="AG42" s="107">
        <f t="shared" si="6"/>
        <v>1861.1</v>
      </c>
      <c r="AH42" s="107">
        <f t="shared" si="6"/>
        <v>1736</v>
      </c>
      <c r="AI42" s="107">
        <f t="shared" si="6"/>
        <v>1618.7</v>
      </c>
      <c r="AJ42" s="107">
        <f t="shared" si="6"/>
        <v>1627</v>
      </c>
      <c r="AK42" s="107">
        <f t="shared" si="6"/>
        <v>1736</v>
      </c>
      <c r="AL42" s="107">
        <f t="shared" si="6"/>
        <v>1966</v>
      </c>
      <c r="AM42" s="107">
        <f t="shared" si="6"/>
        <v>1966</v>
      </c>
      <c r="AN42" s="107">
        <f t="shared" si="6"/>
        <v>1966</v>
      </c>
      <c r="AO42" s="107">
        <f t="shared" si="6"/>
        <v>1966</v>
      </c>
      <c r="AP42" s="107">
        <f t="shared" si="6"/>
        <v>1804.627</v>
      </c>
      <c r="AQ42" s="107">
        <f t="shared" si="6"/>
        <v>1931.027</v>
      </c>
      <c r="AR42" s="107">
        <f t="shared" si="6"/>
        <v>1931.027</v>
      </c>
      <c r="AS42" s="107">
        <f t="shared" si="6"/>
        <v>1931.027</v>
      </c>
      <c r="AT42" s="107">
        <f t="shared" si="6"/>
        <v>1966</v>
      </c>
      <c r="AU42" s="107">
        <f t="shared" si="6"/>
        <v>1966</v>
      </c>
      <c r="AV42" s="107">
        <f t="shared" si="6"/>
        <v>1966</v>
      </c>
      <c r="AW42" s="107">
        <f t="shared" si="6"/>
        <v>1966</v>
      </c>
      <c r="AX42" s="107">
        <f t="shared" si="6"/>
        <v>2063</v>
      </c>
      <c r="AY42" s="107">
        <f t="shared" si="6"/>
        <v>2063</v>
      </c>
      <c r="AZ42" s="107">
        <f t="shared" si="6"/>
        <v>2063</v>
      </c>
      <c r="BA42" s="107">
        <f t="shared" si="6"/>
        <v>2063</v>
      </c>
      <c r="BB42" s="107">
        <f t="shared" si="6"/>
        <v>2066</v>
      </c>
      <c r="BC42" s="107">
        <f t="shared" si="6"/>
        <v>2066</v>
      </c>
      <c r="BD42" s="107">
        <f t="shared" si="6"/>
        <v>2066</v>
      </c>
      <c r="BE42" s="107">
        <f t="shared" si="6"/>
        <v>2009.2</v>
      </c>
      <c r="BF42" s="107">
        <f t="shared" si="6"/>
        <v>2066</v>
      </c>
      <c r="BG42" s="107">
        <f t="shared" si="6"/>
        <v>2066</v>
      </c>
      <c r="BH42" s="107">
        <f t="shared" si="6"/>
        <v>2066</v>
      </c>
      <c r="BI42" s="107">
        <f t="shared" si="6"/>
        <v>2062.1</v>
      </c>
      <c r="BJ42" s="107">
        <f t="shared" si="6"/>
        <v>1850</v>
      </c>
      <c r="BK42" s="107">
        <f t="shared" si="6"/>
        <v>1830.4</v>
      </c>
      <c r="BL42" s="107">
        <f t="shared" si="6"/>
        <v>1379</v>
      </c>
      <c r="BM42" s="107">
        <f t="shared" si="6"/>
        <v>1183</v>
      </c>
      <c r="BN42" s="107">
        <f t="shared" si="6"/>
        <v>1042</v>
      </c>
      <c r="BO42" s="107">
        <f t="shared" ref="BO42:CW42" si="7">SUM(BO37:BO41)</f>
        <v>1042</v>
      </c>
      <c r="BP42" s="107">
        <f t="shared" si="7"/>
        <v>1042</v>
      </c>
      <c r="BQ42" s="107">
        <f t="shared" si="7"/>
        <v>1042</v>
      </c>
      <c r="BR42" s="107">
        <f t="shared" si="7"/>
        <v>522.9</v>
      </c>
      <c r="BS42" s="107">
        <f t="shared" si="7"/>
        <v>522.9</v>
      </c>
      <c r="BT42" s="107">
        <f t="shared" si="7"/>
        <v>522.9</v>
      </c>
      <c r="BU42" s="107">
        <f t="shared" si="7"/>
        <v>522.9</v>
      </c>
      <c r="BV42" s="107">
        <f t="shared" si="7"/>
        <v>921.12099999999998</v>
      </c>
      <c r="BW42" s="107">
        <f t="shared" si="7"/>
        <v>921.12099999999998</v>
      </c>
      <c r="BX42" s="107">
        <f t="shared" si="7"/>
        <v>921.12099999999998</v>
      </c>
      <c r="BY42" s="107">
        <f t="shared" si="7"/>
        <v>921.12099999999998</v>
      </c>
      <c r="BZ42" s="107">
        <f t="shared" si="7"/>
        <v>793</v>
      </c>
      <c r="CA42" s="107">
        <f t="shared" si="7"/>
        <v>793</v>
      </c>
      <c r="CB42" s="107">
        <f t="shared" si="7"/>
        <v>793</v>
      </c>
      <c r="CC42" s="107">
        <f t="shared" si="7"/>
        <v>793</v>
      </c>
      <c r="CD42" s="107">
        <f t="shared" si="7"/>
        <v>770</v>
      </c>
      <c r="CE42" s="107">
        <f t="shared" si="7"/>
        <v>770</v>
      </c>
      <c r="CF42" s="107">
        <f t="shared" si="7"/>
        <v>770</v>
      </c>
      <c r="CG42" s="107">
        <f t="shared" si="7"/>
        <v>770</v>
      </c>
      <c r="CH42" s="107">
        <f t="shared" si="7"/>
        <v>790</v>
      </c>
      <c r="CI42" s="107">
        <f t="shared" si="7"/>
        <v>790</v>
      </c>
      <c r="CJ42" s="107">
        <f t="shared" si="7"/>
        <v>790</v>
      </c>
      <c r="CK42" s="107">
        <f t="shared" si="7"/>
        <v>790</v>
      </c>
      <c r="CL42" s="107">
        <f t="shared" si="7"/>
        <v>253</v>
      </c>
      <c r="CM42" s="107">
        <f t="shared" si="7"/>
        <v>253</v>
      </c>
      <c r="CN42" s="107">
        <f t="shared" si="7"/>
        <v>253</v>
      </c>
      <c r="CO42" s="107">
        <f t="shared" si="7"/>
        <v>253</v>
      </c>
      <c r="CP42" s="107">
        <f t="shared" si="7"/>
        <v>282</v>
      </c>
      <c r="CQ42" s="107">
        <f t="shared" si="7"/>
        <v>282</v>
      </c>
      <c r="CR42" s="107">
        <f t="shared" si="7"/>
        <v>282</v>
      </c>
      <c r="CS42" s="107">
        <f t="shared" si="7"/>
        <v>282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28096.523000000001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>
        <v>54.5</v>
      </c>
      <c r="X47" s="120">
        <v>340.6</v>
      </c>
      <c r="Y47" s="120">
        <v>570.70000000000005</v>
      </c>
      <c r="Z47" s="120">
        <v>350.4</v>
      </c>
      <c r="AA47" s="120">
        <v>517.79999999999995</v>
      </c>
      <c r="AB47" s="120">
        <v>633.70000000000005</v>
      </c>
      <c r="AC47" s="120">
        <v>777.1</v>
      </c>
      <c r="AD47" s="120">
        <v>141.69999999999999</v>
      </c>
      <c r="AE47" s="120">
        <v>537.1</v>
      </c>
      <c r="AF47" s="120">
        <v>804.2</v>
      </c>
      <c r="AG47" s="120">
        <v>811.1</v>
      </c>
      <c r="AH47" s="120">
        <v>600</v>
      </c>
      <c r="AI47" s="120">
        <v>482.7</v>
      </c>
      <c r="AJ47" s="120">
        <v>491</v>
      </c>
      <c r="AK47" s="120">
        <v>600</v>
      </c>
      <c r="AL47" s="120">
        <v>600</v>
      </c>
      <c r="AM47" s="120">
        <v>600</v>
      </c>
      <c r="AN47" s="120">
        <v>600</v>
      </c>
      <c r="AO47" s="120">
        <v>600</v>
      </c>
      <c r="AP47" s="120">
        <v>473.6</v>
      </c>
      <c r="AQ47" s="120">
        <v>600</v>
      </c>
      <c r="AR47" s="120">
        <v>600</v>
      </c>
      <c r="AS47" s="120">
        <v>600</v>
      </c>
      <c r="AT47" s="120">
        <v>600</v>
      </c>
      <c r="AU47" s="120">
        <v>600</v>
      </c>
      <c r="AV47" s="120">
        <v>600</v>
      </c>
      <c r="AW47" s="120">
        <v>600</v>
      </c>
      <c r="AX47" s="120">
        <v>700</v>
      </c>
      <c r="AY47" s="120">
        <v>700</v>
      </c>
      <c r="AZ47" s="120">
        <v>700</v>
      </c>
      <c r="BA47" s="120">
        <v>700</v>
      </c>
      <c r="BB47" s="120">
        <v>700</v>
      </c>
      <c r="BC47" s="120">
        <v>700</v>
      </c>
      <c r="BD47" s="120">
        <v>700</v>
      </c>
      <c r="BE47" s="120">
        <v>643.20000000000005</v>
      </c>
      <c r="BF47" s="120">
        <v>700</v>
      </c>
      <c r="BG47" s="120">
        <v>700</v>
      </c>
      <c r="BH47" s="120">
        <v>700</v>
      </c>
      <c r="BI47" s="120">
        <v>696.1</v>
      </c>
      <c r="BJ47" s="120">
        <v>667</v>
      </c>
      <c r="BK47" s="120">
        <v>647.4</v>
      </c>
      <c r="BL47" s="120">
        <v>196</v>
      </c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6158.9749999999995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150.5</v>
      </c>
      <c r="W49" s="120">
        <v>150.5</v>
      </c>
      <c r="X49" s="120">
        <v>150.5</v>
      </c>
      <c r="Y49" s="120">
        <v>150.5</v>
      </c>
      <c r="Z49" s="120"/>
      <c r="AA49" s="120"/>
      <c r="AB49" s="120"/>
      <c r="AC49" s="120"/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150.9</v>
      </c>
      <c r="BS49" s="120">
        <v>150.9</v>
      </c>
      <c r="BT49" s="120">
        <v>150.9</v>
      </c>
      <c r="BU49" s="120">
        <v>150.9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9801.4000000000015</v>
      </c>
    </row>
    <row r="50" spans="1:102" ht="24.95" customHeight="1" x14ac:dyDescent="0.2">
      <c r="A50" s="104" t="s">
        <v>51</v>
      </c>
      <c r="B50" s="119">
        <v>150</v>
      </c>
      <c r="C50" s="120">
        <v>150</v>
      </c>
      <c r="D50" s="120">
        <v>150</v>
      </c>
      <c r="E50" s="120">
        <v>150</v>
      </c>
      <c r="F50" s="120">
        <v>150</v>
      </c>
      <c r="G50" s="120">
        <v>150</v>
      </c>
      <c r="H50" s="120">
        <v>150</v>
      </c>
      <c r="I50" s="120">
        <v>150</v>
      </c>
      <c r="J50" s="120">
        <v>150</v>
      </c>
      <c r="K50" s="120">
        <v>150</v>
      </c>
      <c r="L50" s="120">
        <v>150</v>
      </c>
      <c r="M50" s="120">
        <v>150</v>
      </c>
      <c r="N50" s="120">
        <v>150</v>
      </c>
      <c r="O50" s="120">
        <v>150</v>
      </c>
      <c r="P50" s="120">
        <v>150</v>
      </c>
      <c r="Q50" s="120">
        <v>150</v>
      </c>
      <c r="R50" s="120">
        <v>150</v>
      </c>
      <c r="S50" s="120">
        <v>150</v>
      </c>
      <c r="T50" s="120">
        <v>150</v>
      </c>
      <c r="U50" s="120">
        <v>150</v>
      </c>
      <c r="V50" s="120">
        <v>150</v>
      </c>
      <c r="W50" s="120">
        <v>150</v>
      </c>
      <c r="X50" s="120">
        <v>150</v>
      </c>
      <c r="Y50" s="120">
        <v>150</v>
      </c>
      <c r="Z50" s="120">
        <v>150</v>
      </c>
      <c r="AA50" s="120">
        <v>150</v>
      </c>
      <c r="AB50" s="120">
        <v>150</v>
      </c>
      <c r="AC50" s="120">
        <v>150</v>
      </c>
      <c r="AD50" s="120">
        <v>150</v>
      </c>
      <c r="AE50" s="120">
        <v>150</v>
      </c>
      <c r="AF50" s="120">
        <v>150</v>
      </c>
      <c r="AG50" s="120">
        <v>150</v>
      </c>
      <c r="AH50" s="120">
        <v>150</v>
      </c>
      <c r="AI50" s="120">
        <v>150</v>
      </c>
      <c r="AJ50" s="120">
        <v>150</v>
      </c>
      <c r="AK50" s="120">
        <v>150</v>
      </c>
      <c r="AL50" s="120">
        <v>150</v>
      </c>
      <c r="AM50" s="120">
        <v>150</v>
      </c>
      <c r="AN50" s="120">
        <v>150</v>
      </c>
      <c r="AO50" s="120">
        <v>150</v>
      </c>
      <c r="AP50" s="120">
        <v>150</v>
      </c>
      <c r="AQ50" s="120">
        <v>150</v>
      </c>
      <c r="AR50" s="120">
        <v>150</v>
      </c>
      <c r="AS50" s="120">
        <v>150</v>
      </c>
      <c r="AT50" s="120">
        <v>150</v>
      </c>
      <c r="AU50" s="120">
        <v>150</v>
      </c>
      <c r="AV50" s="120">
        <v>150</v>
      </c>
      <c r="AW50" s="120">
        <v>150</v>
      </c>
      <c r="AX50" s="120">
        <v>150</v>
      </c>
      <c r="AY50" s="120">
        <v>150</v>
      </c>
      <c r="AZ50" s="120">
        <v>150</v>
      </c>
      <c r="BA50" s="120">
        <v>150</v>
      </c>
      <c r="BB50" s="120">
        <v>150</v>
      </c>
      <c r="BC50" s="120">
        <v>150</v>
      </c>
      <c r="BD50" s="120">
        <v>150</v>
      </c>
      <c r="BE50" s="120">
        <v>150</v>
      </c>
      <c r="BF50" s="120">
        <v>150</v>
      </c>
      <c r="BG50" s="120">
        <v>150</v>
      </c>
      <c r="BH50" s="120">
        <v>150</v>
      </c>
      <c r="BI50" s="120">
        <v>150</v>
      </c>
      <c r="BJ50" s="120">
        <v>150</v>
      </c>
      <c r="BK50" s="120">
        <v>150</v>
      </c>
      <c r="BL50" s="120">
        <v>150</v>
      </c>
      <c r="BM50" s="120">
        <v>150</v>
      </c>
      <c r="BN50" s="120">
        <v>150</v>
      </c>
      <c r="BO50" s="120">
        <v>150</v>
      </c>
      <c r="BP50" s="120">
        <v>150</v>
      </c>
      <c r="BQ50" s="120">
        <v>150</v>
      </c>
      <c r="BR50" s="120">
        <v>150</v>
      </c>
      <c r="BS50" s="120">
        <v>150</v>
      </c>
      <c r="BT50" s="120">
        <v>150</v>
      </c>
      <c r="BU50" s="120">
        <v>150</v>
      </c>
      <c r="BV50" s="120">
        <v>150</v>
      </c>
      <c r="BW50" s="120">
        <v>150</v>
      </c>
      <c r="BX50" s="120">
        <v>150</v>
      </c>
      <c r="BY50" s="120">
        <v>150</v>
      </c>
      <c r="BZ50" s="120">
        <v>150</v>
      </c>
      <c r="CA50" s="120">
        <v>150</v>
      </c>
      <c r="CB50" s="120">
        <v>150</v>
      </c>
      <c r="CC50" s="120">
        <v>150</v>
      </c>
      <c r="CD50" s="120">
        <v>150</v>
      </c>
      <c r="CE50" s="120">
        <v>150</v>
      </c>
      <c r="CF50" s="120">
        <v>150</v>
      </c>
      <c r="CG50" s="120">
        <v>150</v>
      </c>
      <c r="CH50" s="120">
        <v>150</v>
      </c>
      <c r="CI50" s="120">
        <v>150</v>
      </c>
      <c r="CJ50" s="120">
        <v>150</v>
      </c>
      <c r="CK50" s="120">
        <v>150</v>
      </c>
      <c r="CL50" s="120">
        <v>150</v>
      </c>
      <c r="CM50" s="120">
        <v>150</v>
      </c>
      <c r="CN50" s="120">
        <v>150</v>
      </c>
      <c r="CO50" s="120">
        <v>150</v>
      </c>
      <c r="CP50" s="120">
        <v>150</v>
      </c>
      <c r="CQ50" s="120">
        <v>150</v>
      </c>
      <c r="CR50" s="120">
        <v>150</v>
      </c>
      <c r="CS50" s="120">
        <v>150</v>
      </c>
      <c r="CT50" s="122"/>
      <c r="CU50" s="122"/>
      <c r="CV50" s="122"/>
      <c r="CW50" s="121"/>
      <c r="CX50" s="97">
        <f t="array" ref="CX50">SUMPRODUCT(B50:CW50*0.25)</f>
        <v>3600</v>
      </c>
    </row>
    <row r="51" spans="1:102" ht="30" customHeight="1" thickBot="1" x14ac:dyDescent="0.25">
      <c r="A51" s="105" t="s">
        <v>52</v>
      </c>
      <c r="B51" s="106">
        <f>SUM(B45:B50)</f>
        <v>650</v>
      </c>
      <c r="C51" s="107">
        <f t="shared" ref="C51:BN51" si="8">SUM(C45:C50)</f>
        <v>650</v>
      </c>
      <c r="D51" s="107">
        <f t="shared" si="8"/>
        <v>650</v>
      </c>
      <c r="E51" s="107">
        <f t="shared" si="8"/>
        <v>650</v>
      </c>
      <c r="F51" s="107">
        <f t="shared" si="8"/>
        <v>650</v>
      </c>
      <c r="G51" s="107">
        <f t="shared" si="8"/>
        <v>650</v>
      </c>
      <c r="H51" s="107">
        <f t="shared" si="8"/>
        <v>650</v>
      </c>
      <c r="I51" s="107">
        <f t="shared" si="8"/>
        <v>650</v>
      </c>
      <c r="J51" s="107">
        <f t="shared" si="8"/>
        <v>650</v>
      </c>
      <c r="K51" s="107">
        <f t="shared" si="8"/>
        <v>650</v>
      </c>
      <c r="L51" s="107">
        <f t="shared" si="8"/>
        <v>650</v>
      </c>
      <c r="M51" s="107">
        <f t="shared" si="8"/>
        <v>650</v>
      </c>
      <c r="N51" s="107">
        <f t="shared" si="8"/>
        <v>650</v>
      </c>
      <c r="O51" s="107">
        <f t="shared" si="8"/>
        <v>650</v>
      </c>
      <c r="P51" s="107">
        <f t="shared" si="8"/>
        <v>650</v>
      </c>
      <c r="Q51" s="107">
        <f t="shared" si="8"/>
        <v>650</v>
      </c>
      <c r="R51" s="107">
        <f t="shared" si="8"/>
        <v>650</v>
      </c>
      <c r="S51" s="107">
        <f t="shared" si="8"/>
        <v>650</v>
      </c>
      <c r="T51" s="107">
        <f t="shared" si="8"/>
        <v>650</v>
      </c>
      <c r="U51" s="107">
        <f t="shared" si="8"/>
        <v>650</v>
      </c>
      <c r="V51" s="107">
        <f t="shared" si="8"/>
        <v>300.5</v>
      </c>
      <c r="W51" s="107">
        <f t="shared" si="8"/>
        <v>355</v>
      </c>
      <c r="X51" s="107">
        <f t="shared" si="8"/>
        <v>641.1</v>
      </c>
      <c r="Y51" s="107">
        <f t="shared" si="8"/>
        <v>871.2</v>
      </c>
      <c r="Z51" s="107">
        <f t="shared" si="8"/>
        <v>500.4</v>
      </c>
      <c r="AA51" s="107">
        <f t="shared" si="8"/>
        <v>667.8</v>
      </c>
      <c r="AB51" s="107">
        <f t="shared" si="8"/>
        <v>783.7</v>
      </c>
      <c r="AC51" s="107">
        <f t="shared" si="8"/>
        <v>927.1</v>
      </c>
      <c r="AD51" s="107">
        <f t="shared" si="8"/>
        <v>791.7</v>
      </c>
      <c r="AE51" s="107">
        <f t="shared" si="8"/>
        <v>1187.0999999999999</v>
      </c>
      <c r="AF51" s="107">
        <f t="shared" si="8"/>
        <v>1454.2</v>
      </c>
      <c r="AG51" s="107">
        <f t="shared" si="8"/>
        <v>1461.1</v>
      </c>
      <c r="AH51" s="107">
        <f t="shared" si="8"/>
        <v>1250</v>
      </c>
      <c r="AI51" s="107">
        <f t="shared" si="8"/>
        <v>1132.7</v>
      </c>
      <c r="AJ51" s="107">
        <f t="shared" si="8"/>
        <v>1141</v>
      </c>
      <c r="AK51" s="107">
        <f t="shared" si="8"/>
        <v>1250</v>
      </c>
      <c r="AL51" s="107">
        <f t="shared" si="8"/>
        <v>1250</v>
      </c>
      <c r="AM51" s="107">
        <f t="shared" si="8"/>
        <v>1250</v>
      </c>
      <c r="AN51" s="107">
        <f t="shared" si="8"/>
        <v>1250</v>
      </c>
      <c r="AO51" s="107">
        <f t="shared" si="8"/>
        <v>1250</v>
      </c>
      <c r="AP51" s="107">
        <f t="shared" si="8"/>
        <v>1123.5999999999999</v>
      </c>
      <c r="AQ51" s="107">
        <f t="shared" si="8"/>
        <v>1250</v>
      </c>
      <c r="AR51" s="107">
        <f t="shared" si="8"/>
        <v>1250</v>
      </c>
      <c r="AS51" s="107">
        <f t="shared" si="8"/>
        <v>1250</v>
      </c>
      <c r="AT51" s="107">
        <f t="shared" si="8"/>
        <v>1250</v>
      </c>
      <c r="AU51" s="107">
        <f t="shared" si="8"/>
        <v>1250</v>
      </c>
      <c r="AV51" s="107">
        <f t="shared" si="8"/>
        <v>1250</v>
      </c>
      <c r="AW51" s="107">
        <f t="shared" si="8"/>
        <v>1250</v>
      </c>
      <c r="AX51" s="107">
        <f t="shared" si="8"/>
        <v>1350</v>
      </c>
      <c r="AY51" s="107">
        <f t="shared" si="8"/>
        <v>1350</v>
      </c>
      <c r="AZ51" s="107">
        <f t="shared" si="8"/>
        <v>1350</v>
      </c>
      <c r="BA51" s="107">
        <f t="shared" si="8"/>
        <v>1350</v>
      </c>
      <c r="BB51" s="107">
        <f t="shared" si="8"/>
        <v>1350</v>
      </c>
      <c r="BC51" s="107">
        <f t="shared" si="8"/>
        <v>1350</v>
      </c>
      <c r="BD51" s="107">
        <f t="shared" si="8"/>
        <v>1350</v>
      </c>
      <c r="BE51" s="107">
        <f t="shared" si="8"/>
        <v>1293.2</v>
      </c>
      <c r="BF51" s="107">
        <f t="shared" si="8"/>
        <v>1350</v>
      </c>
      <c r="BG51" s="107">
        <f t="shared" si="8"/>
        <v>1350</v>
      </c>
      <c r="BH51" s="107">
        <f t="shared" si="8"/>
        <v>1350</v>
      </c>
      <c r="BI51" s="107">
        <f t="shared" si="8"/>
        <v>1346.1</v>
      </c>
      <c r="BJ51" s="107">
        <f t="shared" si="8"/>
        <v>1317</v>
      </c>
      <c r="BK51" s="107">
        <f t="shared" si="8"/>
        <v>1297.4000000000001</v>
      </c>
      <c r="BL51" s="107">
        <f t="shared" si="8"/>
        <v>846</v>
      </c>
      <c r="BM51" s="107">
        <f t="shared" si="8"/>
        <v>650</v>
      </c>
      <c r="BN51" s="107">
        <f t="shared" si="8"/>
        <v>650</v>
      </c>
      <c r="BO51" s="107">
        <f t="shared" ref="BO51:CW51" si="9">SUM(BO45:BO50)</f>
        <v>650</v>
      </c>
      <c r="BP51" s="107">
        <f t="shared" si="9"/>
        <v>650</v>
      </c>
      <c r="BQ51" s="107">
        <f t="shared" si="9"/>
        <v>650</v>
      </c>
      <c r="BR51" s="107">
        <f t="shared" si="9"/>
        <v>300.89999999999998</v>
      </c>
      <c r="BS51" s="107">
        <f t="shared" si="9"/>
        <v>300.89999999999998</v>
      </c>
      <c r="BT51" s="107">
        <f t="shared" si="9"/>
        <v>300.89999999999998</v>
      </c>
      <c r="BU51" s="107">
        <f t="shared" si="9"/>
        <v>300.89999999999998</v>
      </c>
      <c r="BV51" s="107">
        <f t="shared" si="9"/>
        <v>650</v>
      </c>
      <c r="BW51" s="107">
        <f t="shared" si="9"/>
        <v>650</v>
      </c>
      <c r="BX51" s="107">
        <f t="shared" si="9"/>
        <v>650</v>
      </c>
      <c r="BY51" s="107">
        <f t="shared" si="9"/>
        <v>650</v>
      </c>
      <c r="BZ51" s="107">
        <f t="shared" si="9"/>
        <v>650</v>
      </c>
      <c r="CA51" s="107">
        <f t="shared" si="9"/>
        <v>650</v>
      </c>
      <c r="CB51" s="107">
        <f t="shared" si="9"/>
        <v>650</v>
      </c>
      <c r="CC51" s="107">
        <f t="shared" si="9"/>
        <v>650</v>
      </c>
      <c r="CD51" s="107">
        <f t="shared" si="9"/>
        <v>650</v>
      </c>
      <c r="CE51" s="107">
        <f t="shared" si="9"/>
        <v>650</v>
      </c>
      <c r="CF51" s="107">
        <f t="shared" si="9"/>
        <v>650</v>
      </c>
      <c r="CG51" s="107">
        <f t="shared" si="9"/>
        <v>650</v>
      </c>
      <c r="CH51" s="107">
        <f t="shared" si="9"/>
        <v>650</v>
      </c>
      <c r="CI51" s="107">
        <f t="shared" si="9"/>
        <v>650</v>
      </c>
      <c r="CJ51" s="107">
        <f t="shared" si="9"/>
        <v>650</v>
      </c>
      <c r="CK51" s="107">
        <f t="shared" si="9"/>
        <v>650</v>
      </c>
      <c r="CL51" s="107">
        <f t="shared" si="9"/>
        <v>150</v>
      </c>
      <c r="CM51" s="107">
        <f t="shared" si="9"/>
        <v>150</v>
      </c>
      <c r="CN51" s="107">
        <f t="shared" si="9"/>
        <v>150</v>
      </c>
      <c r="CO51" s="107">
        <f t="shared" si="9"/>
        <v>150</v>
      </c>
      <c r="CP51" s="107">
        <f t="shared" si="9"/>
        <v>150</v>
      </c>
      <c r="CQ51" s="107">
        <f t="shared" si="9"/>
        <v>150</v>
      </c>
      <c r="CR51" s="107">
        <f t="shared" si="9"/>
        <v>150</v>
      </c>
      <c r="CS51" s="107">
        <f t="shared" si="9"/>
        <v>150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19560.375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6766.1630000000005</v>
      </c>
      <c r="C54" s="107">
        <f t="shared" ref="C54:BN54" si="12">C18+C28+C42</f>
        <v>6706.9760000000006</v>
      </c>
      <c r="D54" s="107">
        <f t="shared" si="12"/>
        <v>6651.5569999999998</v>
      </c>
      <c r="E54" s="107">
        <f t="shared" si="12"/>
        <v>6587.9859999999999</v>
      </c>
      <c r="F54" s="107">
        <f t="shared" si="12"/>
        <v>6513.558</v>
      </c>
      <c r="G54" s="107">
        <f t="shared" si="12"/>
        <v>6467.1289999999999</v>
      </c>
      <c r="H54" s="107">
        <f t="shared" si="12"/>
        <v>6475.8879999999999</v>
      </c>
      <c r="I54" s="107">
        <f t="shared" si="12"/>
        <v>6473.7879999999996</v>
      </c>
      <c r="J54" s="107">
        <f t="shared" si="12"/>
        <v>6429.442</v>
      </c>
      <c r="K54" s="107">
        <f t="shared" si="12"/>
        <v>6413.4539999999997</v>
      </c>
      <c r="L54" s="107">
        <f t="shared" si="12"/>
        <v>6361.134</v>
      </c>
      <c r="M54" s="107">
        <f t="shared" si="12"/>
        <v>6302.6030000000001</v>
      </c>
      <c r="N54" s="107">
        <f t="shared" si="12"/>
        <v>6271.3880000000008</v>
      </c>
      <c r="O54" s="107">
        <f t="shared" si="12"/>
        <v>6251.3640000000005</v>
      </c>
      <c r="P54" s="107">
        <f t="shared" si="12"/>
        <v>6220.2110000000002</v>
      </c>
      <c r="Q54" s="107">
        <f t="shared" si="12"/>
        <v>6238.2559999999994</v>
      </c>
      <c r="R54" s="107">
        <f t="shared" si="12"/>
        <v>6215.3980000000001</v>
      </c>
      <c r="S54" s="107">
        <f t="shared" si="12"/>
        <v>6236.3150000000005</v>
      </c>
      <c r="T54" s="107">
        <f t="shared" si="12"/>
        <v>6269.0560000000005</v>
      </c>
      <c r="U54" s="107">
        <f t="shared" si="12"/>
        <v>6315.5860000000002</v>
      </c>
      <c r="V54" s="107">
        <f t="shared" si="12"/>
        <v>6115.4780000000001</v>
      </c>
      <c r="W54" s="107">
        <f t="shared" si="12"/>
        <v>6207.8230000000003</v>
      </c>
      <c r="X54" s="107">
        <f t="shared" si="12"/>
        <v>6507.9120000000003</v>
      </c>
      <c r="Y54" s="107">
        <f t="shared" si="12"/>
        <v>6802.4019999999991</v>
      </c>
      <c r="Z54" s="107">
        <f t="shared" si="12"/>
        <v>6640.4749999999995</v>
      </c>
      <c r="AA54" s="107">
        <f t="shared" si="12"/>
        <v>6895.201</v>
      </c>
      <c r="AB54" s="107">
        <f t="shared" si="12"/>
        <v>7076.1979999999994</v>
      </c>
      <c r="AC54" s="107">
        <f t="shared" si="12"/>
        <v>7347.8150000000005</v>
      </c>
      <c r="AD54" s="107">
        <f t="shared" si="12"/>
        <v>7660.4319999999998</v>
      </c>
      <c r="AE54" s="107">
        <f t="shared" si="12"/>
        <v>8183.4380000000001</v>
      </c>
      <c r="AF54" s="107">
        <f t="shared" si="12"/>
        <v>8548.0720000000001</v>
      </c>
      <c r="AG54" s="107">
        <f t="shared" si="12"/>
        <v>8717.893</v>
      </c>
      <c r="AH54" s="107">
        <f t="shared" si="12"/>
        <v>8735.5730000000003</v>
      </c>
      <c r="AI54" s="107">
        <f t="shared" si="12"/>
        <v>8682.139000000001</v>
      </c>
      <c r="AJ54" s="107">
        <f t="shared" si="12"/>
        <v>8788.7160000000003</v>
      </c>
      <c r="AK54" s="107">
        <f t="shared" si="12"/>
        <v>9024.5580000000009</v>
      </c>
      <c r="AL54" s="107">
        <f t="shared" si="12"/>
        <v>9314.7939999999999</v>
      </c>
      <c r="AM54" s="107">
        <f t="shared" si="12"/>
        <v>9399.7710000000006</v>
      </c>
      <c r="AN54" s="107">
        <f t="shared" si="12"/>
        <v>9509.7219999999998</v>
      </c>
      <c r="AO54" s="107">
        <f t="shared" si="12"/>
        <v>9554.523000000001</v>
      </c>
      <c r="AP54" s="107">
        <f t="shared" si="12"/>
        <v>9544.6919999999991</v>
      </c>
      <c r="AQ54" s="107">
        <f t="shared" si="12"/>
        <v>9722.857</v>
      </c>
      <c r="AR54" s="107">
        <f t="shared" si="12"/>
        <v>9776.4979999999996</v>
      </c>
      <c r="AS54" s="107">
        <f t="shared" si="12"/>
        <v>9857.3549999999996</v>
      </c>
      <c r="AT54" s="107">
        <f t="shared" si="12"/>
        <v>9897.1460000000006</v>
      </c>
      <c r="AU54" s="107">
        <f t="shared" si="12"/>
        <v>9960.8819999999996</v>
      </c>
      <c r="AV54" s="107">
        <f t="shared" si="12"/>
        <v>9985.3280000000013</v>
      </c>
      <c r="AW54" s="107">
        <f t="shared" si="12"/>
        <v>10054.398999999999</v>
      </c>
      <c r="AX54" s="107">
        <f t="shared" si="12"/>
        <v>10206.896999999999</v>
      </c>
      <c r="AY54" s="107">
        <f t="shared" si="12"/>
        <v>10186.972</v>
      </c>
      <c r="AZ54" s="107">
        <f t="shared" si="12"/>
        <v>10181.226999999999</v>
      </c>
      <c r="BA54" s="107">
        <f t="shared" si="12"/>
        <v>10133.523000000001</v>
      </c>
      <c r="BB54" s="107">
        <f t="shared" si="12"/>
        <v>10059.918000000001</v>
      </c>
      <c r="BC54" s="107">
        <f t="shared" si="12"/>
        <v>10054.593000000001</v>
      </c>
      <c r="BD54" s="107">
        <f t="shared" si="12"/>
        <v>9992.107</v>
      </c>
      <c r="BE54" s="107">
        <f t="shared" si="12"/>
        <v>9908.6329999999998</v>
      </c>
      <c r="BF54" s="107">
        <f t="shared" si="12"/>
        <v>10019.442999999999</v>
      </c>
      <c r="BG54" s="107">
        <f t="shared" si="12"/>
        <v>9907.8760000000002</v>
      </c>
      <c r="BH54" s="107">
        <f t="shared" si="12"/>
        <v>9946.3689999999988</v>
      </c>
      <c r="BI54" s="107">
        <f t="shared" si="12"/>
        <v>9805.4509999999991</v>
      </c>
      <c r="BJ54" s="107">
        <f t="shared" si="12"/>
        <v>9492.6779999999999</v>
      </c>
      <c r="BK54" s="107">
        <f t="shared" si="12"/>
        <v>9382.107</v>
      </c>
      <c r="BL54" s="107">
        <f t="shared" si="12"/>
        <v>8920.5149999999994</v>
      </c>
      <c r="BM54" s="107">
        <f t="shared" si="12"/>
        <v>8720.2839999999997</v>
      </c>
      <c r="BN54" s="107">
        <f t="shared" si="12"/>
        <v>8669.3319999999985</v>
      </c>
      <c r="BO54" s="107">
        <f t="shared" ref="BO54:CX54" si="13">BO18+BO28+BO42</f>
        <v>8637.0960000000014</v>
      </c>
      <c r="BP54" s="107">
        <f t="shared" si="13"/>
        <v>8655.780999999999</v>
      </c>
      <c r="BQ54" s="107">
        <f t="shared" si="13"/>
        <v>8680.6530000000002</v>
      </c>
      <c r="BR54" s="107">
        <f t="shared" si="13"/>
        <v>8121.2460000000001</v>
      </c>
      <c r="BS54" s="107">
        <f t="shared" si="13"/>
        <v>8147.5290000000005</v>
      </c>
      <c r="BT54" s="107">
        <f t="shared" si="13"/>
        <v>8148.5689999999995</v>
      </c>
      <c r="BU54" s="107">
        <f t="shared" si="13"/>
        <v>8140.4260000000004</v>
      </c>
      <c r="BV54" s="107">
        <f t="shared" si="13"/>
        <v>8589.6949999999997</v>
      </c>
      <c r="BW54" s="107">
        <f t="shared" si="13"/>
        <v>8555.0919999999987</v>
      </c>
      <c r="BX54" s="107">
        <f t="shared" si="13"/>
        <v>8568.7799999999988</v>
      </c>
      <c r="BY54" s="107">
        <f t="shared" si="13"/>
        <v>8687.6880000000001</v>
      </c>
      <c r="BZ54" s="107">
        <f t="shared" si="13"/>
        <v>8640.741</v>
      </c>
      <c r="CA54" s="107">
        <f t="shared" si="13"/>
        <v>8690.6990000000005</v>
      </c>
      <c r="CB54" s="107">
        <f t="shared" si="13"/>
        <v>8705.2669999999998</v>
      </c>
      <c r="CC54" s="107">
        <f t="shared" si="13"/>
        <v>8654.58</v>
      </c>
      <c r="CD54" s="107">
        <f t="shared" si="13"/>
        <v>8507.9179999999997</v>
      </c>
      <c r="CE54" s="107">
        <f t="shared" si="13"/>
        <v>8402.880000000001</v>
      </c>
      <c r="CF54" s="107">
        <f t="shared" si="13"/>
        <v>8284.1810000000005</v>
      </c>
      <c r="CG54" s="107">
        <f t="shared" si="13"/>
        <v>8107.8540000000003</v>
      </c>
      <c r="CH54" s="107">
        <f t="shared" si="13"/>
        <v>7989.6180000000004</v>
      </c>
      <c r="CI54" s="107">
        <f t="shared" si="13"/>
        <v>7815.6240000000007</v>
      </c>
      <c r="CJ54" s="107">
        <f t="shared" si="13"/>
        <v>7698.5640000000003</v>
      </c>
      <c r="CK54" s="107">
        <f t="shared" si="13"/>
        <v>7567.8379999999997</v>
      </c>
      <c r="CL54" s="107">
        <f t="shared" si="13"/>
        <v>7015.2469999999994</v>
      </c>
      <c r="CM54" s="107">
        <f t="shared" si="13"/>
        <v>6887.2880000000005</v>
      </c>
      <c r="CN54" s="107">
        <f t="shared" si="13"/>
        <v>6824.9840000000004</v>
      </c>
      <c r="CO54" s="107">
        <f t="shared" si="13"/>
        <v>6723.4680000000008</v>
      </c>
      <c r="CP54" s="107">
        <f t="shared" si="13"/>
        <v>6544.4590000000007</v>
      </c>
      <c r="CQ54" s="107">
        <f t="shared" si="13"/>
        <v>6495.5419999999995</v>
      </c>
      <c r="CR54" s="107">
        <f t="shared" si="13"/>
        <v>6406.0810000000001</v>
      </c>
      <c r="CS54" s="107">
        <f t="shared" si="13"/>
        <v>6311.98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194368.65924999997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-111.29999999999995</v>
      </c>
      <c r="C5" s="25">
        <v>-212.5</v>
      </c>
      <c r="D5" s="25">
        <v>-299.89999999999998</v>
      </c>
      <c r="E5" s="25">
        <v>-226.39999999999998</v>
      </c>
      <c r="F5" s="25">
        <v>-14.200000000000045</v>
      </c>
      <c r="G5" s="25">
        <v>-136.89999999999998</v>
      </c>
      <c r="H5" s="25">
        <v>-165.10000000000002</v>
      </c>
      <c r="I5" s="25">
        <v>-202.70000000000005</v>
      </c>
      <c r="J5" s="25">
        <v>-343.70000000000005</v>
      </c>
      <c r="K5" s="25">
        <v>-313.89999999999998</v>
      </c>
      <c r="L5" s="25">
        <v>-150.60000000000002</v>
      </c>
      <c r="M5" s="25">
        <v>9.1000000000000227</v>
      </c>
      <c r="N5" s="25">
        <v>22.199999999999989</v>
      </c>
      <c r="O5" s="25">
        <v>24.600000000000023</v>
      </c>
      <c r="P5" s="25">
        <v>106</v>
      </c>
      <c r="Q5" s="25">
        <v>73.699999999999989</v>
      </c>
      <c r="R5" s="25">
        <v>108.60000000000002</v>
      </c>
      <c r="S5" s="25">
        <v>97.899999999999977</v>
      </c>
      <c r="T5" s="25">
        <v>71.5</v>
      </c>
      <c r="U5" s="25">
        <v>209.8</v>
      </c>
      <c r="V5" s="25">
        <v>114</v>
      </c>
      <c r="W5" s="25">
        <v>205</v>
      </c>
      <c r="X5" s="25">
        <v>491.1</v>
      </c>
      <c r="Y5" s="25">
        <v>721.2</v>
      </c>
      <c r="Z5" s="25">
        <v>308.59999999999997</v>
      </c>
      <c r="AA5" s="25">
        <v>475.99999999999994</v>
      </c>
      <c r="AB5" s="25">
        <v>591.90000000000009</v>
      </c>
      <c r="AC5" s="25">
        <v>735.30000000000007</v>
      </c>
      <c r="AD5" s="25">
        <v>641.70000000000005</v>
      </c>
      <c r="AE5" s="25">
        <v>1037.0999999999999</v>
      </c>
      <c r="AF5" s="25">
        <v>1304.2</v>
      </c>
      <c r="AG5" s="25">
        <v>1311.1</v>
      </c>
      <c r="AH5" s="25">
        <v>1100</v>
      </c>
      <c r="AI5" s="25">
        <v>982.7</v>
      </c>
      <c r="AJ5" s="25">
        <v>991</v>
      </c>
      <c r="AK5" s="25">
        <v>1100</v>
      </c>
      <c r="AL5" s="25">
        <v>1100</v>
      </c>
      <c r="AM5" s="25">
        <v>1100</v>
      </c>
      <c r="AN5" s="25">
        <v>1100</v>
      </c>
      <c r="AO5" s="25">
        <v>1100</v>
      </c>
      <c r="AP5" s="25">
        <v>973.6</v>
      </c>
      <c r="AQ5" s="25">
        <v>1100</v>
      </c>
      <c r="AR5" s="25">
        <v>1100</v>
      </c>
      <c r="AS5" s="25">
        <v>1100</v>
      </c>
      <c r="AT5" s="25">
        <v>1100</v>
      </c>
      <c r="AU5" s="25">
        <v>1100</v>
      </c>
      <c r="AV5" s="25">
        <v>1100</v>
      </c>
      <c r="AW5" s="25">
        <v>1100</v>
      </c>
      <c r="AX5" s="25">
        <v>1200</v>
      </c>
      <c r="AY5" s="25">
        <v>1200</v>
      </c>
      <c r="AZ5" s="25">
        <v>1200</v>
      </c>
      <c r="BA5" s="25">
        <v>1200</v>
      </c>
      <c r="BB5" s="25">
        <v>1200</v>
      </c>
      <c r="BC5" s="25">
        <v>1200</v>
      </c>
      <c r="BD5" s="25">
        <v>1200</v>
      </c>
      <c r="BE5" s="25">
        <v>1143.2</v>
      </c>
      <c r="BF5" s="25">
        <v>1200</v>
      </c>
      <c r="BG5" s="25">
        <v>1200</v>
      </c>
      <c r="BH5" s="25">
        <v>1200</v>
      </c>
      <c r="BI5" s="25">
        <v>1196.0999999999999</v>
      </c>
      <c r="BJ5" s="25">
        <v>1167</v>
      </c>
      <c r="BK5" s="25">
        <v>1147.4000000000001</v>
      </c>
      <c r="BL5" s="25">
        <v>696</v>
      </c>
      <c r="BM5" s="25">
        <v>369.9</v>
      </c>
      <c r="BN5" s="25">
        <v>221.8</v>
      </c>
      <c r="BO5" s="25">
        <v>259.89999999999998</v>
      </c>
      <c r="BP5" s="25">
        <v>443.5</v>
      </c>
      <c r="BQ5" s="25">
        <v>204</v>
      </c>
      <c r="BR5" s="25">
        <v>48.400000000000006</v>
      </c>
      <c r="BS5" s="25">
        <v>2.3000000000000114</v>
      </c>
      <c r="BT5" s="25">
        <v>-77.099999999999994</v>
      </c>
      <c r="BU5" s="25">
        <v>-69.099999999999994</v>
      </c>
      <c r="BV5" s="25">
        <v>-212.10000000000002</v>
      </c>
      <c r="BW5" s="25">
        <v>-502.1</v>
      </c>
      <c r="BX5" s="25">
        <v>-585.09999999999991</v>
      </c>
      <c r="BY5" s="25">
        <v>-483.29999999999995</v>
      </c>
      <c r="BZ5" s="25">
        <v>-533.59999999999991</v>
      </c>
      <c r="CA5" s="25">
        <v>-587.20000000000005</v>
      </c>
      <c r="CB5" s="25">
        <v>-628.79999999999995</v>
      </c>
      <c r="CC5" s="25">
        <v>-613.79999999999995</v>
      </c>
      <c r="CD5" s="25">
        <v>-536.09999999999991</v>
      </c>
      <c r="CE5" s="25">
        <v>-449.20000000000005</v>
      </c>
      <c r="CF5" s="25">
        <v>-456.20000000000005</v>
      </c>
      <c r="CG5" s="25">
        <v>-555.40000000000009</v>
      </c>
      <c r="CH5" s="25">
        <v>-692.5</v>
      </c>
      <c r="CI5" s="25">
        <v>-920</v>
      </c>
      <c r="CJ5" s="25">
        <v>-1123</v>
      </c>
      <c r="CK5" s="25">
        <v>-1123</v>
      </c>
      <c r="CL5" s="25">
        <v>-1268.9000000000001</v>
      </c>
      <c r="CM5" s="25">
        <v>-1325.2</v>
      </c>
      <c r="CN5" s="25">
        <v>-1268.5</v>
      </c>
      <c r="CO5" s="25">
        <v>-1391.4</v>
      </c>
      <c r="CP5" s="25">
        <v>-1273.7</v>
      </c>
      <c r="CQ5" s="25">
        <v>-1005.3</v>
      </c>
      <c r="CR5" s="25">
        <v>-944</v>
      </c>
      <c r="CS5" s="25">
        <v>-1015.7</v>
      </c>
      <c r="CT5" s="26"/>
      <c r="CU5" s="26"/>
      <c r="CV5" s="26"/>
      <c r="CW5" s="27"/>
      <c r="CX5" s="132">
        <f t="array" ref="CX5">SUMPRODUCT(B5:CW5*0.25)</f>
        <v>5747.475000000004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177.37</v>
      </c>
      <c r="C8" s="138">
        <v>171.45</v>
      </c>
      <c r="D8" s="138">
        <v>155.29</v>
      </c>
      <c r="E8" s="138">
        <v>154.75</v>
      </c>
      <c r="F8" s="138">
        <v>164.16</v>
      </c>
      <c r="G8" s="138">
        <v>155.66</v>
      </c>
      <c r="H8" s="138">
        <v>160.46</v>
      </c>
      <c r="I8" s="138">
        <v>164.26</v>
      </c>
      <c r="J8" s="138">
        <v>155.82</v>
      </c>
      <c r="K8" s="138">
        <v>155.94999999999999</v>
      </c>
      <c r="L8" s="138">
        <v>165.46</v>
      </c>
      <c r="M8" s="138">
        <v>174.66</v>
      </c>
      <c r="N8" s="138">
        <v>169.62</v>
      </c>
      <c r="O8" s="138">
        <v>163.80000000000001</v>
      </c>
      <c r="P8" s="138">
        <v>169.73</v>
      </c>
      <c r="Q8" s="138">
        <v>168.08</v>
      </c>
      <c r="R8" s="138">
        <v>157.54</v>
      </c>
      <c r="S8" s="138">
        <v>157.71</v>
      </c>
      <c r="T8" s="138">
        <v>157.74</v>
      </c>
      <c r="U8" s="138">
        <v>175.3</v>
      </c>
      <c r="V8" s="138">
        <v>170.96</v>
      </c>
      <c r="W8" s="138">
        <v>198.78</v>
      </c>
      <c r="X8" s="138">
        <v>211.5</v>
      </c>
      <c r="Y8" s="138">
        <v>214</v>
      </c>
      <c r="Z8" s="138">
        <v>200.18</v>
      </c>
      <c r="AA8" s="138">
        <v>211.51</v>
      </c>
      <c r="AB8" s="138">
        <v>224.93</v>
      </c>
      <c r="AC8" s="138">
        <v>220.14</v>
      </c>
      <c r="AD8" s="138">
        <v>218.96</v>
      </c>
      <c r="AE8" s="138">
        <v>216.14</v>
      </c>
      <c r="AF8" s="138">
        <v>204.99</v>
      </c>
      <c r="AG8" s="138">
        <v>158.16</v>
      </c>
      <c r="AH8" s="138">
        <v>137.51</v>
      </c>
      <c r="AI8" s="138">
        <v>133.1</v>
      </c>
      <c r="AJ8" s="138">
        <v>60.01</v>
      </c>
      <c r="AK8" s="138">
        <v>0.47</v>
      </c>
      <c r="AL8" s="138">
        <v>5.6</v>
      </c>
      <c r="AM8" s="138">
        <v>1.66</v>
      </c>
      <c r="AN8" s="138">
        <v>0.71</v>
      </c>
      <c r="AO8" s="138">
        <v>0.42</v>
      </c>
      <c r="AP8" s="138">
        <v>47.76</v>
      </c>
      <c r="AQ8" s="138">
        <v>1.79</v>
      </c>
      <c r="AR8" s="138">
        <v>0.75</v>
      </c>
      <c r="AS8" s="138">
        <v>0.1</v>
      </c>
      <c r="AT8" s="138">
        <v>0.03</v>
      </c>
      <c r="AU8" s="138">
        <v>0.03</v>
      </c>
      <c r="AV8" s="138">
        <v>0.02</v>
      </c>
      <c r="AW8" s="138">
        <v>0.03</v>
      </c>
      <c r="AX8" s="138">
        <v>0.04</v>
      </c>
      <c r="AY8" s="138">
        <v>0.03</v>
      </c>
      <c r="AZ8" s="138">
        <v>0.04</v>
      </c>
      <c r="BA8" s="138">
        <v>0.1</v>
      </c>
      <c r="BB8" s="138">
        <v>0.3</v>
      </c>
      <c r="BC8" s="138">
        <v>0.9</v>
      </c>
      <c r="BD8" s="138">
        <v>1.39</v>
      </c>
      <c r="BE8" s="138">
        <v>49.07</v>
      </c>
      <c r="BF8" s="138">
        <v>22.1</v>
      </c>
      <c r="BG8" s="138">
        <v>7.91</v>
      </c>
      <c r="BH8" s="138">
        <v>1.8</v>
      </c>
      <c r="BI8" s="138">
        <v>48.19</v>
      </c>
      <c r="BJ8" s="138">
        <v>0.34</v>
      </c>
      <c r="BK8" s="138">
        <v>87.92</v>
      </c>
      <c r="BL8" s="138">
        <v>102.89</v>
      </c>
      <c r="BM8" s="138">
        <v>124.31</v>
      </c>
      <c r="BN8" s="138">
        <v>92.01</v>
      </c>
      <c r="BO8" s="138">
        <v>150</v>
      </c>
      <c r="BP8" s="138">
        <v>176.14</v>
      </c>
      <c r="BQ8" s="138">
        <v>229.37</v>
      </c>
      <c r="BR8" s="138">
        <v>204.81</v>
      </c>
      <c r="BS8" s="138">
        <v>226.44</v>
      </c>
      <c r="BT8" s="138">
        <v>253.12</v>
      </c>
      <c r="BU8" s="138">
        <v>253.62</v>
      </c>
      <c r="BV8" s="138">
        <v>225.02</v>
      </c>
      <c r="BW8" s="138">
        <v>244.69</v>
      </c>
      <c r="BX8" s="138">
        <v>265.24</v>
      </c>
      <c r="BY8" s="138">
        <v>225.05</v>
      </c>
      <c r="BZ8" s="138">
        <v>240.91</v>
      </c>
      <c r="CA8" s="138">
        <v>225.01</v>
      </c>
      <c r="CB8" s="138">
        <v>219.01</v>
      </c>
      <c r="CC8" s="138">
        <v>225.04</v>
      </c>
      <c r="CD8" s="138">
        <v>225.01</v>
      </c>
      <c r="CE8" s="138">
        <v>225.05</v>
      </c>
      <c r="CF8" s="138">
        <v>227.26</v>
      </c>
      <c r="CG8" s="138">
        <v>243.47</v>
      </c>
      <c r="CH8" s="138">
        <v>221.12</v>
      </c>
      <c r="CI8" s="138">
        <v>229.26</v>
      </c>
      <c r="CJ8" s="138">
        <v>250.29</v>
      </c>
      <c r="CK8" s="138">
        <v>247.18</v>
      </c>
      <c r="CL8" s="138">
        <v>210.48</v>
      </c>
      <c r="CM8" s="138">
        <v>221.19</v>
      </c>
      <c r="CN8" s="138">
        <v>199.63</v>
      </c>
      <c r="CO8" s="138">
        <v>198.18</v>
      </c>
      <c r="CP8" s="138">
        <v>220.99</v>
      </c>
      <c r="CQ8" s="138">
        <v>203.8</v>
      </c>
      <c r="CR8" s="138">
        <v>181.86</v>
      </c>
      <c r="CS8" s="138">
        <v>169.16</v>
      </c>
      <c r="CT8" s="139"/>
      <c r="CU8" s="139"/>
      <c r="CV8" s="139"/>
      <c r="CW8" s="140"/>
      <c r="CX8" s="141">
        <f>IF(SUM(B8:CW8)&lt;&gt;0,AVERAGEIF(B8:CW8,"&lt;&gt;"""),"")</f>
        <v>140.53947916666672</v>
      </c>
    </row>
    <row r="9" spans="1:102" ht="24.95" customHeight="1" thickBot="1" x14ac:dyDescent="0.25">
      <c r="A9" s="133" t="s">
        <v>6</v>
      </c>
      <c r="B9" s="42">
        <v>164.715</v>
      </c>
      <c r="C9" s="43">
        <v>164.715</v>
      </c>
      <c r="D9" s="43">
        <v>164.715</v>
      </c>
      <c r="E9" s="43">
        <v>164.715</v>
      </c>
      <c r="F9" s="43">
        <v>161.13499999999999</v>
      </c>
      <c r="G9" s="43">
        <v>161.13499999999999</v>
      </c>
      <c r="H9" s="43">
        <v>161.13499999999999</v>
      </c>
      <c r="I9" s="43">
        <v>161.13499999999999</v>
      </c>
      <c r="J9" s="43">
        <v>162.9725</v>
      </c>
      <c r="K9" s="43">
        <v>162.9725</v>
      </c>
      <c r="L9" s="43">
        <v>162.9725</v>
      </c>
      <c r="M9" s="43">
        <v>162.9725</v>
      </c>
      <c r="N9" s="43">
        <v>167.8075</v>
      </c>
      <c r="O9" s="43">
        <v>167.8075</v>
      </c>
      <c r="P9" s="43">
        <v>167.8075</v>
      </c>
      <c r="Q9" s="43">
        <v>167.8075</v>
      </c>
      <c r="R9" s="43">
        <v>162.07249999999999</v>
      </c>
      <c r="S9" s="43">
        <v>162.07249999999999</v>
      </c>
      <c r="T9" s="43">
        <v>162.07249999999999</v>
      </c>
      <c r="U9" s="43">
        <v>162.07249999999999</v>
      </c>
      <c r="V9" s="43">
        <v>198.81</v>
      </c>
      <c r="W9" s="43">
        <v>198.81</v>
      </c>
      <c r="X9" s="43">
        <v>198.81</v>
      </c>
      <c r="Y9" s="43">
        <v>198.81</v>
      </c>
      <c r="Z9" s="43">
        <v>214.19</v>
      </c>
      <c r="AA9" s="43">
        <v>214.19</v>
      </c>
      <c r="AB9" s="43">
        <v>214.19</v>
      </c>
      <c r="AC9" s="43">
        <v>214.19</v>
      </c>
      <c r="AD9" s="43">
        <v>199.5625</v>
      </c>
      <c r="AE9" s="43">
        <v>199.5625</v>
      </c>
      <c r="AF9" s="43">
        <v>199.5625</v>
      </c>
      <c r="AG9" s="43">
        <v>199.5625</v>
      </c>
      <c r="AH9" s="43">
        <v>82.772499999999994</v>
      </c>
      <c r="AI9" s="43">
        <v>82.772499999999994</v>
      </c>
      <c r="AJ9" s="43">
        <v>82.772499999999994</v>
      </c>
      <c r="AK9" s="43">
        <v>82.772499999999994</v>
      </c>
      <c r="AL9" s="43">
        <v>2.0975000000000001</v>
      </c>
      <c r="AM9" s="43">
        <v>2.0975000000000001</v>
      </c>
      <c r="AN9" s="43">
        <v>2.0975000000000001</v>
      </c>
      <c r="AO9" s="43">
        <v>2.0975000000000001</v>
      </c>
      <c r="AP9" s="43">
        <v>12.6</v>
      </c>
      <c r="AQ9" s="43">
        <v>12.6</v>
      </c>
      <c r="AR9" s="43">
        <v>12.6</v>
      </c>
      <c r="AS9" s="43">
        <v>12.6</v>
      </c>
      <c r="AT9" s="43">
        <v>2.75E-2</v>
      </c>
      <c r="AU9" s="43">
        <v>2.75E-2</v>
      </c>
      <c r="AV9" s="43">
        <v>2.75E-2</v>
      </c>
      <c r="AW9" s="43">
        <v>2.75E-2</v>
      </c>
      <c r="AX9" s="43">
        <v>5.2499999999999998E-2</v>
      </c>
      <c r="AY9" s="43">
        <v>5.2499999999999998E-2</v>
      </c>
      <c r="AZ9" s="43">
        <v>5.2499999999999998E-2</v>
      </c>
      <c r="BA9" s="43">
        <v>5.2499999999999998E-2</v>
      </c>
      <c r="BB9" s="43">
        <v>12.914999999999999</v>
      </c>
      <c r="BC9" s="43">
        <v>12.914999999999999</v>
      </c>
      <c r="BD9" s="43">
        <v>12.914999999999999</v>
      </c>
      <c r="BE9" s="43">
        <v>12.914999999999999</v>
      </c>
      <c r="BF9" s="43">
        <v>20</v>
      </c>
      <c r="BG9" s="43">
        <v>20</v>
      </c>
      <c r="BH9" s="43">
        <v>20</v>
      </c>
      <c r="BI9" s="43">
        <v>20</v>
      </c>
      <c r="BJ9" s="43">
        <v>78.864999999999995</v>
      </c>
      <c r="BK9" s="43">
        <v>78.864999999999995</v>
      </c>
      <c r="BL9" s="43">
        <v>78.864999999999995</v>
      </c>
      <c r="BM9" s="43">
        <v>78.864999999999995</v>
      </c>
      <c r="BN9" s="43">
        <v>161.88</v>
      </c>
      <c r="BO9" s="43">
        <v>161.88</v>
      </c>
      <c r="BP9" s="43">
        <v>161.88</v>
      </c>
      <c r="BQ9" s="43">
        <v>161.88</v>
      </c>
      <c r="BR9" s="43">
        <v>234.4975</v>
      </c>
      <c r="BS9" s="43">
        <v>234.4975</v>
      </c>
      <c r="BT9" s="43">
        <v>234.4975</v>
      </c>
      <c r="BU9" s="43">
        <v>234.4975</v>
      </c>
      <c r="BV9" s="43">
        <v>240</v>
      </c>
      <c r="BW9" s="43">
        <v>240</v>
      </c>
      <c r="BX9" s="43">
        <v>240</v>
      </c>
      <c r="BY9" s="43">
        <v>240</v>
      </c>
      <c r="BZ9" s="43">
        <v>227.49250000000001</v>
      </c>
      <c r="CA9" s="43">
        <v>227.49250000000001</v>
      </c>
      <c r="CB9" s="43">
        <v>227.49250000000001</v>
      </c>
      <c r="CC9" s="43">
        <v>227.49250000000001</v>
      </c>
      <c r="CD9" s="43">
        <v>230.19749999999999</v>
      </c>
      <c r="CE9" s="43">
        <v>230.19749999999999</v>
      </c>
      <c r="CF9" s="43">
        <v>230.19749999999999</v>
      </c>
      <c r="CG9" s="43">
        <v>230.19749999999999</v>
      </c>
      <c r="CH9" s="43">
        <v>236.96250000000001</v>
      </c>
      <c r="CI9" s="43">
        <v>236.96250000000001</v>
      </c>
      <c r="CJ9" s="43">
        <v>236.96250000000001</v>
      </c>
      <c r="CK9" s="43">
        <v>236.96250000000001</v>
      </c>
      <c r="CL9" s="43">
        <v>207.37</v>
      </c>
      <c r="CM9" s="43">
        <v>207.37</v>
      </c>
      <c r="CN9" s="43">
        <v>207.37</v>
      </c>
      <c r="CO9" s="43">
        <v>207.37</v>
      </c>
      <c r="CP9" s="43">
        <v>193.95249999999999</v>
      </c>
      <c r="CQ9" s="43">
        <v>193.95249999999999</v>
      </c>
      <c r="CR9" s="43">
        <v>193.95249999999999</v>
      </c>
      <c r="CS9" s="43">
        <v>193.95249999999999</v>
      </c>
      <c r="CT9" s="44"/>
      <c r="CU9" s="44"/>
      <c r="CV9" s="44"/>
      <c r="CW9" s="45"/>
      <c r="CX9" s="142">
        <f>IF(SUM(B9:CW9)&lt;&gt;0,AVERAGEIF(B9:CW9,"&lt;&gt;"""),"")</f>
        <v>140.53947916666667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611.29999999999995</v>
      </c>
      <c r="C14" s="149">
        <v>712.5</v>
      </c>
      <c r="D14" s="149">
        <v>799.9</v>
      </c>
      <c r="E14" s="149">
        <v>726.4</v>
      </c>
      <c r="F14" s="149">
        <v>514.20000000000005</v>
      </c>
      <c r="G14" s="149">
        <v>636.9</v>
      </c>
      <c r="H14" s="149">
        <v>665.1</v>
      </c>
      <c r="I14" s="149">
        <v>702.7</v>
      </c>
      <c r="J14" s="149">
        <v>843.7</v>
      </c>
      <c r="K14" s="149">
        <v>813.9</v>
      </c>
      <c r="L14" s="149">
        <v>650.6</v>
      </c>
      <c r="M14" s="149">
        <v>490.9</v>
      </c>
      <c r="N14" s="149">
        <v>477.8</v>
      </c>
      <c r="O14" s="149">
        <v>475.4</v>
      </c>
      <c r="P14" s="149">
        <v>394</v>
      </c>
      <c r="Q14" s="149">
        <v>426.3</v>
      </c>
      <c r="R14" s="149">
        <v>391.4</v>
      </c>
      <c r="S14" s="149">
        <v>402.1</v>
      </c>
      <c r="T14" s="149">
        <v>428.5</v>
      </c>
      <c r="U14" s="149">
        <v>290.2</v>
      </c>
      <c r="V14" s="149">
        <v>36.5</v>
      </c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>
        <v>130.1</v>
      </c>
      <c r="BN14" s="149">
        <v>278.2</v>
      </c>
      <c r="BO14" s="149">
        <v>240.1</v>
      </c>
      <c r="BP14" s="149">
        <v>56.5</v>
      </c>
      <c r="BQ14" s="149">
        <v>296</v>
      </c>
      <c r="BR14" s="149">
        <v>102.5</v>
      </c>
      <c r="BS14" s="149">
        <v>148.6</v>
      </c>
      <c r="BT14" s="149">
        <v>228</v>
      </c>
      <c r="BU14" s="149">
        <v>220</v>
      </c>
      <c r="BV14" s="149">
        <v>712.1</v>
      </c>
      <c r="BW14" s="149">
        <v>1002.1</v>
      </c>
      <c r="BX14" s="149">
        <v>1085.0999999999999</v>
      </c>
      <c r="BY14" s="149">
        <v>983.3</v>
      </c>
      <c r="BZ14" s="149">
        <v>1033.5999999999999</v>
      </c>
      <c r="CA14" s="149">
        <v>1087.2</v>
      </c>
      <c r="CB14" s="149">
        <v>1128.8</v>
      </c>
      <c r="CC14" s="149">
        <v>1113.8</v>
      </c>
      <c r="CD14" s="149">
        <v>1036.0999999999999</v>
      </c>
      <c r="CE14" s="149">
        <v>949.2</v>
      </c>
      <c r="CF14" s="149">
        <v>956.2</v>
      </c>
      <c r="CG14" s="149">
        <v>1055.4000000000001</v>
      </c>
      <c r="CH14" s="149">
        <v>1192.5</v>
      </c>
      <c r="CI14" s="149">
        <v>1420</v>
      </c>
      <c r="CJ14" s="149">
        <v>1623</v>
      </c>
      <c r="CK14" s="149">
        <v>1623</v>
      </c>
      <c r="CL14" s="149">
        <v>768.9</v>
      </c>
      <c r="CM14" s="149">
        <v>825.2</v>
      </c>
      <c r="CN14" s="149">
        <v>768.5</v>
      </c>
      <c r="CO14" s="149">
        <v>891.4</v>
      </c>
      <c r="CP14" s="149">
        <v>773.7</v>
      </c>
      <c r="CQ14" s="149">
        <v>505.3</v>
      </c>
      <c r="CR14" s="149">
        <v>444</v>
      </c>
      <c r="CS14" s="149">
        <v>515.70000000000005</v>
      </c>
      <c r="CT14" s="150"/>
      <c r="CU14" s="150"/>
      <c r="CV14" s="150"/>
      <c r="CW14" s="151"/>
      <c r="CX14" s="152">
        <f t="array" ref="CX14">SUMPRODUCT(B14:CW14*0.25)</f>
        <v>9171.1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>
        <v>41.8</v>
      </c>
      <c r="AA16" s="155">
        <v>41.8</v>
      </c>
      <c r="AB16" s="155">
        <v>41.8</v>
      </c>
      <c r="AC16" s="155">
        <v>41.8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>
        <v>500</v>
      </c>
      <c r="CM16" s="155">
        <v>500</v>
      </c>
      <c r="CN16" s="155">
        <v>500</v>
      </c>
      <c r="CO16" s="155">
        <v>500</v>
      </c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1041.8</v>
      </c>
    </row>
    <row r="17" spans="1:102" ht="30" customHeight="1" thickBot="1" x14ac:dyDescent="0.25">
      <c r="A17" s="105" t="s">
        <v>54</v>
      </c>
      <c r="B17" s="159">
        <f>SUM(B12:B16)</f>
        <v>611.29999999999995</v>
      </c>
      <c r="C17" s="160">
        <f t="shared" ref="C17:BN17" si="0">SUM(C12:C16)</f>
        <v>712.5</v>
      </c>
      <c r="D17" s="160">
        <f t="shared" si="0"/>
        <v>799.9</v>
      </c>
      <c r="E17" s="160">
        <f t="shared" si="0"/>
        <v>726.4</v>
      </c>
      <c r="F17" s="160">
        <f t="shared" si="0"/>
        <v>514.20000000000005</v>
      </c>
      <c r="G17" s="160">
        <f t="shared" si="0"/>
        <v>636.9</v>
      </c>
      <c r="H17" s="160">
        <f t="shared" si="0"/>
        <v>665.1</v>
      </c>
      <c r="I17" s="160">
        <f t="shared" si="0"/>
        <v>702.7</v>
      </c>
      <c r="J17" s="160">
        <f t="shared" si="0"/>
        <v>843.7</v>
      </c>
      <c r="K17" s="160">
        <f t="shared" si="0"/>
        <v>813.9</v>
      </c>
      <c r="L17" s="160">
        <f t="shared" si="0"/>
        <v>650.6</v>
      </c>
      <c r="M17" s="160">
        <f t="shared" si="0"/>
        <v>490.9</v>
      </c>
      <c r="N17" s="160">
        <f t="shared" si="0"/>
        <v>477.8</v>
      </c>
      <c r="O17" s="160">
        <f t="shared" si="0"/>
        <v>475.4</v>
      </c>
      <c r="P17" s="160">
        <f t="shared" si="0"/>
        <v>394</v>
      </c>
      <c r="Q17" s="160">
        <f t="shared" si="0"/>
        <v>426.3</v>
      </c>
      <c r="R17" s="160">
        <f t="shared" si="0"/>
        <v>391.4</v>
      </c>
      <c r="S17" s="160">
        <f t="shared" si="0"/>
        <v>402.1</v>
      </c>
      <c r="T17" s="160">
        <f t="shared" si="0"/>
        <v>428.5</v>
      </c>
      <c r="U17" s="160">
        <f t="shared" si="0"/>
        <v>290.2</v>
      </c>
      <c r="V17" s="160">
        <f t="shared" si="0"/>
        <v>36.5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41.8</v>
      </c>
      <c r="AA17" s="160">
        <f t="shared" si="0"/>
        <v>41.8</v>
      </c>
      <c r="AB17" s="160">
        <f t="shared" si="0"/>
        <v>41.8</v>
      </c>
      <c r="AC17" s="160">
        <f t="shared" si="0"/>
        <v>41.8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130.1</v>
      </c>
      <c r="BN17" s="160">
        <f t="shared" si="0"/>
        <v>278.2</v>
      </c>
      <c r="BO17" s="160">
        <f t="shared" ref="BO17:CW17" si="1">SUM(BO12:BO16)</f>
        <v>240.1</v>
      </c>
      <c r="BP17" s="160">
        <f t="shared" si="1"/>
        <v>56.5</v>
      </c>
      <c r="BQ17" s="160">
        <f t="shared" si="1"/>
        <v>296</v>
      </c>
      <c r="BR17" s="160">
        <f t="shared" si="1"/>
        <v>102.5</v>
      </c>
      <c r="BS17" s="160">
        <f t="shared" si="1"/>
        <v>148.6</v>
      </c>
      <c r="BT17" s="160">
        <f t="shared" si="1"/>
        <v>228</v>
      </c>
      <c r="BU17" s="160">
        <f t="shared" si="1"/>
        <v>220</v>
      </c>
      <c r="BV17" s="160">
        <f t="shared" si="1"/>
        <v>712.1</v>
      </c>
      <c r="BW17" s="160">
        <f t="shared" si="1"/>
        <v>1002.1</v>
      </c>
      <c r="BX17" s="160">
        <f t="shared" si="1"/>
        <v>1085.0999999999999</v>
      </c>
      <c r="BY17" s="160">
        <f t="shared" si="1"/>
        <v>983.3</v>
      </c>
      <c r="BZ17" s="160">
        <f t="shared" si="1"/>
        <v>1033.5999999999999</v>
      </c>
      <c r="CA17" s="160">
        <f t="shared" si="1"/>
        <v>1087.2</v>
      </c>
      <c r="CB17" s="160">
        <f t="shared" si="1"/>
        <v>1128.8</v>
      </c>
      <c r="CC17" s="160">
        <f t="shared" si="1"/>
        <v>1113.8</v>
      </c>
      <c r="CD17" s="160">
        <f t="shared" si="1"/>
        <v>1036.0999999999999</v>
      </c>
      <c r="CE17" s="160">
        <f t="shared" si="1"/>
        <v>949.2</v>
      </c>
      <c r="CF17" s="160">
        <f t="shared" si="1"/>
        <v>956.2</v>
      </c>
      <c r="CG17" s="160">
        <f t="shared" si="1"/>
        <v>1055.4000000000001</v>
      </c>
      <c r="CH17" s="160">
        <f t="shared" si="1"/>
        <v>1192.5</v>
      </c>
      <c r="CI17" s="160">
        <f t="shared" si="1"/>
        <v>1420</v>
      </c>
      <c r="CJ17" s="160">
        <f t="shared" si="1"/>
        <v>1623</v>
      </c>
      <c r="CK17" s="160">
        <f t="shared" si="1"/>
        <v>1623</v>
      </c>
      <c r="CL17" s="160">
        <f t="shared" si="1"/>
        <v>1268.9000000000001</v>
      </c>
      <c r="CM17" s="160">
        <f t="shared" si="1"/>
        <v>1325.2</v>
      </c>
      <c r="CN17" s="160">
        <f t="shared" si="1"/>
        <v>1268.5</v>
      </c>
      <c r="CO17" s="160">
        <f t="shared" si="1"/>
        <v>1391.4</v>
      </c>
      <c r="CP17" s="160">
        <f t="shared" si="1"/>
        <v>1273.7</v>
      </c>
      <c r="CQ17" s="160">
        <f t="shared" si="1"/>
        <v>1005.3</v>
      </c>
      <c r="CR17" s="160">
        <f t="shared" si="1"/>
        <v>944</v>
      </c>
      <c r="CS17" s="160">
        <f t="shared" si="1"/>
        <v>1015.7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10212.9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>
        <v>54.5</v>
      </c>
      <c r="X22" s="149">
        <v>340.6</v>
      </c>
      <c r="Y22" s="149">
        <v>570.70000000000005</v>
      </c>
      <c r="Z22" s="149">
        <v>350.4</v>
      </c>
      <c r="AA22" s="149">
        <v>517.79999999999995</v>
      </c>
      <c r="AB22" s="149">
        <v>633.70000000000005</v>
      </c>
      <c r="AC22" s="149">
        <v>777.1</v>
      </c>
      <c r="AD22" s="149">
        <v>141.69999999999999</v>
      </c>
      <c r="AE22" s="149">
        <v>537.1</v>
      </c>
      <c r="AF22" s="149">
        <v>804.2</v>
      </c>
      <c r="AG22" s="149">
        <v>811.1</v>
      </c>
      <c r="AH22" s="149">
        <v>600</v>
      </c>
      <c r="AI22" s="149">
        <v>482.7</v>
      </c>
      <c r="AJ22" s="149">
        <v>491</v>
      </c>
      <c r="AK22" s="149">
        <v>600</v>
      </c>
      <c r="AL22" s="149">
        <v>600</v>
      </c>
      <c r="AM22" s="149">
        <v>600</v>
      </c>
      <c r="AN22" s="149">
        <v>600</v>
      </c>
      <c r="AO22" s="149">
        <v>600</v>
      </c>
      <c r="AP22" s="149">
        <v>473.6</v>
      </c>
      <c r="AQ22" s="149">
        <v>600</v>
      </c>
      <c r="AR22" s="149">
        <v>600</v>
      </c>
      <c r="AS22" s="149">
        <v>600</v>
      </c>
      <c r="AT22" s="149">
        <v>600</v>
      </c>
      <c r="AU22" s="149">
        <v>600</v>
      </c>
      <c r="AV22" s="149">
        <v>600</v>
      </c>
      <c r="AW22" s="149">
        <v>600</v>
      </c>
      <c r="AX22" s="149">
        <v>700</v>
      </c>
      <c r="AY22" s="149">
        <v>700</v>
      </c>
      <c r="AZ22" s="149">
        <v>700</v>
      </c>
      <c r="BA22" s="149">
        <v>700</v>
      </c>
      <c r="BB22" s="149">
        <v>700</v>
      </c>
      <c r="BC22" s="149">
        <v>700</v>
      </c>
      <c r="BD22" s="149">
        <v>700</v>
      </c>
      <c r="BE22" s="149">
        <v>643.20000000000005</v>
      </c>
      <c r="BF22" s="149">
        <v>700</v>
      </c>
      <c r="BG22" s="149">
        <v>700</v>
      </c>
      <c r="BH22" s="149">
        <v>700</v>
      </c>
      <c r="BI22" s="149">
        <v>696.1</v>
      </c>
      <c r="BJ22" s="149">
        <v>667</v>
      </c>
      <c r="BK22" s="149">
        <v>647.4</v>
      </c>
      <c r="BL22" s="149">
        <v>196</v>
      </c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6158.9749999999995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150.5</v>
      </c>
      <c r="W24" s="155">
        <v>150.5</v>
      </c>
      <c r="X24" s="155">
        <v>150.5</v>
      </c>
      <c r="Y24" s="155">
        <v>150.5</v>
      </c>
      <c r="Z24" s="155"/>
      <c r="AA24" s="155"/>
      <c r="AB24" s="155"/>
      <c r="AC24" s="155"/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150.9</v>
      </c>
      <c r="BS24" s="155">
        <v>150.9</v>
      </c>
      <c r="BT24" s="155">
        <v>150.9</v>
      </c>
      <c r="BU24" s="155">
        <v>150.9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9801.4000000000015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150.5</v>
      </c>
      <c r="W25" s="160">
        <f t="shared" si="2"/>
        <v>205</v>
      </c>
      <c r="X25" s="160">
        <f t="shared" si="2"/>
        <v>491.1</v>
      </c>
      <c r="Y25" s="160">
        <f t="shared" si="2"/>
        <v>721.2</v>
      </c>
      <c r="Z25" s="160">
        <f t="shared" si="2"/>
        <v>350.4</v>
      </c>
      <c r="AA25" s="160">
        <f t="shared" si="2"/>
        <v>517.79999999999995</v>
      </c>
      <c r="AB25" s="160">
        <f t="shared" si="2"/>
        <v>633.70000000000005</v>
      </c>
      <c r="AC25" s="160">
        <f t="shared" si="2"/>
        <v>777.1</v>
      </c>
      <c r="AD25" s="160">
        <f t="shared" si="2"/>
        <v>641.70000000000005</v>
      </c>
      <c r="AE25" s="160">
        <f t="shared" si="2"/>
        <v>1037.0999999999999</v>
      </c>
      <c r="AF25" s="160">
        <f t="shared" si="2"/>
        <v>1304.2</v>
      </c>
      <c r="AG25" s="160">
        <f t="shared" si="2"/>
        <v>1311.1</v>
      </c>
      <c r="AH25" s="160">
        <f t="shared" si="2"/>
        <v>1100</v>
      </c>
      <c r="AI25" s="160">
        <f t="shared" si="2"/>
        <v>982.7</v>
      </c>
      <c r="AJ25" s="160">
        <f t="shared" si="2"/>
        <v>991</v>
      </c>
      <c r="AK25" s="160">
        <f t="shared" si="2"/>
        <v>1100</v>
      </c>
      <c r="AL25" s="160">
        <f t="shared" si="2"/>
        <v>1100</v>
      </c>
      <c r="AM25" s="160">
        <f t="shared" si="2"/>
        <v>1100</v>
      </c>
      <c r="AN25" s="160">
        <f t="shared" si="2"/>
        <v>1100</v>
      </c>
      <c r="AO25" s="160">
        <f t="shared" si="2"/>
        <v>1100</v>
      </c>
      <c r="AP25" s="160">
        <f t="shared" si="2"/>
        <v>973.6</v>
      </c>
      <c r="AQ25" s="160">
        <f t="shared" si="2"/>
        <v>1100</v>
      </c>
      <c r="AR25" s="160">
        <f t="shared" si="2"/>
        <v>1100</v>
      </c>
      <c r="AS25" s="160">
        <f t="shared" si="2"/>
        <v>1100</v>
      </c>
      <c r="AT25" s="160">
        <f t="shared" si="2"/>
        <v>1100</v>
      </c>
      <c r="AU25" s="160">
        <f t="shared" si="2"/>
        <v>1100</v>
      </c>
      <c r="AV25" s="160">
        <f t="shared" si="2"/>
        <v>1100</v>
      </c>
      <c r="AW25" s="160">
        <f t="shared" si="2"/>
        <v>1100</v>
      </c>
      <c r="AX25" s="160">
        <f t="shared" si="2"/>
        <v>1200</v>
      </c>
      <c r="AY25" s="160">
        <f t="shared" si="2"/>
        <v>1200</v>
      </c>
      <c r="AZ25" s="160">
        <f t="shared" si="2"/>
        <v>1200</v>
      </c>
      <c r="BA25" s="160">
        <f t="shared" si="2"/>
        <v>1200</v>
      </c>
      <c r="BB25" s="160">
        <f t="shared" si="2"/>
        <v>1200</v>
      </c>
      <c r="BC25" s="160">
        <f t="shared" si="2"/>
        <v>1200</v>
      </c>
      <c r="BD25" s="160">
        <f t="shared" si="2"/>
        <v>1200</v>
      </c>
      <c r="BE25" s="160">
        <f t="shared" si="2"/>
        <v>1143.2</v>
      </c>
      <c r="BF25" s="160">
        <f t="shared" si="2"/>
        <v>1200</v>
      </c>
      <c r="BG25" s="160">
        <f t="shared" si="2"/>
        <v>1200</v>
      </c>
      <c r="BH25" s="160">
        <f t="shared" si="2"/>
        <v>1200</v>
      </c>
      <c r="BI25" s="160">
        <f t="shared" si="2"/>
        <v>1196.0999999999999</v>
      </c>
      <c r="BJ25" s="160">
        <f t="shared" si="2"/>
        <v>1167</v>
      </c>
      <c r="BK25" s="160">
        <f t="shared" si="2"/>
        <v>1147.4000000000001</v>
      </c>
      <c r="BL25" s="160">
        <f t="shared" si="2"/>
        <v>696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150.9</v>
      </c>
      <c r="BS25" s="160">
        <f t="shared" si="3"/>
        <v>150.9</v>
      </c>
      <c r="BT25" s="160">
        <f t="shared" si="3"/>
        <v>150.9</v>
      </c>
      <c r="BU25" s="160">
        <f t="shared" si="3"/>
        <v>150.9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15960.375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2026-09-08T11:08:40Z</dcterms:created>
  <dcterms:modified xsi:type="dcterms:W3CDTF">2026-09-08T11:08:42Z</dcterms:modified>
</cp:coreProperties>
</file>