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<sst xmlns="http://schemas.openxmlformats.org/spreadsheetml/2006/main" count="124" uniqueCount="57">
  <si>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26/08/2026 14:06:36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</si>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</sst>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B6B3-42CC-96C4-69D676194482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B6B3-42CC-96C4-69D676194482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B6B3-42CC-96C4-69D676194482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B6B3-42CC-96C4-69D676194482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B6B3-42CC-96C4-69D676194482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B6B3-42CC-96C4-69D676194482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B6B3-42CC-96C4-69D676194482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616</c:v>
                </c:pt>
                <c:pt idx="1">
                  <c:v>616</c:v>
                </c:pt>
                <c:pt idx="2">
                  <c:v>616</c:v>
                </c:pt>
                <c:pt idx="3">
                  <c:v>616</c:v>
                </c:pt>
                <c:pt idx="4">
                  <c:v>616</c:v>
                </c:pt>
                <c:pt idx="5">
                  <c:v>616</c:v>
                </c:pt>
                <c:pt idx="6">
                  <c:v>616</c:v>
                </c:pt>
                <c:pt idx="7">
                  <c:v>616</c:v>
                </c:pt>
                <c:pt idx="8">
                  <c:v>616</c:v>
                </c:pt>
                <c:pt idx="9">
                  <c:v>616</c:v>
                </c:pt>
                <c:pt idx="10">
                  <c:v>616</c:v>
                </c:pt>
                <c:pt idx="11">
                  <c:v>616</c:v>
                </c:pt>
                <c:pt idx="12">
                  <c:v>616</c:v>
                </c:pt>
                <c:pt idx="13">
                  <c:v>616</c:v>
                </c:pt>
                <c:pt idx="14">
                  <c:v>616</c:v>
                </c:pt>
                <c:pt idx="15">
                  <c:v>616</c:v>
                </c:pt>
                <c:pt idx="16">
                  <c:v>616</c:v>
                </c:pt>
                <c:pt idx="17">
                  <c:v>616</c:v>
                </c:pt>
                <c:pt idx="18">
                  <c:v>616</c:v>
                </c:pt>
                <c:pt idx="19">
                  <c:v>616</c:v>
                </c:pt>
                <c:pt idx="20">
                  <c:v>616</c:v>
                </c:pt>
                <c:pt idx="21">
                  <c:v>616</c:v>
                </c:pt>
                <c:pt idx="22">
                  <c:v>616</c:v>
                </c:pt>
                <c:pt idx="23">
                  <c:v>616</c:v>
                </c:pt>
                <c:pt idx="24">
                  <c:v>616</c:v>
                </c:pt>
                <c:pt idx="25">
                  <c:v>616</c:v>
                </c:pt>
                <c:pt idx="26">
                  <c:v>616</c:v>
                </c:pt>
                <c:pt idx="27">
                  <c:v>616</c:v>
                </c:pt>
                <c:pt idx="28">
                  <c:v>616</c:v>
                </c:pt>
                <c:pt idx="29">
                  <c:v>616</c:v>
                </c:pt>
                <c:pt idx="30">
                  <c:v>616</c:v>
                </c:pt>
                <c:pt idx="31">
                  <c:v>616</c:v>
                </c:pt>
                <c:pt idx="32">
                  <c:v>616</c:v>
                </c:pt>
                <c:pt idx="33">
                  <c:v>500</c:v>
                </c:pt>
                <c:pt idx="34">
                  <c:v>500</c:v>
                </c:pt>
                <c:pt idx="35">
                  <c:v>450</c:v>
                </c:pt>
                <c:pt idx="36">
                  <c:v>433.37799999999999</c:v>
                </c:pt>
                <c:pt idx="37">
                  <c:v>350</c:v>
                </c:pt>
                <c:pt idx="38">
                  <c:v>350</c:v>
                </c:pt>
                <c:pt idx="39">
                  <c:v>350</c:v>
                </c:pt>
                <c:pt idx="40">
                  <c:v>350</c:v>
                </c:pt>
                <c:pt idx="41">
                  <c:v>350</c:v>
                </c:pt>
                <c:pt idx="42">
                  <c:v>350</c:v>
                </c:pt>
                <c:pt idx="43">
                  <c:v>350</c:v>
                </c:pt>
                <c:pt idx="44">
                  <c:v>350</c:v>
                </c:pt>
                <c:pt idx="45">
                  <c:v>350</c:v>
                </c:pt>
                <c:pt idx="46">
                  <c:v>350</c:v>
                </c:pt>
                <c:pt idx="47">
                  <c:v>350</c:v>
                </c:pt>
                <c:pt idx="48">
                  <c:v>350</c:v>
                </c:pt>
                <c:pt idx="49">
                  <c:v>350</c:v>
                </c:pt>
                <c:pt idx="50">
                  <c:v>350</c:v>
                </c:pt>
                <c:pt idx="51">
                  <c:v>350</c:v>
                </c:pt>
                <c:pt idx="52">
                  <c:v>350</c:v>
                </c:pt>
                <c:pt idx="53">
                  <c:v>350</c:v>
                </c:pt>
                <c:pt idx="54">
                  <c:v>350</c:v>
                </c:pt>
                <c:pt idx="55">
                  <c:v>350</c:v>
                </c:pt>
                <c:pt idx="56">
                  <c:v>350</c:v>
                </c:pt>
                <c:pt idx="57">
                  <c:v>350</c:v>
                </c:pt>
                <c:pt idx="58">
                  <c:v>350</c:v>
                </c:pt>
                <c:pt idx="59">
                  <c:v>350</c:v>
                </c:pt>
                <c:pt idx="60">
                  <c:v>350</c:v>
                </c:pt>
                <c:pt idx="61">
                  <c:v>350</c:v>
                </c:pt>
                <c:pt idx="62">
                  <c:v>350</c:v>
                </c:pt>
                <c:pt idx="63">
                  <c:v>400</c:v>
                </c:pt>
                <c:pt idx="64">
                  <c:v>450</c:v>
                </c:pt>
                <c:pt idx="65">
                  <c:v>500</c:v>
                </c:pt>
                <c:pt idx="66">
                  <c:v>500</c:v>
                </c:pt>
                <c:pt idx="67">
                  <c:v>616</c:v>
                </c:pt>
                <c:pt idx="68">
                  <c:v>526.80999999999995</c:v>
                </c:pt>
                <c:pt idx="69">
                  <c:v>616</c:v>
                </c:pt>
                <c:pt idx="70">
                  <c:v>616</c:v>
                </c:pt>
                <c:pt idx="71">
                  <c:v>616</c:v>
                </c:pt>
                <c:pt idx="72">
                  <c:v>616</c:v>
                </c:pt>
                <c:pt idx="73">
                  <c:v>616</c:v>
                </c:pt>
                <c:pt idx="74">
                  <c:v>616</c:v>
                </c:pt>
                <c:pt idx="75">
                  <c:v>616</c:v>
                </c:pt>
                <c:pt idx="76">
                  <c:v>616</c:v>
                </c:pt>
                <c:pt idx="77">
                  <c:v>616</c:v>
                </c:pt>
                <c:pt idx="78">
                  <c:v>616</c:v>
                </c:pt>
                <c:pt idx="79">
                  <c:v>616</c:v>
                </c:pt>
                <c:pt idx="80">
                  <c:v>616</c:v>
                </c:pt>
                <c:pt idx="81">
                  <c:v>616</c:v>
                </c:pt>
                <c:pt idx="82">
                  <c:v>616</c:v>
                </c:pt>
                <c:pt idx="83">
                  <c:v>616</c:v>
                </c:pt>
                <c:pt idx="84">
                  <c:v>616</c:v>
                </c:pt>
                <c:pt idx="85">
                  <c:v>616</c:v>
                </c:pt>
                <c:pt idx="86">
                  <c:v>616</c:v>
                </c:pt>
                <c:pt idx="87">
                  <c:v>616</c:v>
                </c:pt>
                <c:pt idx="88">
                  <c:v>616</c:v>
                </c:pt>
                <c:pt idx="89">
                  <c:v>616</c:v>
                </c:pt>
                <c:pt idx="90">
                  <c:v>616</c:v>
                </c:pt>
                <c:pt idx="91">
                  <c:v>616</c:v>
                </c:pt>
                <c:pt idx="92">
                  <c:v>616</c:v>
                </c:pt>
                <c:pt idx="93">
                  <c:v>616</c:v>
                </c:pt>
                <c:pt idx="94">
                  <c:v>616</c:v>
                </c:pt>
                <c:pt idx="95">
                  <c:v>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6B3-42CC-96C4-69D676194482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B6B3-42CC-96C4-69D676194482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4224.8999999999996</c:v>
                </c:pt>
                <c:pt idx="1">
                  <c:v>4224.8999999999996</c:v>
                </c:pt>
                <c:pt idx="2">
                  <c:v>4231.8999999999996</c:v>
                </c:pt>
                <c:pt idx="3">
                  <c:v>4236.8999999999996</c:v>
                </c:pt>
                <c:pt idx="4">
                  <c:v>4131.8999999999996</c:v>
                </c:pt>
                <c:pt idx="5">
                  <c:v>4024.9</c:v>
                </c:pt>
                <c:pt idx="6">
                  <c:v>3917.9</c:v>
                </c:pt>
                <c:pt idx="7">
                  <c:v>3807.2920000000004</c:v>
                </c:pt>
                <c:pt idx="8">
                  <c:v>3897.6680000000001</c:v>
                </c:pt>
                <c:pt idx="9">
                  <c:v>3926.9</c:v>
                </c:pt>
                <c:pt idx="10">
                  <c:v>3900.4359999999997</c:v>
                </c:pt>
                <c:pt idx="11">
                  <c:v>3846.8650000000002</c:v>
                </c:pt>
                <c:pt idx="12">
                  <c:v>3932.9</c:v>
                </c:pt>
                <c:pt idx="13">
                  <c:v>3833.3130000000001</c:v>
                </c:pt>
                <c:pt idx="14">
                  <c:v>3842.7280000000001</c:v>
                </c:pt>
                <c:pt idx="15">
                  <c:v>3884.9</c:v>
                </c:pt>
                <c:pt idx="16">
                  <c:v>3886.9</c:v>
                </c:pt>
                <c:pt idx="17">
                  <c:v>3886.9</c:v>
                </c:pt>
                <c:pt idx="18">
                  <c:v>3886.9</c:v>
                </c:pt>
                <c:pt idx="19">
                  <c:v>3832.9</c:v>
                </c:pt>
                <c:pt idx="20">
                  <c:v>3836.9</c:v>
                </c:pt>
                <c:pt idx="21">
                  <c:v>3836.9</c:v>
                </c:pt>
                <c:pt idx="22">
                  <c:v>3926.4110000000001</c:v>
                </c:pt>
                <c:pt idx="23">
                  <c:v>3950.9</c:v>
                </c:pt>
                <c:pt idx="24">
                  <c:v>3956.9</c:v>
                </c:pt>
                <c:pt idx="25">
                  <c:v>3956.9</c:v>
                </c:pt>
                <c:pt idx="26">
                  <c:v>3954.9</c:v>
                </c:pt>
                <c:pt idx="27">
                  <c:v>3954.9</c:v>
                </c:pt>
                <c:pt idx="28">
                  <c:v>3932.9</c:v>
                </c:pt>
                <c:pt idx="29">
                  <c:v>3932.9</c:v>
                </c:pt>
                <c:pt idx="30">
                  <c:v>3839.5630000000001</c:v>
                </c:pt>
                <c:pt idx="31">
                  <c:v>3811.9</c:v>
                </c:pt>
                <c:pt idx="32">
                  <c:v>3848.7510000000002</c:v>
                </c:pt>
                <c:pt idx="33">
                  <c:v>3661.9409999999998</c:v>
                </c:pt>
                <c:pt idx="34">
                  <c:v>3196.1550000000002</c:v>
                </c:pt>
                <c:pt idx="35">
                  <c:v>2682.9570000000003</c:v>
                </c:pt>
                <c:pt idx="36">
                  <c:v>2546.9</c:v>
                </c:pt>
                <c:pt idx="37">
                  <c:v>2267.0250000000001</c:v>
                </c:pt>
                <c:pt idx="38">
                  <c:v>1824.9659999999999</c:v>
                </c:pt>
                <c:pt idx="39">
                  <c:v>1580.9</c:v>
                </c:pt>
                <c:pt idx="40">
                  <c:v>1601.902</c:v>
                </c:pt>
                <c:pt idx="41">
                  <c:v>1418.8029999999999</c:v>
                </c:pt>
                <c:pt idx="42">
                  <c:v>1349.9</c:v>
                </c:pt>
                <c:pt idx="43">
                  <c:v>1304.9000000000001</c:v>
                </c:pt>
                <c:pt idx="44">
                  <c:v>1323.2170000000001</c:v>
                </c:pt>
                <c:pt idx="45">
                  <c:v>1304.9000000000001</c:v>
                </c:pt>
                <c:pt idx="46">
                  <c:v>1304.9000000000001</c:v>
                </c:pt>
                <c:pt idx="47">
                  <c:v>1304.9000000000001</c:v>
                </c:pt>
                <c:pt idx="48">
                  <c:v>1304.9000000000001</c:v>
                </c:pt>
                <c:pt idx="49">
                  <c:v>1304.9000000000001</c:v>
                </c:pt>
                <c:pt idx="50">
                  <c:v>1304.9000000000001</c:v>
                </c:pt>
                <c:pt idx="51">
                  <c:v>1304.9000000000001</c:v>
                </c:pt>
                <c:pt idx="52">
                  <c:v>1304.9000000000001</c:v>
                </c:pt>
                <c:pt idx="53">
                  <c:v>1304.9000000000001</c:v>
                </c:pt>
                <c:pt idx="54">
                  <c:v>1304.9000000000001</c:v>
                </c:pt>
                <c:pt idx="55">
                  <c:v>1304.9000000000001</c:v>
                </c:pt>
                <c:pt idx="56">
                  <c:v>1334.9</c:v>
                </c:pt>
                <c:pt idx="57">
                  <c:v>1354.9</c:v>
                </c:pt>
                <c:pt idx="58">
                  <c:v>1454.9</c:v>
                </c:pt>
                <c:pt idx="59">
                  <c:v>1479.9</c:v>
                </c:pt>
                <c:pt idx="60">
                  <c:v>1587.9</c:v>
                </c:pt>
                <c:pt idx="61">
                  <c:v>1863.05</c:v>
                </c:pt>
                <c:pt idx="62">
                  <c:v>1940.9</c:v>
                </c:pt>
                <c:pt idx="63">
                  <c:v>2360.9</c:v>
                </c:pt>
                <c:pt idx="64">
                  <c:v>2537.9</c:v>
                </c:pt>
                <c:pt idx="65">
                  <c:v>2757.4790000000003</c:v>
                </c:pt>
                <c:pt idx="66">
                  <c:v>3698.1340000000005</c:v>
                </c:pt>
                <c:pt idx="67">
                  <c:v>3957.9</c:v>
                </c:pt>
                <c:pt idx="68">
                  <c:v>3913.8150000000001</c:v>
                </c:pt>
                <c:pt idx="69">
                  <c:v>4055.0860000000002</c:v>
                </c:pt>
                <c:pt idx="70">
                  <c:v>4068.9210000000003</c:v>
                </c:pt>
                <c:pt idx="71">
                  <c:v>4093.9</c:v>
                </c:pt>
                <c:pt idx="72">
                  <c:v>4127.8999999999996</c:v>
                </c:pt>
                <c:pt idx="73">
                  <c:v>4137.8999999999996</c:v>
                </c:pt>
                <c:pt idx="74">
                  <c:v>4150.8999999999996</c:v>
                </c:pt>
                <c:pt idx="75">
                  <c:v>4160.8999999999996</c:v>
                </c:pt>
                <c:pt idx="76">
                  <c:v>4209.8999999999996</c:v>
                </c:pt>
                <c:pt idx="77">
                  <c:v>4219.8999999999996</c:v>
                </c:pt>
                <c:pt idx="78">
                  <c:v>4231.8999999999996</c:v>
                </c:pt>
                <c:pt idx="79">
                  <c:v>4236.8999999999996</c:v>
                </c:pt>
                <c:pt idx="80">
                  <c:v>4271.8999999999996</c:v>
                </c:pt>
                <c:pt idx="81">
                  <c:v>4276.8999999999996</c:v>
                </c:pt>
                <c:pt idx="82">
                  <c:v>4283.8999999999996</c:v>
                </c:pt>
                <c:pt idx="83">
                  <c:v>4288.8999999999996</c:v>
                </c:pt>
                <c:pt idx="84">
                  <c:v>4300.8999999999996</c:v>
                </c:pt>
                <c:pt idx="85">
                  <c:v>4305.8999999999996</c:v>
                </c:pt>
                <c:pt idx="86">
                  <c:v>4307.8999999999996</c:v>
                </c:pt>
                <c:pt idx="87">
                  <c:v>4312.8999999999996</c:v>
                </c:pt>
                <c:pt idx="88">
                  <c:v>4317.8999999999996</c:v>
                </c:pt>
                <c:pt idx="89">
                  <c:v>4317.8999999999996</c:v>
                </c:pt>
                <c:pt idx="90">
                  <c:v>4317.8999999999996</c:v>
                </c:pt>
                <c:pt idx="91">
                  <c:v>4284.9859999999999</c:v>
                </c:pt>
                <c:pt idx="92">
                  <c:v>4289.6000000000004</c:v>
                </c:pt>
                <c:pt idx="93">
                  <c:v>4281.3159999999998</c:v>
                </c:pt>
                <c:pt idx="94">
                  <c:v>4274.3100000000004</c:v>
                </c:pt>
                <c:pt idx="95">
                  <c:v>4253.8980000000001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6B3-42CC-96C4-69D676194482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350.8</c:v>
                </c:pt>
                <c:pt idx="1">
                  <c:v>707.2</c:v>
                </c:pt>
                <c:pt idx="2">
                  <c:v>738.1</c:v>
                </c:pt>
                <c:pt idx="3">
                  <c:v>823.4</c:v>
                </c:pt>
                <c:pt idx="4">
                  <c:v>910.4</c:v>
                </c:pt>
                <c:pt idx="5">
                  <c:v>1161.7</c:v>
                </c:pt>
                <c:pt idx="6">
                  <c:v>1160.8</c:v>
                </c:pt>
                <c:pt idx="7">
                  <c:v>1179.2</c:v>
                </c:pt>
                <c:pt idx="8">
                  <c:v>1079.5999999999999</c:v>
                </c:pt>
                <c:pt idx="9">
                  <c:v>1000.6</c:v>
                </c:pt>
                <c:pt idx="10">
                  <c:v>941.6</c:v>
                </c:pt>
                <c:pt idx="11">
                  <c:v>923.1</c:v>
                </c:pt>
                <c:pt idx="12">
                  <c:v>698.8</c:v>
                </c:pt>
                <c:pt idx="13">
                  <c:v>644.9</c:v>
                </c:pt>
                <c:pt idx="14">
                  <c:v>626.20000000000005</c:v>
                </c:pt>
                <c:pt idx="15">
                  <c:v>511.6</c:v>
                </c:pt>
                <c:pt idx="16">
                  <c:v>404.4</c:v>
                </c:pt>
                <c:pt idx="17">
                  <c:v>391.1</c:v>
                </c:pt>
                <c:pt idx="18">
                  <c:v>349.7</c:v>
                </c:pt>
                <c:pt idx="19">
                  <c:v>421.1</c:v>
                </c:pt>
                <c:pt idx="20">
                  <c:v>469.6</c:v>
                </c:pt>
                <c:pt idx="21">
                  <c:v>463.1</c:v>
                </c:pt>
                <c:pt idx="22">
                  <c:v>452</c:v>
                </c:pt>
                <c:pt idx="23">
                  <c:v>452</c:v>
                </c:pt>
                <c:pt idx="24">
                  <c:v>594.9</c:v>
                </c:pt>
                <c:pt idx="25">
                  <c:v>511.6</c:v>
                </c:pt>
                <c:pt idx="26">
                  <c:v>407</c:v>
                </c:pt>
                <c:pt idx="27">
                  <c:v>407</c:v>
                </c:pt>
                <c:pt idx="28">
                  <c:v>211</c:v>
                </c:pt>
                <c:pt idx="29">
                  <c:v>211</c:v>
                </c:pt>
                <c:pt idx="30">
                  <c:v>211</c:v>
                </c:pt>
                <c:pt idx="31">
                  <c:v>211</c:v>
                </c:pt>
                <c:pt idx="32">
                  <c:v>123</c:v>
                </c:pt>
                <c:pt idx="33">
                  <c:v>123</c:v>
                </c:pt>
                <c:pt idx="34">
                  <c:v>123</c:v>
                </c:pt>
                <c:pt idx="35">
                  <c:v>123</c:v>
                </c:pt>
                <c:pt idx="36">
                  <c:v>55</c:v>
                </c:pt>
                <c:pt idx="37">
                  <c:v>55</c:v>
                </c:pt>
                <c:pt idx="38">
                  <c:v>55</c:v>
                </c:pt>
                <c:pt idx="39">
                  <c:v>55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55</c:v>
                </c:pt>
                <c:pt idx="53">
                  <c:v>120.6</c:v>
                </c:pt>
                <c:pt idx="54">
                  <c:v>243.3</c:v>
                </c:pt>
                <c:pt idx="55">
                  <c:v>310.10000000000002</c:v>
                </c:pt>
                <c:pt idx="56">
                  <c:v>336.3</c:v>
                </c:pt>
                <c:pt idx="57">
                  <c:v>272.5</c:v>
                </c:pt>
                <c:pt idx="58">
                  <c:v>328.2</c:v>
                </c:pt>
                <c:pt idx="59">
                  <c:v>470.2</c:v>
                </c:pt>
                <c:pt idx="60">
                  <c:v>582.9</c:v>
                </c:pt>
                <c:pt idx="61">
                  <c:v>612.29999999999995</c:v>
                </c:pt>
                <c:pt idx="62">
                  <c:v>728.8</c:v>
                </c:pt>
                <c:pt idx="63">
                  <c:v>644.6</c:v>
                </c:pt>
                <c:pt idx="64">
                  <c:v>794.6</c:v>
                </c:pt>
                <c:pt idx="65">
                  <c:v>930.3</c:v>
                </c:pt>
                <c:pt idx="66">
                  <c:v>500</c:v>
                </c:pt>
                <c:pt idx="67">
                  <c:v>634.1</c:v>
                </c:pt>
                <c:pt idx="68">
                  <c:v>1205.0999999999999</c:v>
                </c:pt>
                <c:pt idx="69">
                  <c:v>1211.0999999999999</c:v>
                </c:pt>
                <c:pt idx="70">
                  <c:v>1264.3</c:v>
                </c:pt>
                <c:pt idx="71">
                  <c:v>1322</c:v>
                </c:pt>
                <c:pt idx="72">
                  <c:v>1273.2</c:v>
                </c:pt>
                <c:pt idx="73">
                  <c:v>1442.1</c:v>
                </c:pt>
                <c:pt idx="74">
                  <c:v>1461.2</c:v>
                </c:pt>
                <c:pt idx="75">
                  <c:v>1306.4000000000001</c:v>
                </c:pt>
                <c:pt idx="76">
                  <c:v>1873</c:v>
                </c:pt>
                <c:pt idx="77">
                  <c:v>1873</c:v>
                </c:pt>
                <c:pt idx="78">
                  <c:v>1873</c:v>
                </c:pt>
                <c:pt idx="79">
                  <c:v>1873</c:v>
                </c:pt>
                <c:pt idx="80">
                  <c:v>1722.6</c:v>
                </c:pt>
                <c:pt idx="81">
                  <c:v>1743.8</c:v>
                </c:pt>
                <c:pt idx="82">
                  <c:v>1773.9</c:v>
                </c:pt>
                <c:pt idx="83">
                  <c:v>1568.7</c:v>
                </c:pt>
                <c:pt idx="84">
                  <c:v>1327.8</c:v>
                </c:pt>
                <c:pt idx="85">
                  <c:v>1256.4000000000001</c:v>
                </c:pt>
                <c:pt idx="86">
                  <c:v>1180.8</c:v>
                </c:pt>
                <c:pt idx="87">
                  <c:v>1267.5999999999999</c:v>
                </c:pt>
                <c:pt idx="88">
                  <c:v>992.2</c:v>
                </c:pt>
                <c:pt idx="89">
                  <c:v>591.1</c:v>
                </c:pt>
                <c:pt idx="90">
                  <c:v>679.3</c:v>
                </c:pt>
                <c:pt idx="91">
                  <c:v>793.5</c:v>
                </c:pt>
                <c:pt idx="92">
                  <c:v>850</c:v>
                </c:pt>
                <c:pt idx="93">
                  <c:v>850</c:v>
                </c:pt>
                <c:pt idx="94">
                  <c:v>850</c:v>
                </c:pt>
                <c:pt idx="95">
                  <c:v>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6B3-42CC-96C4-69D676194482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0">
                  <c:v>2.8</c:v>
                </c:pt>
                <c:pt idx="26">
                  <c:v>62.2</c:v>
                </c:pt>
                <c:pt idx="27">
                  <c:v>49</c:v>
                </c:pt>
                <c:pt idx="28">
                  <c:v>85.7</c:v>
                </c:pt>
                <c:pt idx="29">
                  <c:v>85.7</c:v>
                </c:pt>
                <c:pt idx="71">
                  <c:v>20.100000000000001</c:v>
                </c:pt>
                <c:pt idx="72">
                  <c:v>4.5</c:v>
                </c:pt>
                <c:pt idx="73">
                  <c:v>285</c:v>
                </c:pt>
                <c:pt idx="74">
                  <c:v>352.6</c:v>
                </c:pt>
                <c:pt idx="75">
                  <c:v>398.4</c:v>
                </c:pt>
                <c:pt idx="76">
                  <c:v>398.4</c:v>
                </c:pt>
                <c:pt idx="77">
                  <c:v>398.4</c:v>
                </c:pt>
                <c:pt idx="78">
                  <c:v>398.4</c:v>
                </c:pt>
                <c:pt idx="79">
                  <c:v>398.4</c:v>
                </c:pt>
                <c:pt idx="80">
                  <c:v>391.6</c:v>
                </c:pt>
                <c:pt idx="81">
                  <c:v>391.6</c:v>
                </c:pt>
                <c:pt idx="82">
                  <c:v>289.89999999999998</c:v>
                </c:pt>
                <c:pt idx="83">
                  <c:v>253.4</c:v>
                </c:pt>
                <c:pt idx="84">
                  <c:v>261.7</c:v>
                </c:pt>
                <c:pt idx="85">
                  <c:v>245.1</c:v>
                </c:pt>
                <c:pt idx="86">
                  <c:v>229.5</c:v>
                </c:pt>
                <c:pt idx="87">
                  <c:v>225</c:v>
                </c:pt>
                <c:pt idx="88">
                  <c:v>234.5</c:v>
                </c:pt>
                <c:pt idx="89">
                  <c:v>190.80799999999999</c:v>
                </c:pt>
                <c:pt idx="9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6B3-42CC-96C4-69D676194482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1444.7530000000002</c:v>
                </c:pt>
                <c:pt idx="1">
                  <c:v>1486.954</c:v>
                </c:pt>
                <c:pt idx="2">
                  <c:v>1524.0630000000001</c:v>
                </c:pt>
                <c:pt idx="3">
                  <c:v>1573.2450000000001</c:v>
                </c:pt>
                <c:pt idx="4">
                  <c:v>1614.287</c:v>
                </c:pt>
                <c:pt idx="5">
                  <c:v>1661.3689999999999</c:v>
                </c:pt>
                <c:pt idx="6">
                  <c:v>1710.826</c:v>
                </c:pt>
                <c:pt idx="7">
                  <c:v>1757.327</c:v>
                </c:pt>
                <c:pt idx="8">
                  <c:v>1797.1990000000001</c:v>
                </c:pt>
                <c:pt idx="9">
                  <c:v>1838.075</c:v>
                </c:pt>
                <c:pt idx="10">
                  <c:v>1875.5160000000001</c:v>
                </c:pt>
                <c:pt idx="11">
                  <c:v>1908.6</c:v>
                </c:pt>
                <c:pt idx="12">
                  <c:v>1934.3009999999999</c:v>
                </c:pt>
                <c:pt idx="13">
                  <c:v>1963.4860000000001</c:v>
                </c:pt>
                <c:pt idx="14">
                  <c:v>1990.3220000000001</c:v>
                </c:pt>
                <c:pt idx="15">
                  <c:v>2011.1769999999999</c:v>
                </c:pt>
                <c:pt idx="16">
                  <c:v>2042.491</c:v>
                </c:pt>
                <c:pt idx="17">
                  <c:v>2061.3009999999999</c:v>
                </c:pt>
                <c:pt idx="18">
                  <c:v>2073.8940000000002</c:v>
                </c:pt>
                <c:pt idx="19">
                  <c:v>2075.6869999999999</c:v>
                </c:pt>
                <c:pt idx="20">
                  <c:v>2084.8330000000001</c:v>
                </c:pt>
                <c:pt idx="21">
                  <c:v>2095.3049999999998</c:v>
                </c:pt>
                <c:pt idx="22">
                  <c:v>2109.7949999999996</c:v>
                </c:pt>
                <c:pt idx="23">
                  <c:v>2127.2379999999998</c:v>
                </c:pt>
                <c:pt idx="24">
                  <c:v>2219.7890000000002</c:v>
                </c:pt>
                <c:pt idx="25">
                  <c:v>2369.5190000000002</c:v>
                </c:pt>
                <c:pt idx="26">
                  <c:v>2599.654</c:v>
                </c:pt>
                <c:pt idx="27">
                  <c:v>2914.9320000000002</c:v>
                </c:pt>
                <c:pt idx="28">
                  <c:v>3289.4560000000001</c:v>
                </c:pt>
                <c:pt idx="29">
                  <c:v>3768.982</c:v>
                </c:pt>
                <c:pt idx="30">
                  <c:v>4296.5929999999998</c:v>
                </c:pt>
                <c:pt idx="31">
                  <c:v>4836.22</c:v>
                </c:pt>
                <c:pt idx="32">
                  <c:v>5319.607</c:v>
                </c:pt>
                <c:pt idx="33">
                  <c:v>5865.8370000000004</c:v>
                </c:pt>
                <c:pt idx="34">
                  <c:v>6383.8059999999996</c:v>
                </c:pt>
                <c:pt idx="35">
                  <c:v>6875.0060000000003</c:v>
                </c:pt>
                <c:pt idx="36">
                  <c:v>7355.93</c:v>
                </c:pt>
                <c:pt idx="37">
                  <c:v>7775.5529999999999</c:v>
                </c:pt>
                <c:pt idx="38">
                  <c:v>8166.8429999999998</c:v>
                </c:pt>
                <c:pt idx="39">
                  <c:v>8500.844000000001</c:v>
                </c:pt>
                <c:pt idx="40">
                  <c:v>8800.2519999999986</c:v>
                </c:pt>
                <c:pt idx="41">
                  <c:v>9055.2780000000002</c:v>
                </c:pt>
                <c:pt idx="42">
                  <c:v>9273.6439999999984</c:v>
                </c:pt>
                <c:pt idx="43">
                  <c:v>9438.7999999999993</c:v>
                </c:pt>
                <c:pt idx="44">
                  <c:v>9551.0990000000002</c:v>
                </c:pt>
                <c:pt idx="45">
                  <c:v>9641.639000000001</c:v>
                </c:pt>
                <c:pt idx="46">
                  <c:v>9693.7850000000017</c:v>
                </c:pt>
                <c:pt idx="47">
                  <c:v>9733.9779999999992</c:v>
                </c:pt>
                <c:pt idx="48">
                  <c:v>9768.1299999999992</c:v>
                </c:pt>
                <c:pt idx="49">
                  <c:v>9772.4879999999994</c:v>
                </c:pt>
                <c:pt idx="50">
                  <c:v>9769.2029999999995</c:v>
                </c:pt>
                <c:pt idx="51">
                  <c:v>9745.0370000000003</c:v>
                </c:pt>
                <c:pt idx="52">
                  <c:v>9689.259</c:v>
                </c:pt>
                <c:pt idx="53">
                  <c:v>9632.2129999999997</c:v>
                </c:pt>
                <c:pt idx="54">
                  <c:v>9499.4869999999992</c:v>
                </c:pt>
                <c:pt idx="55">
                  <c:v>9359.9449999999997</c:v>
                </c:pt>
                <c:pt idx="56">
                  <c:v>9205.77</c:v>
                </c:pt>
                <c:pt idx="57">
                  <c:v>9012.1209999999992</c:v>
                </c:pt>
                <c:pt idx="58">
                  <c:v>8776.887999999999</c:v>
                </c:pt>
                <c:pt idx="59">
                  <c:v>8504.6749999999993</c:v>
                </c:pt>
                <c:pt idx="60">
                  <c:v>8243.59</c:v>
                </c:pt>
                <c:pt idx="61">
                  <c:v>7905.3689999999997</c:v>
                </c:pt>
                <c:pt idx="62">
                  <c:v>7545.058</c:v>
                </c:pt>
                <c:pt idx="63">
                  <c:v>7145.6719999999996</c:v>
                </c:pt>
                <c:pt idx="64">
                  <c:v>6716.1910000000007</c:v>
                </c:pt>
                <c:pt idx="65">
                  <c:v>6257.6040000000003</c:v>
                </c:pt>
                <c:pt idx="66">
                  <c:v>5739.259</c:v>
                </c:pt>
                <c:pt idx="67">
                  <c:v>5193.05</c:v>
                </c:pt>
                <c:pt idx="68">
                  <c:v>4658.5749999999998</c:v>
                </c:pt>
                <c:pt idx="69">
                  <c:v>4058.3580000000002</c:v>
                </c:pt>
                <c:pt idx="70">
                  <c:v>3496.5419999999999</c:v>
                </c:pt>
                <c:pt idx="71">
                  <c:v>2960.7280000000001</c:v>
                </c:pt>
                <c:pt idx="72">
                  <c:v>2499.37</c:v>
                </c:pt>
                <c:pt idx="73">
                  <c:v>2111.8530000000001</c:v>
                </c:pt>
                <c:pt idx="74">
                  <c:v>1807.9349999999999</c:v>
                </c:pt>
                <c:pt idx="75">
                  <c:v>1575.847</c:v>
                </c:pt>
                <c:pt idx="76">
                  <c:v>1476.8530000000001</c:v>
                </c:pt>
                <c:pt idx="77">
                  <c:v>1440.193</c:v>
                </c:pt>
                <c:pt idx="78">
                  <c:v>1420.3869999999999</c:v>
                </c:pt>
                <c:pt idx="79">
                  <c:v>1407.5890000000002</c:v>
                </c:pt>
                <c:pt idx="80">
                  <c:v>1386.549</c:v>
                </c:pt>
                <c:pt idx="81">
                  <c:v>1370.67</c:v>
                </c:pt>
                <c:pt idx="82">
                  <c:v>1363.231</c:v>
                </c:pt>
                <c:pt idx="83">
                  <c:v>1352.325</c:v>
                </c:pt>
                <c:pt idx="84">
                  <c:v>1336.3580000000002</c:v>
                </c:pt>
                <c:pt idx="85">
                  <c:v>1319.1989999999998</c:v>
                </c:pt>
                <c:pt idx="86">
                  <c:v>1307.498</c:v>
                </c:pt>
                <c:pt idx="87">
                  <c:v>1287.904</c:v>
                </c:pt>
                <c:pt idx="88">
                  <c:v>1272.317</c:v>
                </c:pt>
                <c:pt idx="89">
                  <c:v>1269.075</c:v>
                </c:pt>
                <c:pt idx="90">
                  <c:v>1258.1789999999999</c:v>
                </c:pt>
                <c:pt idx="91">
                  <c:v>1245.9950000000001</c:v>
                </c:pt>
                <c:pt idx="92">
                  <c:v>1229.9660000000001</c:v>
                </c:pt>
                <c:pt idx="93">
                  <c:v>1226.4649999999999</c:v>
                </c:pt>
                <c:pt idx="94">
                  <c:v>1222.4680000000001</c:v>
                </c:pt>
                <c:pt idx="95">
                  <c:v>1217.1390000000001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6B3-42CC-96C4-69D676194482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0">
                  <c:v>2.8</c:v>
                </c:pt>
                <c:pt idx="26">
                  <c:v>62.2</c:v>
                </c:pt>
                <c:pt idx="27">
                  <c:v>49</c:v>
                </c:pt>
                <c:pt idx="28">
                  <c:v>85.7</c:v>
                </c:pt>
                <c:pt idx="29">
                  <c:v>85.7</c:v>
                </c:pt>
                <c:pt idx="71">
                  <c:v>20.100000000000001</c:v>
                </c:pt>
                <c:pt idx="72">
                  <c:v>4.5</c:v>
                </c:pt>
                <c:pt idx="73">
                  <c:v>285</c:v>
                </c:pt>
                <c:pt idx="74">
                  <c:v>352.6</c:v>
                </c:pt>
                <c:pt idx="75">
                  <c:v>398.4</c:v>
                </c:pt>
                <c:pt idx="76">
                  <c:v>398.4</c:v>
                </c:pt>
                <c:pt idx="77">
                  <c:v>398.4</c:v>
                </c:pt>
                <c:pt idx="78">
                  <c:v>398.4</c:v>
                </c:pt>
                <c:pt idx="79">
                  <c:v>398.4</c:v>
                </c:pt>
                <c:pt idx="80">
                  <c:v>391.6</c:v>
                </c:pt>
                <c:pt idx="81">
                  <c:v>391.6</c:v>
                </c:pt>
                <c:pt idx="82">
                  <c:v>289.89999999999998</c:v>
                </c:pt>
                <c:pt idx="83">
                  <c:v>253.4</c:v>
                </c:pt>
                <c:pt idx="84">
                  <c:v>261.7</c:v>
                </c:pt>
                <c:pt idx="85">
                  <c:v>245.1</c:v>
                </c:pt>
                <c:pt idx="86">
                  <c:v>229.5</c:v>
                </c:pt>
                <c:pt idx="87">
                  <c:v>225</c:v>
                </c:pt>
                <c:pt idx="88">
                  <c:v>234.5</c:v>
                </c:pt>
                <c:pt idx="89">
                  <c:v>190.80799999999999</c:v>
                </c:pt>
                <c:pt idx="9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6B3-42CC-96C4-69D676194482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870.46799999999996</c:v>
                </c:pt>
                <c:pt idx="1">
                  <c:v>490</c:v>
                </c:pt>
                <c:pt idx="2">
                  <c:v>356.95299999999997</c:v>
                </c:pt>
                <c:pt idx="3">
                  <c:v>135</c:v>
                </c:pt>
                <c:pt idx="4">
                  <c:v>401.34100000000001</c:v>
                </c:pt>
                <c:pt idx="5">
                  <c:v>135</c:v>
                </c:pt>
                <c:pt idx="6">
                  <c:v>135</c:v>
                </c:pt>
                <c:pt idx="7">
                  <c:v>135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156</c:v>
                </c:pt>
                <c:pt idx="17">
                  <c:v>156</c:v>
                </c:pt>
                <c:pt idx="18">
                  <c:v>236</c:v>
                </c:pt>
                <c:pt idx="19">
                  <c:v>236</c:v>
                </c:pt>
                <c:pt idx="20">
                  <c:v>318</c:v>
                </c:pt>
                <c:pt idx="21">
                  <c:v>318</c:v>
                </c:pt>
                <c:pt idx="22">
                  <c:v>318</c:v>
                </c:pt>
                <c:pt idx="23">
                  <c:v>318.00099999999998</c:v>
                </c:pt>
                <c:pt idx="24">
                  <c:v>314</c:v>
                </c:pt>
                <c:pt idx="25">
                  <c:v>314</c:v>
                </c:pt>
                <c:pt idx="26">
                  <c:v>314</c:v>
                </c:pt>
                <c:pt idx="27">
                  <c:v>314</c:v>
                </c:pt>
                <c:pt idx="28">
                  <c:v>311</c:v>
                </c:pt>
                <c:pt idx="29">
                  <c:v>311</c:v>
                </c:pt>
                <c:pt idx="30">
                  <c:v>311</c:v>
                </c:pt>
                <c:pt idx="31">
                  <c:v>311</c:v>
                </c:pt>
                <c:pt idx="32">
                  <c:v>197</c:v>
                </c:pt>
                <c:pt idx="33">
                  <c:v>197</c:v>
                </c:pt>
                <c:pt idx="34">
                  <c:v>197</c:v>
                </c:pt>
                <c:pt idx="35">
                  <c:v>197</c:v>
                </c:pt>
                <c:pt idx="36">
                  <c:v>43</c:v>
                </c:pt>
                <c:pt idx="37">
                  <c:v>43</c:v>
                </c:pt>
                <c:pt idx="38">
                  <c:v>43</c:v>
                </c:pt>
                <c:pt idx="39">
                  <c:v>43</c:v>
                </c:pt>
                <c:pt idx="40">
                  <c:v>56</c:v>
                </c:pt>
                <c:pt idx="41">
                  <c:v>56</c:v>
                </c:pt>
                <c:pt idx="42">
                  <c:v>56</c:v>
                </c:pt>
                <c:pt idx="43">
                  <c:v>56</c:v>
                </c:pt>
                <c:pt idx="44">
                  <c:v>30</c:v>
                </c:pt>
                <c:pt idx="45">
                  <c:v>30</c:v>
                </c:pt>
                <c:pt idx="46">
                  <c:v>30</c:v>
                </c:pt>
                <c:pt idx="47">
                  <c:v>30</c:v>
                </c:pt>
                <c:pt idx="48">
                  <c:v>30</c:v>
                </c:pt>
                <c:pt idx="49">
                  <c:v>30</c:v>
                </c:pt>
                <c:pt idx="50">
                  <c:v>30</c:v>
                </c:pt>
                <c:pt idx="51">
                  <c:v>30</c:v>
                </c:pt>
                <c:pt idx="52">
                  <c:v>30</c:v>
                </c:pt>
                <c:pt idx="53">
                  <c:v>30</c:v>
                </c:pt>
                <c:pt idx="54">
                  <c:v>30</c:v>
                </c:pt>
                <c:pt idx="55">
                  <c:v>30</c:v>
                </c:pt>
                <c:pt idx="56">
                  <c:v>30</c:v>
                </c:pt>
                <c:pt idx="57">
                  <c:v>30</c:v>
                </c:pt>
                <c:pt idx="58">
                  <c:v>30</c:v>
                </c:pt>
                <c:pt idx="59">
                  <c:v>30</c:v>
                </c:pt>
                <c:pt idx="60">
                  <c:v>34</c:v>
                </c:pt>
                <c:pt idx="61">
                  <c:v>34</c:v>
                </c:pt>
                <c:pt idx="62">
                  <c:v>34</c:v>
                </c:pt>
                <c:pt idx="63">
                  <c:v>34</c:v>
                </c:pt>
                <c:pt idx="64">
                  <c:v>96</c:v>
                </c:pt>
                <c:pt idx="65">
                  <c:v>96</c:v>
                </c:pt>
                <c:pt idx="66">
                  <c:v>96</c:v>
                </c:pt>
                <c:pt idx="67">
                  <c:v>96</c:v>
                </c:pt>
                <c:pt idx="68">
                  <c:v>126</c:v>
                </c:pt>
                <c:pt idx="69">
                  <c:v>426</c:v>
                </c:pt>
                <c:pt idx="70">
                  <c:v>902.24299999999994</c:v>
                </c:pt>
                <c:pt idx="71">
                  <c:v>1216</c:v>
                </c:pt>
                <c:pt idx="72">
                  <c:v>1578</c:v>
                </c:pt>
                <c:pt idx="73">
                  <c:v>1564</c:v>
                </c:pt>
                <c:pt idx="74">
                  <c:v>1639.2629999999999</c:v>
                </c:pt>
                <c:pt idx="75">
                  <c:v>1931.5930000000001</c:v>
                </c:pt>
                <c:pt idx="76">
                  <c:v>1217.395</c:v>
                </c:pt>
                <c:pt idx="77">
                  <c:v>1205.3310000000001</c:v>
                </c:pt>
                <c:pt idx="78">
                  <c:v>1184.135</c:v>
                </c:pt>
                <c:pt idx="79">
                  <c:v>1183</c:v>
                </c:pt>
                <c:pt idx="80">
                  <c:v>1111.99</c:v>
                </c:pt>
                <c:pt idx="81">
                  <c:v>1059</c:v>
                </c:pt>
                <c:pt idx="82">
                  <c:v>1059</c:v>
                </c:pt>
                <c:pt idx="83">
                  <c:v>1192</c:v>
                </c:pt>
                <c:pt idx="84">
                  <c:v>1078</c:v>
                </c:pt>
                <c:pt idx="85">
                  <c:v>1149.184</c:v>
                </c:pt>
                <c:pt idx="86">
                  <c:v>1153</c:v>
                </c:pt>
                <c:pt idx="87">
                  <c:v>1000.3820000000001</c:v>
                </c:pt>
                <c:pt idx="88">
                  <c:v>966.90300000000002</c:v>
                </c:pt>
                <c:pt idx="89">
                  <c:v>1211.6300000000001</c:v>
                </c:pt>
                <c:pt idx="90">
                  <c:v>1195.933</c:v>
                </c:pt>
                <c:pt idx="91">
                  <c:v>970.53</c:v>
                </c:pt>
                <c:pt idx="92">
                  <c:v>1019.153</c:v>
                </c:pt>
                <c:pt idx="93">
                  <c:v>1015.396</c:v>
                </c:pt>
                <c:pt idx="94">
                  <c:v>949.74</c:v>
                </c:pt>
                <c:pt idx="95">
                  <c:v>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6B3-42CC-96C4-69D676194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217.83</c:v>
                </c:pt>
                <c:pt idx="1">
                  <c:v>208.39</c:v>
                </c:pt>
                <c:pt idx="2">
                  <c:v>204.02</c:v>
                </c:pt>
                <c:pt idx="3">
                  <c:v>189.76</c:v>
                </c:pt>
                <c:pt idx="4">
                  <c:v>200.46</c:v>
                </c:pt>
                <c:pt idx="5">
                  <c:v>195.57</c:v>
                </c:pt>
                <c:pt idx="6">
                  <c:v>183.68</c:v>
                </c:pt>
                <c:pt idx="7">
                  <c:v>171.07</c:v>
                </c:pt>
                <c:pt idx="8">
                  <c:v>179.34</c:v>
                </c:pt>
                <c:pt idx="9">
                  <c:v>181.95</c:v>
                </c:pt>
                <c:pt idx="10">
                  <c:v>179.42</c:v>
                </c:pt>
                <c:pt idx="11">
                  <c:v>174.99</c:v>
                </c:pt>
                <c:pt idx="12">
                  <c:v>187.7</c:v>
                </c:pt>
                <c:pt idx="13">
                  <c:v>171.9</c:v>
                </c:pt>
                <c:pt idx="14">
                  <c:v>173.47</c:v>
                </c:pt>
                <c:pt idx="15">
                  <c:v>168.57</c:v>
                </c:pt>
                <c:pt idx="16">
                  <c:v>169.58</c:v>
                </c:pt>
                <c:pt idx="17">
                  <c:v>169.27</c:v>
                </c:pt>
                <c:pt idx="18">
                  <c:v>168.57</c:v>
                </c:pt>
                <c:pt idx="19">
                  <c:v>165.84</c:v>
                </c:pt>
                <c:pt idx="20">
                  <c:v>163.80000000000001</c:v>
                </c:pt>
                <c:pt idx="21">
                  <c:v>166.55</c:v>
                </c:pt>
                <c:pt idx="22">
                  <c:v>179.51</c:v>
                </c:pt>
                <c:pt idx="23">
                  <c:v>192.03</c:v>
                </c:pt>
                <c:pt idx="24">
                  <c:v>183.7</c:v>
                </c:pt>
                <c:pt idx="25">
                  <c:v>195.8</c:v>
                </c:pt>
                <c:pt idx="26">
                  <c:v>198.34</c:v>
                </c:pt>
                <c:pt idx="27">
                  <c:v>196.46</c:v>
                </c:pt>
                <c:pt idx="28">
                  <c:v>198.44</c:v>
                </c:pt>
                <c:pt idx="29">
                  <c:v>187.17</c:v>
                </c:pt>
                <c:pt idx="30">
                  <c:v>175.11</c:v>
                </c:pt>
                <c:pt idx="31">
                  <c:v>170.28</c:v>
                </c:pt>
                <c:pt idx="32">
                  <c:v>178.14</c:v>
                </c:pt>
                <c:pt idx="33">
                  <c:v>143.26</c:v>
                </c:pt>
                <c:pt idx="34">
                  <c:v>133</c:v>
                </c:pt>
                <c:pt idx="35">
                  <c:v>130</c:v>
                </c:pt>
                <c:pt idx="36">
                  <c:v>155.81</c:v>
                </c:pt>
                <c:pt idx="37">
                  <c:v>138.19999999999999</c:v>
                </c:pt>
                <c:pt idx="38">
                  <c:v>130</c:v>
                </c:pt>
                <c:pt idx="39">
                  <c:v>89</c:v>
                </c:pt>
                <c:pt idx="40">
                  <c:v>139.09</c:v>
                </c:pt>
                <c:pt idx="41">
                  <c:v>137.36000000000001</c:v>
                </c:pt>
                <c:pt idx="42">
                  <c:v>129.19</c:v>
                </c:pt>
                <c:pt idx="43">
                  <c:v>112.02</c:v>
                </c:pt>
                <c:pt idx="44">
                  <c:v>136.78</c:v>
                </c:pt>
                <c:pt idx="45">
                  <c:v>105.56</c:v>
                </c:pt>
                <c:pt idx="46">
                  <c:v>85</c:v>
                </c:pt>
                <c:pt idx="47">
                  <c:v>62.3</c:v>
                </c:pt>
                <c:pt idx="48">
                  <c:v>78.87</c:v>
                </c:pt>
                <c:pt idx="49">
                  <c:v>68.03</c:v>
                </c:pt>
                <c:pt idx="50">
                  <c:v>72.290000000000006</c:v>
                </c:pt>
                <c:pt idx="51">
                  <c:v>85.93</c:v>
                </c:pt>
                <c:pt idx="52">
                  <c:v>78.37</c:v>
                </c:pt>
                <c:pt idx="53">
                  <c:v>100</c:v>
                </c:pt>
                <c:pt idx="54">
                  <c:v>99.29</c:v>
                </c:pt>
                <c:pt idx="55">
                  <c:v>97.3</c:v>
                </c:pt>
                <c:pt idx="56">
                  <c:v>103.51</c:v>
                </c:pt>
                <c:pt idx="57">
                  <c:v>110</c:v>
                </c:pt>
                <c:pt idx="58">
                  <c:v>110</c:v>
                </c:pt>
                <c:pt idx="59">
                  <c:v>127.73</c:v>
                </c:pt>
                <c:pt idx="60">
                  <c:v>123.45</c:v>
                </c:pt>
                <c:pt idx="61">
                  <c:v>135</c:v>
                </c:pt>
                <c:pt idx="62">
                  <c:v>130.62</c:v>
                </c:pt>
                <c:pt idx="63">
                  <c:v>134.41999999999999</c:v>
                </c:pt>
                <c:pt idx="64">
                  <c:v>71.42</c:v>
                </c:pt>
                <c:pt idx="65">
                  <c:v>127.72</c:v>
                </c:pt>
                <c:pt idx="66">
                  <c:v>150.09</c:v>
                </c:pt>
                <c:pt idx="67">
                  <c:v>193.04</c:v>
                </c:pt>
                <c:pt idx="68">
                  <c:v>156.19999999999999</c:v>
                </c:pt>
                <c:pt idx="69">
                  <c:v>192.16</c:v>
                </c:pt>
                <c:pt idx="70">
                  <c:v>218.19</c:v>
                </c:pt>
                <c:pt idx="71">
                  <c:v>232.9</c:v>
                </c:pt>
                <c:pt idx="72">
                  <c:v>237.88</c:v>
                </c:pt>
                <c:pt idx="73">
                  <c:v>245.72</c:v>
                </c:pt>
                <c:pt idx="74">
                  <c:v>252.93</c:v>
                </c:pt>
                <c:pt idx="75">
                  <c:v>263.47000000000003</c:v>
                </c:pt>
                <c:pt idx="76">
                  <c:v>247.97</c:v>
                </c:pt>
                <c:pt idx="77">
                  <c:v>253.58</c:v>
                </c:pt>
                <c:pt idx="78">
                  <c:v>256.83999999999997</c:v>
                </c:pt>
                <c:pt idx="79">
                  <c:v>256.14999999999998</c:v>
                </c:pt>
                <c:pt idx="80">
                  <c:v>257.11</c:v>
                </c:pt>
                <c:pt idx="81">
                  <c:v>250</c:v>
                </c:pt>
                <c:pt idx="82">
                  <c:v>250.04</c:v>
                </c:pt>
                <c:pt idx="83">
                  <c:v>257.67</c:v>
                </c:pt>
                <c:pt idx="84">
                  <c:v>251.82</c:v>
                </c:pt>
                <c:pt idx="85">
                  <c:v>247.47</c:v>
                </c:pt>
                <c:pt idx="86">
                  <c:v>243.4</c:v>
                </c:pt>
                <c:pt idx="87">
                  <c:v>235.08</c:v>
                </c:pt>
                <c:pt idx="88">
                  <c:v>235.85</c:v>
                </c:pt>
                <c:pt idx="89">
                  <c:v>238.1</c:v>
                </c:pt>
                <c:pt idx="90">
                  <c:v>232.14</c:v>
                </c:pt>
                <c:pt idx="91">
                  <c:v>220.53</c:v>
                </c:pt>
                <c:pt idx="92">
                  <c:v>223.19</c:v>
                </c:pt>
                <c:pt idx="93">
                  <c:v>214.76</c:v>
                </c:pt>
                <c:pt idx="94">
                  <c:v>207.63</c:v>
                </c:pt>
                <c:pt idx="95">
                  <c:v>182.63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6B3-42CC-96C4-69D676194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157</c:v>
                </c:pt>
                <c:pt idx="1">
                  <c:v>156</c:v>
                </c:pt>
                <c:pt idx="2">
                  <c:v>154</c:v>
                </c:pt>
                <c:pt idx="3">
                  <c:v>152</c:v>
                </c:pt>
                <c:pt idx="4">
                  <c:v>150</c:v>
                </c:pt>
                <c:pt idx="5">
                  <c:v>148</c:v>
                </c:pt>
                <c:pt idx="6">
                  <c:v>147</c:v>
                </c:pt>
                <c:pt idx="7">
                  <c:v>145</c:v>
                </c:pt>
                <c:pt idx="8">
                  <c:v>144</c:v>
                </c:pt>
                <c:pt idx="9">
                  <c:v>143</c:v>
                </c:pt>
                <c:pt idx="10">
                  <c:v>142</c:v>
                </c:pt>
                <c:pt idx="11">
                  <c:v>141</c:v>
                </c:pt>
                <c:pt idx="12">
                  <c:v>140</c:v>
                </c:pt>
                <c:pt idx="13">
                  <c:v>139</c:v>
                </c:pt>
                <c:pt idx="14">
                  <c:v>139</c:v>
                </c:pt>
                <c:pt idx="15">
                  <c:v>139</c:v>
                </c:pt>
                <c:pt idx="16">
                  <c:v>140</c:v>
                </c:pt>
                <c:pt idx="17">
                  <c:v>141</c:v>
                </c:pt>
                <c:pt idx="18">
                  <c:v>142</c:v>
                </c:pt>
                <c:pt idx="19">
                  <c:v>143</c:v>
                </c:pt>
                <c:pt idx="20">
                  <c:v>145</c:v>
                </c:pt>
                <c:pt idx="21">
                  <c:v>146</c:v>
                </c:pt>
                <c:pt idx="22">
                  <c:v>148</c:v>
                </c:pt>
                <c:pt idx="23">
                  <c:v>150</c:v>
                </c:pt>
                <c:pt idx="24">
                  <c:v>152</c:v>
                </c:pt>
                <c:pt idx="25">
                  <c:v>153</c:v>
                </c:pt>
                <c:pt idx="26">
                  <c:v>153</c:v>
                </c:pt>
                <c:pt idx="27">
                  <c:v>152</c:v>
                </c:pt>
                <c:pt idx="28">
                  <c:v>151</c:v>
                </c:pt>
                <c:pt idx="29">
                  <c:v>149</c:v>
                </c:pt>
                <c:pt idx="30">
                  <c:v>146</c:v>
                </c:pt>
                <c:pt idx="31">
                  <c:v>143</c:v>
                </c:pt>
                <c:pt idx="32">
                  <c:v>139</c:v>
                </c:pt>
                <c:pt idx="33">
                  <c:v>136</c:v>
                </c:pt>
                <c:pt idx="34">
                  <c:v>132</c:v>
                </c:pt>
                <c:pt idx="35">
                  <c:v>128</c:v>
                </c:pt>
                <c:pt idx="36">
                  <c:v>124</c:v>
                </c:pt>
                <c:pt idx="37">
                  <c:v>121</c:v>
                </c:pt>
                <c:pt idx="38">
                  <c:v>118</c:v>
                </c:pt>
                <c:pt idx="39">
                  <c:v>116</c:v>
                </c:pt>
                <c:pt idx="40">
                  <c:v>114</c:v>
                </c:pt>
                <c:pt idx="41">
                  <c:v>113</c:v>
                </c:pt>
                <c:pt idx="42">
                  <c:v>111</c:v>
                </c:pt>
                <c:pt idx="43">
                  <c:v>111</c:v>
                </c:pt>
                <c:pt idx="44">
                  <c:v>110</c:v>
                </c:pt>
                <c:pt idx="45">
                  <c:v>110</c:v>
                </c:pt>
                <c:pt idx="46">
                  <c:v>111</c:v>
                </c:pt>
                <c:pt idx="47">
                  <c:v>112</c:v>
                </c:pt>
                <c:pt idx="48">
                  <c:v>114</c:v>
                </c:pt>
                <c:pt idx="49">
                  <c:v>116</c:v>
                </c:pt>
                <c:pt idx="50">
                  <c:v>118</c:v>
                </c:pt>
                <c:pt idx="51">
                  <c:v>121</c:v>
                </c:pt>
                <c:pt idx="52">
                  <c:v>123</c:v>
                </c:pt>
                <c:pt idx="53">
                  <c:v>125</c:v>
                </c:pt>
                <c:pt idx="54">
                  <c:v>127</c:v>
                </c:pt>
                <c:pt idx="55">
                  <c:v>129</c:v>
                </c:pt>
                <c:pt idx="56">
                  <c:v>130</c:v>
                </c:pt>
                <c:pt idx="57">
                  <c:v>131</c:v>
                </c:pt>
                <c:pt idx="58">
                  <c:v>134</c:v>
                </c:pt>
                <c:pt idx="59">
                  <c:v>136</c:v>
                </c:pt>
                <c:pt idx="60">
                  <c:v>139</c:v>
                </c:pt>
                <c:pt idx="61">
                  <c:v>143</c:v>
                </c:pt>
                <c:pt idx="62">
                  <c:v>147</c:v>
                </c:pt>
                <c:pt idx="63">
                  <c:v>152</c:v>
                </c:pt>
                <c:pt idx="64">
                  <c:v>157</c:v>
                </c:pt>
                <c:pt idx="65">
                  <c:v>163</c:v>
                </c:pt>
                <c:pt idx="66">
                  <c:v>169</c:v>
                </c:pt>
                <c:pt idx="67">
                  <c:v>175</c:v>
                </c:pt>
                <c:pt idx="68">
                  <c:v>182</c:v>
                </c:pt>
                <c:pt idx="69">
                  <c:v>189</c:v>
                </c:pt>
                <c:pt idx="70">
                  <c:v>196</c:v>
                </c:pt>
                <c:pt idx="71">
                  <c:v>202</c:v>
                </c:pt>
                <c:pt idx="72">
                  <c:v>208</c:v>
                </c:pt>
                <c:pt idx="73">
                  <c:v>212</c:v>
                </c:pt>
                <c:pt idx="74">
                  <c:v>214</c:v>
                </c:pt>
                <c:pt idx="75">
                  <c:v>215</c:v>
                </c:pt>
                <c:pt idx="76">
                  <c:v>215</c:v>
                </c:pt>
                <c:pt idx="77">
                  <c:v>215</c:v>
                </c:pt>
                <c:pt idx="78">
                  <c:v>213</c:v>
                </c:pt>
                <c:pt idx="79">
                  <c:v>212</c:v>
                </c:pt>
                <c:pt idx="80">
                  <c:v>211</c:v>
                </c:pt>
                <c:pt idx="81">
                  <c:v>209</c:v>
                </c:pt>
                <c:pt idx="82">
                  <c:v>207</c:v>
                </c:pt>
                <c:pt idx="83">
                  <c:v>204</c:v>
                </c:pt>
                <c:pt idx="84">
                  <c:v>201</c:v>
                </c:pt>
                <c:pt idx="85">
                  <c:v>198</c:v>
                </c:pt>
                <c:pt idx="86">
                  <c:v>196</c:v>
                </c:pt>
                <c:pt idx="87">
                  <c:v>194</c:v>
                </c:pt>
                <c:pt idx="88">
                  <c:v>193</c:v>
                </c:pt>
                <c:pt idx="89">
                  <c:v>190</c:v>
                </c:pt>
                <c:pt idx="90">
                  <c:v>186</c:v>
                </c:pt>
                <c:pt idx="91">
                  <c:v>179</c:v>
                </c:pt>
                <c:pt idx="92">
                  <c:v>171</c:v>
                </c:pt>
                <c:pt idx="93">
                  <c:v>165</c:v>
                </c:pt>
                <c:pt idx="94">
                  <c:v>161</c:v>
                </c:pt>
                <c:pt idx="95">
                  <c:v>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05-493E-8D03-01C6A745BB19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715.04100000000005</c:v>
                </c:pt>
                <c:pt idx="1">
                  <c:v>714.63</c:v>
                </c:pt>
                <c:pt idx="2">
                  <c:v>715.08399999999995</c:v>
                </c:pt>
                <c:pt idx="3">
                  <c:v>715.06</c:v>
                </c:pt>
                <c:pt idx="4">
                  <c:v>748.346</c:v>
                </c:pt>
                <c:pt idx="5">
                  <c:v>747.71100000000001</c:v>
                </c:pt>
                <c:pt idx="6">
                  <c:v>747.50699999999995</c:v>
                </c:pt>
                <c:pt idx="7">
                  <c:v>747.45500000000004</c:v>
                </c:pt>
                <c:pt idx="8">
                  <c:v>767.495</c:v>
                </c:pt>
                <c:pt idx="9">
                  <c:v>767.22199999999998</c:v>
                </c:pt>
                <c:pt idx="10">
                  <c:v>767.36400000000003</c:v>
                </c:pt>
                <c:pt idx="11">
                  <c:v>767.06799999999998</c:v>
                </c:pt>
                <c:pt idx="12">
                  <c:v>763.61800000000005</c:v>
                </c:pt>
                <c:pt idx="13">
                  <c:v>763.61800000000005</c:v>
                </c:pt>
                <c:pt idx="14">
                  <c:v>763.49400000000003</c:v>
                </c:pt>
                <c:pt idx="15">
                  <c:v>763.05</c:v>
                </c:pt>
                <c:pt idx="16">
                  <c:v>763.10400000000004</c:v>
                </c:pt>
                <c:pt idx="17">
                  <c:v>762.98599999999999</c:v>
                </c:pt>
                <c:pt idx="18">
                  <c:v>762.745</c:v>
                </c:pt>
                <c:pt idx="19">
                  <c:v>762.31799999999998</c:v>
                </c:pt>
                <c:pt idx="20">
                  <c:v>731.17200000000003</c:v>
                </c:pt>
                <c:pt idx="21">
                  <c:v>730.226</c:v>
                </c:pt>
                <c:pt idx="22">
                  <c:v>729.08799999999997</c:v>
                </c:pt>
                <c:pt idx="23">
                  <c:v>727.96400000000006</c:v>
                </c:pt>
                <c:pt idx="24">
                  <c:v>718.07899999999995</c:v>
                </c:pt>
                <c:pt idx="25">
                  <c:v>716.33100000000002</c:v>
                </c:pt>
                <c:pt idx="26">
                  <c:v>714.36400000000003</c:v>
                </c:pt>
                <c:pt idx="27">
                  <c:v>713.67899999999997</c:v>
                </c:pt>
                <c:pt idx="28">
                  <c:v>710.51099999999997</c:v>
                </c:pt>
                <c:pt idx="29">
                  <c:v>710.12199999999996</c:v>
                </c:pt>
                <c:pt idx="30">
                  <c:v>709.79899999999998</c:v>
                </c:pt>
                <c:pt idx="31">
                  <c:v>709.67200000000003</c:v>
                </c:pt>
                <c:pt idx="32">
                  <c:v>732.86900000000003</c:v>
                </c:pt>
                <c:pt idx="33">
                  <c:v>733.05899999999997</c:v>
                </c:pt>
                <c:pt idx="34">
                  <c:v>732.97900000000004</c:v>
                </c:pt>
                <c:pt idx="35">
                  <c:v>732.52800000000002</c:v>
                </c:pt>
                <c:pt idx="36">
                  <c:v>731.80399999999997</c:v>
                </c:pt>
                <c:pt idx="37">
                  <c:v>731.50300000000004</c:v>
                </c:pt>
                <c:pt idx="38">
                  <c:v>731.27</c:v>
                </c:pt>
                <c:pt idx="39">
                  <c:v>731.54399999999998</c:v>
                </c:pt>
                <c:pt idx="40">
                  <c:v>746.58</c:v>
                </c:pt>
                <c:pt idx="41">
                  <c:v>747.04</c:v>
                </c:pt>
                <c:pt idx="42">
                  <c:v>746.76499999999999</c:v>
                </c:pt>
                <c:pt idx="43">
                  <c:v>747.18100000000004</c:v>
                </c:pt>
                <c:pt idx="44">
                  <c:v>743.13900000000001</c:v>
                </c:pt>
                <c:pt idx="45">
                  <c:v>743.03899999999999</c:v>
                </c:pt>
                <c:pt idx="46">
                  <c:v>742.52800000000002</c:v>
                </c:pt>
                <c:pt idx="47">
                  <c:v>742.60400000000004</c:v>
                </c:pt>
                <c:pt idx="48">
                  <c:v>736.81600000000003</c:v>
                </c:pt>
                <c:pt idx="49">
                  <c:v>737.35199999999998</c:v>
                </c:pt>
                <c:pt idx="50">
                  <c:v>737.08100000000002</c:v>
                </c:pt>
                <c:pt idx="51">
                  <c:v>737.04399999999998</c:v>
                </c:pt>
                <c:pt idx="52">
                  <c:v>741.32899999999995</c:v>
                </c:pt>
                <c:pt idx="53">
                  <c:v>741.41</c:v>
                </c:pt>
                <c:pt idx="54">
                  <c:v>741.33699999999999</c:v>
                </c:pt>
                <c:pt idx="55">
                  <c:v>741.024</c:v>
                </c:pt>
                <c:pt idx="56">
                  <c:v>754.64200000000005</c:v>
                </c:pt>
                <c:pt idx="57">
                  <c:v>754.125</c:v>
                </c:pt>
                <c:pt idx="58">
                  <c:v>754.471</c:v>
                </c:pt>
                <c:pt idx="59">
                  <c:v>755.34900000000005</c:v>
                </c:pt>
                <c:pt idx="60">
                  <c:v>759.21500000000003</c:v>
                </c:pt>
                <c:pt idx="61">
                  <c:v>759.30399999999997</c:v>
                </c:pt>
                <c:pt idx="62">
                  <c:v>759.96299999999997</c:v>
                </c:pt>
                <c:pt idx="63">
                  <c:v>760.56399999999996</c:v>
                </c:pt>
                <c:pt idx="64">
                  <c:v>764.09699999999998</c:v>
                </c:pt>
                <c:pt idx="65">
                  <c:v>764.68799999999999</c:v>
                </c:pt>
                <c:pt idx="66">
                  <c:v>765.16200000000003</c:v>
                </c:pt>
                <c:pt idx="67">
                  <c:v>765.20600000000002</c:v>
                </c:pt>
                <c:pt idx="68">
                  <c:v>754.53499999999997</c:v>
                </c:pt>
                <c:pt idx="69">
                  <c:v>755.78</c:v>
                </c:pt>
                <c:pt idx="70">
                  <c:v>757</c:v>
                </c:pt>
                <c:pt idx="71">
                  <c:v>758.43899999999996</c:v>
                </c:pt>
                <c:pt idx="72">
                  <c:v>714.04600000000005</c:v>
                </c:pt>
                <c:pt idx="73">
                  <c:v>716.15099999999995</c:v>
                </c:pt>
                <c:pt idx="74">
                  <c:v>710.00900000000001</c:v>
                </c:pt>
                <c:pt idx="75">
                  <c:v>710.92100000000005</c:v>
                </c:pt>
                <c:pt idx="76">
                  <c:v>702.47500000000002</c:v>
                </c:pt>
                <c:pt idx="77">
                  <c:v>703.34500000000003</c:v>
                </c:pt>
                <c:pt idx="78">
                  <c:v>703.49</c:v>
                </c:pt>
                <c:pt idx="79">
                  <c:v>703.67700000000002</c:v>
                </c:pt>
                <c:pt idx="80">
                  <c:v>678.80200000000002</c:v>
                </c:pt>
                <c:pt idx="81">
                  <c:v>678.98699999999997</c:v>
                </c:pt>
                <c:pt idx="82">
                  <c:v>679.3</c:v>
                </c:pt>
                <c:pt idx="83">
                  <c:v>679.08699999999999</c:v>
                </c:pt>
                <c:pt idx="84">
                  <c:v>679.91600000000005</c:v>
                </c:pt>
                <c:pt idx="85">
                  <c:v>680.00300000000004</c:v>
                </c:pt>
                <c:pt idx="86">
                  <c:v>679.34799999999996</c:v>
                </c:pt>
                <c:pt idx="87">
                  <c:v>678.32</c:v>
                </c:pt>
                <c:pt idx="88">
                  <c:v>679.14599999999996</c:v>
                </c:pt>
                <c:pt idx="89">
                  <c:v>678.25699999999995</c:v>
                </c:pt>
                <c:pt idx="90">
                  <c:v>677.71799999999996</c:v>
                </c:pt>
                <c:pt idx="91">
                  <c:v>677.71500000000003</c:v>
                </c:pt>
                <c:pt idx="92">
                  <c:v>722.827</c:v>
                </c:pt>
                <c:pt idx="93">
                  <c:v>723.14499999999998</c:v>
                </c:pt>
                <c:pt idx="94">
                  <c:v>723.37900000000002</c:v>
                </c:pt>
                <c:pt idx="95">
                  <c:v>723.798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05-493E-8D03-01C6A745BB19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1321.99</c:v>
                </c:pt>
                <c:pt idx="1">
                  <c:v>1318.41</c:v>
                </c:pt>
                <c:pt idx="2">
                  <c:v>1314.675</c:v>
                </c:pt>
                <c:pt idx="3">
                  <c:v>1309.902</c:v>
                </c:pt>
                <c:pt idx="4">
                  <c:v>1289.941</c:v>
                </c:pt>
                <c:pt idx="5">
                  <c:v>1288.1089999999999</c:v>
                </c:pt>
                <c:pt idx="6">
                  <c:v>1287.4649999999999</c:v>
                </c:pt>
                <c:pt idx="7">
                  <c:v>1292.07</c:v>
                </c:pt>
                <c:pt idx="8">
                  <c:v>1285.309</c:v>
                </c:pt>
                <c:pt idx="9">
                  <c:v>1278.905</c:v>
                </c:pt>
                <c:pt idx="10">
                  <c:v>1277.8150000000001</c:v>
                </c:pt>
                <c:pt idx="11">
                  <c:v>1284.4670000000001</c:v>
                </c:pt>
                <c:pt idx="12">
                  <c:v>1285.6880000000001</c:v>
                </c:pt>
                <c:pt idx="13">
                  <c:v>1293.654</c:v>
                </c:pt>
                <c:pt idx="14">
                  <c:v>1294.9369999999999</c:v>
                </c:pt>
                <c:pt idx="15">
                  <c:v>1296.83</c:v>
                </c:pt>
                <c:pt idx="16">
                  <c:v>1321.9359999999999</c:v>
                </c:pt>
                <c:pt idx="17">
                  <c:v>1329.9839999999999</c:v>
                </c:pt>
                <c:pt idx="18">
                  <c:v>1338.633</c:v>
                </c:pt>
                <c:pt idx="19">
                  <c:v>1364.663</c:v>
                </c:pt>
                <c:pt idx="20">
                  <c:v>1463.405</c:v>
                </c:pt>
                <c:pt idx="21">
                  <c:v>1483.0519999999999</c:v>
                </c:pt>
                <c:pt idx="22">
                  <c:v>1505.3720000000001</c:v>
                </c:pt>
                <c:pt idx="23">
                  <c:v>1528.0409999999999</c:v>
                </c:pt>
                <c:pt idx="24">
                  <c:v>1643.472</c:v>
                </c:pt>
                <c:pt idx="25">
                  <c:v>1663.836</c:v>
                </c:pt>
                <c:pt idx="26">
                  <c:v>1686.664</c:v>
                </c:pt>
                <c:pt idx="27">
                  <c:v>1705.489</c:v>
                </c:pt>
                <c:pt idx="28">
                  <c:v>1801.8989999999999</c:v>
                </c:pt>
                <c:pt idx="29">
                  <c:v>1812.9010000000001</c:v>
                </c:pt>
                <c:pt idx="30">
                  <c:v>1816.3320000000001</c:v>
                </c:pt>
                <c:pt idx="31">
                  <c:v>1819.04</c:v>
                </c:pt>
                <c:pt idx="32">
                  <c:v>1861.106</c:v>
                </c:pt>
                <c:pt idx="33">
                  <c:v>1873.271</c:v>
                </c:pt>
                <c:pt idx="34">
                  <c:v>1856.027</c:v>
                </c:pt>
                <c:pt idx="35">
                  <c:v>1851.8710000000001</c:v>
                </c:pt>
                <c:pt idx="36">
                  <c:v>1869.1659999999999</c:v>
                </c:pt>
                <c:pt idx="37">
                  <c:v>1862.15</c:v>
                </c:pt>
                <c:pt idx="38">
                  <c:v>1859.316</c:v>
                </c:pt>
                <c:pt idx="39">
                  <c:v>1863.0229999999999</c:v>
                </c:pt>
                <c:pt idx="40">
                  <c:v>1851.4690000000001</c:v>
                </c:pt>
                <c:pt idx="41">
                  <c:v>1839.3710000000001</c:v>
                </c:pt>
                <c:pt idx="42">
                  <c:v>1840.2829999999999</c:v>
                </c:pt>
                <c:pt idx="43">
                  <c:v>1838.865</c:v>
                </c:pt>
                <c:pt idx="44">
                  <c:v>1836.12</c:v>
                </c:pt>
                <c:pt idx="45">
                  <c:v>1840.33</c:v>
                </c:pt>
                <c:pt idx="46">
                  <c:v>1851.671</c:v>
                </c:pt>
                <c:pt idx="47">
                  <c:v>1852.4269999999999</c:v>
                </c:pt>
                <c:pt idx="48">
                  <c:v>1844.6120000000001</c:v>
                </c:pt>
                <c:pt idx="49">
                  <c:v>1843.893</c:v>
                </c:pt>
                <c:pt idx="50">
                  <c:v>1836.607</c:v>
                </c:pt>
                <c:pt idx="51">
                  <c:v>1831.662</c:v>
                </c:pt>
                <c:pt idx="52">
                  <c:v>1802.0830000000001</c:v>
                </c:pt>
                <c:pt idx="53">
                  <c:v>1802.69</c:v>
                </c:pt>
                <c:pt idx="54">
                  <c:v>1789.135</c:v>
                </c:pt>
                <c:pt idx="55">
                  <c:v>1780.4369999999999</c:v>
                </c:pt>
                <c:pt idx="56">
                  <c:v>1741.308</c:v>
                </c:pt>
                <c:pt idx="57">
                  <c:v>1736.434</c:v>
                </c:pt>
                <c:pt idx="58">
                  <c:v>1733.2360000000001</c:v>
                </c:pt>
                <c:pt idx="59">
                  <c:v>1729.318</c:v>
                </c:pt>
                <c:pt idx="60">
                  <c:v>1709.751</c:v>
                </c:pt>
                <c:pt idx="61">
                  <c:v>1705.7180000000001</c:v>
                </c:pt>
                <c:pt idx="62">
                  <c:v>1700.7550000000001</c:v>
                </c:pt>
                <c:pt idx="63">
                  <c:v>1708.2729999999999</c:v>
                </c:pt>
                <c:pt idx="64">
                  <c:v>1709.5</c:v>
                </c:pt>
                <c:pt idx="65">
                  <c:v>1701.3579999999999</c:v>
                </c:pt>
                <c:pt idx="66">
                  <c:v>1707.434</c:v>
                </c:pt>
                <c:pt idx="67">
                  <c:v>1707.12</c:v>
                </c:pt>
                <c:pt idx="68">
                  <c:v>1721.4939999999999</c:v>
                </c:pt>
                <c:pt idx="69">
                  <c:v>1711.692</c:v>
                </c:pt>
                <c:pt idx="70">
                  <c:v>1713.8309999999999</c:v>
                </c:pt>
                <c:pt idx="71">
                  <c:v>1725.297</c:v>
                </c:pt>
                <c:pt idx="72">
                  <c:v>1710.954</c:v>
                </c:pt>
                <c:pt idx="73">
                  <c:v>1714.97</c:v>
                </c:pt>
                <c:pt idx="74">
                  <c:v>1717.87</c:v>
                </c:pt>
                <c:pt idx="75">
                  <c:v>1717.6569999999999</c:v>
                </c:pt>
                <c:pt idx="76">
                  <c:v>1708.5229999999999</c:v>
                </c:pt>
                <c:pt idx="77">
                  <c:v>1699.64</c:v>
                </c:pt>
                <c:pt idx="78">
                  <c:v>1694.433</c:v>
                </c:pt>
                <c:pt idx="79">
                  <c:v>1686.461</c:v>
                </c:pt>
                <c:pt idx="80">
                  <c:v>1610.453</c:v>
                </c:pt>
                <c:pt idx="81">
                  <c:v>1592.5429999999999</c:v>
                </c:pt>
                <c:pt idx="82">
                  <c:v>1568.5170000000001</c:v>
                </c:pt>
                <c:pt idx="83">
                  <c:v>1539.029</c:v>
                </c:pt>
                <c:pt idx="84">
                  <c:v>1474.7829999999999</c:v>
                </c:pt>
                <c:pt idx="85">
                  <c:v>1470.472</c:v>
                </c:pt>
                <c:pt idx="86">
                  <c:v>1452.8340000000001</c:v>
                </c:pt>
                <c:pt idx="87">
                  <c:v>1448.789</c:v>
                </c:pt>
                <c:pt idx="88">
                  <c:v>1416.6420000000001</c:v>
                </c:pt>
                <c:pt idx="89">
                  <c:v>1405.875</c:v>
                </c:pt>
                <c:pt idx="90">
                  <c:v>1400.4829999999999</c:v>
                </c:pt>
                <c:pt idx="91">
                  <c:v>1391.268</c:v>
                </c:pt>
                <c:pt idx="92">
                  <c:v>1367.7539999999999</c:v>
                </c:pt>
                <c:pt idx="93">
                  <c:v>1375.941</c:v>
                </c:pt>
                <c:pt idx="94">
                  <c:v>1370.925</c:v>
                </c:pt>
                <c:pt idx="95">
                  <c:v>1366.152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05-493E-8D03-01C6A745BB19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4334.1679999999997</c:v>
                </c:pt>
                <c:pt idx="1">
                  <c:v>4354.4549999999999</c:v>
                </c:pt>
                <c:pt idx="2">
                  <c:v>4301.6930000000002</c:v>
                </c:pt>
                <c:pt idx="3">
                  <c:v>4226.0770000000002</c:v>
                </c:pt>
                <c:pt idx="4">
                  <c:v>4137.6390000000001</c:v>
                </c:pt>
                <c:pt idx="5">
                  <c:v>4067.1010000000001</c:v>
                </c:pt>
                <c:pt idx="6">
                  <c:v>4010.5410000000002</c:v>
                </c:pt>
                <c:pt idx="7">
                  <c:v>3962.2739999999999</c:v>
                </c:pt>
                <c:pt idx="8">
                  <c:v>3903.6860000000001</c:v>
                </c:pt>
                <c:pt idx="9">
                  <c:v>3853.3989999999999</c:v>
                </c:pt>
                <c:pt idx="10">
                  <c:v>3807.384</c:v>
                </c:pt>
                <c:pt idx="11">
                  <c:v>3763.0279999999998</c:v>
                </c:pt>
                <c:pt idx="12">
                  <c:v>3728.7730000000001</c:v>
                </c:pt>
                <c:pt idx="13">
                  <c:v>3690.0129999999999</c:v>
                </c:pt>
                <c:pt idx="14">
                  <c:v>3662.9380000000001</c:v>
                </c:pt>
                <c:pt idx="15">
                  <c:v>3653.3380000000002</c:v>
                </c:pt>
                <c:pt idx="16">
                  <c:v>3627.71</c:v>
                </c:pt>
                <c:pt idx="17">
                  <c:v>3624.3409999999999</c:v>
                </c:pt>
                <c:pt idx="18">
                  <c:v>3632.0369999999998</c:v>
                </c:pt>
                <c:pt idx="19">
                  <c:v>3658.72</c:v>
                </c:pt>
                <c:pt idx="20">
                  <c:v>3669.7809999999999</c:v>
                </c:pt>
                <c:pt idx="21">
                  <c:v>3653.9839999999999</c:v>
                </c:pt>
                <c:pt idx="22">
                  <c:v>3660.6979999999999</c:v>
                </c:pt>
                <c:pt idx="23">
                  <c:v>3713.8939999999998</c:v>
                </c:pt>
                <c:pt idx="24">
                  <c:v>3760.114</c:v>
                </c:pt>
                <c:pt idx="25">
                  <c:v>3808.86</c:v>
                </c:pt>
                <c:pt idx="26">
                  <c:v>3855.5830000000001</c:v>
                </c:pt>
                <c:pt idx="27">
                  <c:v>4023.9569999999999</c:v>
                </c:pt>
                <c:pt idx="28">
                  <c:v>4131.4179999999997</c:v>
                </c:pt>
                <c:pt idx="29">
                  <c:v>4291.7060000000001</c:v>
                </c:pt>
                <c:pt idx="30">
                  <c:v>4383.8729999999996</c:v>
                </c:pt>
                <c:pt idx="31">
                  <c:v>4554.0129999999999</c:v>
                </c:pt>
                <c:pt idx="32">
                  <c:v>4626.41</c:v>
                </c:pt>
                <c:pt idx="33">
                  <c:v>4812.616</c:v>
                </c:pt>
                <c:pt idx="34">
                  <c:v>4890.7709999999997</c:v>
                </c:pt>
                <c:pt idx="35">
                  <c:v>5008.6419999999998</c:v>
                </c:pt>
                <c:pt idx="36">
                  <c:v>5089.2129999999997</c:v>
                </c:pt>
                <c:pt idx="37">
                  <c:v>5195.9279999999999</c:v>
                </c:pt>
                <c:pt idx="38">
                  <c:v>5277.63</c:v>
                </c:pt>
                <c:pt idx="39">
                  <c:v>5381.4030000000002</c:v>
                </c:pt>
                <c:pt idx="40">
                  <c:v>5427.835</c:v>
                </c:pt>
                <c:pt idx="41">
                  <c:v>5503.54</c:v>
                </c:pt>
                <c:pt idx="42">
                  <c:v>5570.2870000000003</c:v>
                </c:pt>
                <c:pt idx="43">
                  <c:v>5644.9650000000001</c:v>
                </c:pt>
                <c:pt idx="44">
                  <c:v>5740.0339999999997</c:v>
                </c:pt>
                <c:pt idx="45">
                  <c:v>5824.1490000000003</c:v>
                </c:pt>
                <c:pt idx="46">
                  <c:v>5946.1689999999999</c:v>
                </c:pt>
                <c:pt idx="47">
                  <c:v>6031.0119999999997</c:v>
                </c:pt>
                <c:pt idx="48">
                  <c:v>6129.3040000000001</c:v>
                </c:pt>
                <c:pt idx="49">
                  <c:v>6230.12</c:v>
                </c:pt>
                <c:pt idx="50">
                  <c:v>6297.11</c:v>
                </c:pt>
                <c:pt idx="51">
                  <c:v>6350.8890000000001</c:v>
                </c:pt>
                <c:pt idx="52">
                  <c:v>6443.674</c:v>
                </c:pt>
                <c:pt idx="53">
                  <c:v>6476.8959999999997</c:v>
                </c:pt>
                <c:pt idx="54">
                  <c:v>6460.7960000000003</c:v>
                </c:pt>
                <c:pt idx="55">
                  <c:v>6456.9880000000003</c:v>
                </c:pt>
                <c:pt idx="56">
                  <c:v>6451.0429999999997</c:v>
                </c:pt>
                <c:pt idx="57">
                  <c:v>6433.5640000000003</c:v>
                </c:pt>
                <c:pt idx="58">
                  <c:v>6410.1940000000004</c:v>
                </c:pt>
                <c:pt idx="59">
                  <c:v>6387.0919999999996</c:v>
                </c:pt>
                <c:pt idx="60">
                  <c:v>6373.9750000000004</c:v>
                </c:pt>
                <c:pt idx="61">
                  <c:v>6340.1710000000003</c:v>
                </c:pt>
                <c:pt idx="62">
                  <c:v>6322.732</c:v>
                </c:pt>
                <c:pt idx="63">
                  <c:v>6292.1779999999999</c:v>
                </c:pt>
                <c:pt idx="64">
                  <c:v>6338.6450000000004</c:v>
                </c:pt>
                <c:pt idx="65">
                  <c:v>6282.8649999999998</c:v>
                </c:pt>
                <c:pt idx="66">
                  <c:v>6258.5159999999996</c:v>
                </c:pt>
                <c:pt idx="67">
                  <c:v>6212.0069999999996</c:v>
                </c:pt>
                <c:pt idx="68">
                  <c:v>6263.7529999999997</c:v>
                </c:pt>
                <c:pt idx="69">
                  <c:v>6197.5219999999999</c:v>
                </c:pt>
                <c:pt idx="70">
                  <c:v>6165.3119999999999</c:v>
                </c:pt>
                <c:pt idx="71">
                  <c:v>6023.9840000000004</c:v>
                </c:pt>
                <c:pt idx="72">
                  <c:v>6005.777</c:v>
                </c:pt>
                <c:pt idx="73">
                  <c:v>6050.8919999999998</c:v>
                </c:pt>
                <c:pt idx="74">
                  <c:v>5921.335</c:v>
                </c:pt>
                <c:pt idx="75">
                  <c:v>5879.58</c:v>
                </c:pt>
                <c:pt idx="76">
                  <c:v>5946.4750000000004</c:v>
                </c:pt>
                <c:pt idx="77">
                  <c:v>5915.7640000000001</c:v>
                </c:pt>
                <c:pt idx="78">
                  <c:v>5893.8239999999996</c:v>
                </c:pt>
                <c:pt idx="79">
                  <c:v>5893.6760000000004</c:v>
                </c:pt>
                <c:pt idx="80">
                  <c:v>5882.8850000000002</c:v>
                </c:pt>
                <c:pt idx="81">
                  <c:v>5859.9080000000004</c:v>
                </c:pt>
                <c:pt idx="82">
                  <c:v>5813.5379999999996</c:v>
                </c:pt>
                <c:pt idx="83">
                  <c:v>5731.6819999999998</c:v>
                </c:pt>
                <c:pt idx="84">
                  <c:v>5617.1019999999999</c:v>
                </c:pt>
                <c:pt idx="85">
                  <c:v>5595.3249999999998</c:v>
                </c:pt>
                <c:pt idx="86">
                  <c:v>5518.5069999999996</c:v>
                </c:pt>
                <c:pt idx="87">
                  <c:v>5440.6769999999997</c:v>
                </c:pt>
                <c:pt idx="88">
                  <c:v>5385.9790000000003</c:v>
                </c:pt>
                <c:pt idx="89">
                  <c:v>5197.277</c:v>
                </c:pt>
                <c:pt idx="90">
                  <c:v>5097.9989999999998</c:v>
                </c:pt>
                <c:pt idx="91">
                  <c:v>4937.9049999999997</c:v>
                </c:pt>
                <c:pt idx="92">
                  <c:v>4774.2</c:v>
                </c:pt>
                <c:pt idx="93">
                  <c:v>4646.3289999999997</c:v>
                </c:pt>
                <c:pt idx="94">
                  <c:v>4633.723</c:v>
                </c:pt>
                <c:pt idx="95">
                  <c:v>4588.509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05-493E-8D03-01C6A745BB19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463</c:v>
                </c:pt>
                <c:pt idx="1">
                  <c:v>463</c:v>
                </c:pt>
                <c:pt idx="2">
                  <c:v>463</c:v>
                </c:pt>
                <c:pt idx="3">
                  <c:v>463</c:v>
                </c:pt>
                <c:pt idx="4">
                  <c:v>437</c:v>
                </c:pt>
                <c:pt idx="5">
                  <c:v>437</c:v>
                </c:pt>
                <c:pt idx="6">
                  <c:v>437</c:v>
                </c:pt>
                <c:pt idx="7">
                  <c:v>437</c:v>
                </c:pt>
                <c:pt idx="8">
                  <c:v>422</c:v>
                </c:pt>
                <c:pt idx="9">
                  <c:v>422</c:v>
                </c:pt>
                <c:pt idx="10">
                  <c:v>422</c:v>
                </c:pt>
                <c:pt idx="11">
                  <c:v>422</c:v>
                </c:pt>
                <c:pt idx="12">
                  <c:v>406</c:v>
                </c:pt>
                <c:pt idx="13">
                  <c:v>406</c:v>
                </c:pt>
                <c:pt idx="14">
                  <c:v>406</c:v>
                </c:pt>
                <c:pt idx="15">
                  <c:v>406</c:v>
                </c:pt>
                <c:pt idx="16">
                  <c:v>407</c:v>
                </c:pt>
                <c:pt idx="17">
                  <c:v>407</c:v>
                </c:pt>
                <c:pt idx="18">
                  <c:v>407</c:v>
                </c:pt>
                <c:pt idx="19">
                  <c:v>407</c:v>
                </c:pt>
                <c:pt idx="20">
                  <c:v>428</c:v>
                </c:pt>
                <c:pt idx="21">
                  <c:v>428</c:v>
                </c:pt>
                <c:pt idx="22">
                  <c:v>428</c:v>
                </c:pt>
                <c:pt idx="23">
                  <c:v>428</c:v>
                </c:pt>
                <c:pt idx="24">
                  <c:v>468</c:v>
                </c:pt>
                <c:pt idx="25">
                  <c:v>468</c:v>
                </c:pt>
                <c:pt idx="26">
                  <c:v>468</c:v>
                </c:pt>
                <c:pt idx="27">
                  <c:v>468</c:v>
                </c:pt>
                <c:pt idx="28">
                  <c:v>525</c:v>
                </c:pt>
                <c:pt idx="29">
                  <c:v>525</c:v>
                </c:pt>
                <c:pt idx="30">
                  <c:v>525</c:v>
                </c:pt>
                <c:pt idx="31">
                  <c:v>525</c:v>
                </c:pt>
                <c:pt idx="32">
                  <c:v>565</c:v>
                </c:pt>
                <c:pt idx="33">
                  <c:v>565</c:v>
                </c:pt>
                <c:pt idx="34">
                  <c:v>565</c:v>
                </c:pt>
                <c:pt idx="35">
                  <c:v>565</c:v>
                </c:pt>
                <c:pt idx="36">
                  <c:v>585</c:v>
                </c:pt>
                <c:pt idx="37">
                  <c:v>585</c:v>
                </c:pt>
                <c:pt idx="38">
                  <c:v>585</c:v>
                </c:pt>
                <c:pt idx="39">
                  <c:v>585</c:v>
                </c:pt>
                <c:pt idx="40">
                  <c:v>599</c:v>
                </c:pt>
                <c:pt idx="41">
                  <c:v>599</c:v>
                </c:pt>
                <c:pt idx="42">
                  <c:v>599</c:v>
                </c:pt>
                <c:pt idx="43">
                  <c:v>599</c:v>
                </c:pt>
                <c:pt idx="44">
                  <c:v>615</c:v>
                </c:pt>
                <c:pt idx="45">
                  <c:v>615</c:v>
                </c:pt>
                <c:pt idx="46">
                  <c:v>615</c:v>
                </c:pt>
                <c:pt idx="47">
                  <c:v>615</c:v>
                </c:pt>
                <c:pt idx="48">
                  <c:v>634</c:v>
                </c:pt>
                <c:pt idx="49">
                  <c:v>634</c:v>
                </c:pt>
                <c:pt idx="50">
                  <c:v>634</c:v>
                </c:pt>
                <c:pt idx="51">
                  <c:v>634</c:v>
                </c:pt>
                <c:pt idx="52">
                  <c:v>634</c:v>
                </c:pt>
                <c:pt idx="53">
                  <c:v>634</c:v>
                </c:pt>
                <c:pt idx="54">
                  <c:v>634</c:v>
                </c:pt>
                <c:pt idx="55">
                  <c:v>634</c:v>
                </c:pt>
                <c:pt idx="56">
                  <c:v>631</c:v>
                </c:pt>
                <c:pt idx="57">
                  <c:v>631</c:v>
                </c:pt>
                <c:pt idx="58">
                  <c:v>631</c:v>
                </c:pt>
                <c:pt idx="59">
                  <c:v>631</c:v>
                </c:pt>
                <c:pt idx="60">
                  <c:v>639</c:v>
                </c:pt>
                <c:pt idx="61">
                  <c:v>639</c:v>
                </c:pt>
                <c:pt idx="62">
                  <c:v>639</c:v>
                </c:pt>
                <c:pt idx="63">
                  <c:v>639</c:v>
                </c:pt>
                <c:pt idx="64">
                  <c:v>658</c:v>
                </c:pt>
                <c:pt idx="65">
                  <c:v>658</c:v>
                </c:pt>
                <c:pt idx="66">
                  <c:v>658</c:v>
                </c:pt>
                <c:pt idx="67">
                  <c:v>658</c:v>
                </c:pt>
                <c:pt idx="68">
                  <c:v>685</c:v>
                </c:pt>
                <c:pt idx="69">
                  <c:v>685</c:v>
                </c:pt>
                <c:pt idx="70">
                  <c:v>685</c:v>
                </c:pt>
                <c:pt idx="71">
                  <c:v>685</c:v>
                </c:pt>
                <c:pt idx="72">
                  <c:v>685</c:v>
                </c:pt>
                <c:pt idx="73">
                  <c:v>685</c:v>
                </c:pt>
                <c:pt idx="74">
                  <c:v>685</c:v>
                </c:pt>
                <c:pt idx="75">
                  <c:v>685</c:v>
                </c:pt>
                <c:pt idx="76">
                  <c:v>686</c:v>
                </c:pt>
                <c:pt idx="77">
                  <c:v>686</c:v>
                </c:pt>
                <c:pt idx="78">
                  <c:v>686</c:v>
                </c:pt>
                <c:pt idx="79">
                  <c:v>686</c:v>
                </c:pt>
                <c:pt idx="80">
                  <c:v>652</c:v>
                </c:pt>
                <c:pt idx="81">
                  <c:v>652</c:v>
                </c:pt>
                <c:pt idx="82">
                  <c:v>652</c:v>
                </c:pt>
                <c:pt idx="83">
                  <c:v>652</c:v>
                </c:pt>
                <c:pt idx="84">
                  <c:v>604</c:v>
                </c:pt>
                <c:pt idx="85">
                  <c:v>604</c:v>
                </c:pt>
                <c:pt idx="86">
                  <c:v>604</c:v>
                </c:pt>
                <c:pt idx="87">
                  <c:v>604</c:v>
                </c:pt>
                <c:pt idx="88">
                  <c:v>556</c:v>
                </c:pt>
                <c:pt idx="89">
                  <c:v>556</c:v>
                </c:pt>
                <c:pt idx="90">
                  <c:v>556</c:v>
                </c:pt>
                <c:pt idx="91">
                  <c:v>556</c:v>
                </c:pt>
                <c:pt idx="92">
                  <c:v>493</c:v>
                </c:pt>
                <c:pt idx="93">
                  <c:v>493</c:v>
                </c:pt>
                <c:pt idx="94">
                  <c:v>493</c:v>
                </c:pt>
                <c:pt idx="95">
                  <c:v>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05-493E-8D03-01C6A745BB19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EF05-493E-8D03-01C6A745BB19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9">
                  <c:v>49</c:v>
                </c:pt>
                <c:pt idx="10">
                  <c:v>49</c:v>
                </c:pt>
                <c:pt idx="11">
                  <c:v>49</c:v>
                </c:pt>
                <c:pt idx="12">
                  <c:v>92.5</c:v>
                </c:pt>
                <c:pt idx="14">
                  <c:v>43.5</c:v>
                </c:pt>
                <c:pt idx="18">
                  <c:v>34.1</c:v>
                </c:pt>
                <c:pt idx="42">
                  <c:v>211.3</c:v>
                </c:pt>
                <c:pt idx="43">
                  <c:v>364.9</c:v>
                </c:pt>
                <c:pt idx="44">
                  <c:v>318.60000000000002</c:v>
                </c:pt>
                <c:pt idx="45">
                  <c:v>415.4</c:v>
                </c:pt>
                <c:pt idx="46">
                  <c:v>415.4</c:v>
                </c:pt>
                <c:pt idx="47">
                  <c:v>415.4</c:v>
                </c:pt>
                <c:pt idx="48">
                  <c:v>415.4</c:v>
                </c:pt>
                <c:pt idx="49">
                  <c:v>415.4</c:v>
                </c:pt>
                <c:pt idx="50">
                  <c:v>415.4</c:v>
                </c:pt>
                <c:pt idx="51">
                  <c:v>415.4</c:v>
                </c:pt>
                <c:pt idx="52">
                  <c:v>359</c:v>
                </c:pt>
                <c:pt idx="53">
                  <c:v>348.7</c:v>
                </c:pt>
                <c:pt idx="54">
                  <c:v>366.4</c:v>
                </c:pt>
                <c:pt idx="55">
                  <c:v>304.48</c:v>
                </c:pt>
                <c:pt idx="56">
                  <c:v>283.98</c:v>
                </c:pt>
                <c:pt idx="57">
                  <c:v>190</c:v>
                </c:pt>
                <c:pt idx="58">
                  <c:v>185</c:v>
                </c:pt>
                <c:pt idx="59">
                  <c:v>150</c:v>
                </c:pt>
                <c:pt idx="60">
                  <c:v>155</c:v>
                </c:pt>
                <c:pt idx="61">
                  <c:v>151.69999999999999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05-493E-8D03-01C6A745BB19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45">
                  <c:v>110</c:v>
                </c:pt>
                <c:pt idx="46">
                  <c:v>220</c:v>
                </c:pt>
                <c:pt idx="47">
                  <c:v>220</c:v>
                </c:pt>
                <c:pt idx="48">
                  <c:v>220</c:v>
                </c:pt>
                <c:pt idx="49">
                  <c:v>220</c:v>
                </c:pt>
                <c:pt idx="50">
                  <c:v>220</c:v>
                </c:pt>
                <c:pt idx="51">
                  <c:v>220</c:v>
                </c:pt>
                <c:pt idx="52">
                  <c:v>220</c:v>
                </c:pt>
                <c:pt idx="53">
                  <c:v>220</c:v>
                </c:pt>
                <c:pt idx="54">
                  <c:v>220</c:v>
                </c:pt>
                <c:pt idx="55">
                  <c:v>220</c:v>
                </c:pt>
                <c:pt idx="56">
                  <c:v>220</c:v>
                </c:pt>
                <c:pt idx="57">
                  <c:v>98.418999999999997</c:v>
                </c:pt>
                <c:pt idx="58">
                  <c:v>47.076000000000001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F05-493E-8D03-01C6A745BB19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EF05-493E-8D03-01C6A745BB19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EF05-493E-8D03-01C6A745BB19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EF05-493E-8D03-01C6A745BB19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521.5</c:v>
                </c:pt>
                <c:pt idx="1">
                  <c:v>521.5</c:v>
                </c:pt>
                <c:pt idx="2">
                  <c:v>521.5</c:v>
                </c:pt>
                <c:pt idx="3">
                  <c:v>521.5</c:v>
                </c:pt>
                <c:pt idx="4">
                  <c:v>920</c:v>
                </c:pt>
                <c:pt idx="5">
                  <c:v>920</c:v>
                </c:pt>
                <c:pt idx="6">
                  <c:v>920</c:v>
                </c:pt>
                <c:pt idx="7">
                  <c:v>920</c:v>
                </c:pt>
                <c:pt idx="8">
                  <c:v>920</c:v>
                </c:pt>
                <c:pt idx="9">
                  <c:v>920</c:v>
                </c:pt>
                <c:pt idx="10">
                  <c:v>920</c:v>
                </c:pt>
                <c:pt idx="11">
                  <c:v>920</c:v>
                </c:pt>
                <c:pt idx="12">
                  <c:v>832.4</c:v>
                </c:pt>
                <c:pt idx="13">
                  <c:v>832.4</c:v>
                </c:pt>
                <c:pt idx="14">
                  <c:v>832.4</c:v>
                </c:pt>
                <c:pt idx="15">
                  <c:v>832.4</c:v>
                </c:pt>
                <c:pt idx="16">
                  <c:v>895</c:v>
                </c:pt>
                <c:pt idx="17">
                  <c:v>895</c:v>
                </c:pt>
                <c:pt idx="18">
                  <c:v>895</c:v>
                </c:pt>
                <c:pt idx="19">
                  <c:v>895</c:v>
                </c:pt>
                <c:pt idx="20">
                  <c:v>942</c:v>
                </c:pt>
                <c:pt idx="21">
                  <c:v>942</c:v>
                </c:pt>
                <c:pt idx="22">
                  <c:v>1005</c:v>
                </c:pt>
                <c:pt idx="23">
                  <c:v>971</c:v>
                </c:pt>
                <c:pt idx="24">
                  <c:v>1020</c:v>
                </c:pt>
                <c:pt idx="25">
                  <c:v>1020</c:v>
                </c:pt>
                <c:pt idx="26">
                  <c:v>1141</c:v>
                </c:pt>
                <c:pt idx="27">
                  <c:v>1261.5999999999999</c:v>
                </c:pt>
                <c:pt idx="28">
                  <c:v>1214.3</c:v>
                </c:pt>
                <c:pt idx="29">
                  <c:v>1529.9</c:v>
                </c:pt>
                <c:pt idx="30">
                  <c:v>1791</c:v>
                </c:pt>
                <c:pt idx="31">
                  <c:v>2138.4</c:v>
                </c:pt>
                <c:pt idx="32">
                  <c:v>2310.8000000000002</c:v>
                </c:pt>
                <c:pt idx="33">
                  <c:v>2364</c:v>
                </c:pt>
                <c:pt idx="34">
                  <c:v>2364</c:v>
                </c:pt>
                <c:pt idx="35">
                  <c:v>2186.9</c:v>
                </c:pt>
                <c:pt idx="36">
                  <c:v>2204.1</c:v>
                </c:pt>
                <c:pt idx="37">
                  <c:v>2166</c:v>
                </c:pt>
                <c:pt idx="38">
                  <c:v>2039.6</c:v>
                </c:pt>
                <c:pt idx="39">
                  <c:v>2023.8</c:v>
                </c:pt>
                <c:pt idx="40">
                  <c:v>2304.3000000000002</c:v>
                </c:pt>
                <c:pt idx="41">
                  <c:v>2313.1</c:v>
                </c:pt>
                <c:pt idx="42">
                  <c:v>2185.9</c:v>
                </c:pt>
                <c:pt idx="43">
                  <c:v>2078.8000000000002</c:v>
                </c:pt>
                <c:pt idx="44">
                  <c:v>2137.4</c:v>
                </c:pt>
                <c:pt idx="45">
                  <c:v>1914.6</c:v>
                </c:pt>
                <c:pt idx="46">
                  <c:v>1722.9</c:v>
                </c:pt>
                <c:pt idx="47">
                  <c:v>1676.4</c:v>
                </c:pt>
                <c:pt idx="48">
                  <c:v>1610.9</c:v>
                </c:pt>
                <c:pt idx="49">
                  <c:v>1512.6</c:v>
                </c:pt>
                <c:pt idx="50">
                  <c:v>1447.9</c:v>
                </c:pt>
                <c:pt idx="51">
                  <c:v>1371.9</c:v>
                </c:pt>
                <c:pt idx="52">
                  <c:v>1309.0999999999999</c:v>
                </c:pt>
                <c:pt idx="53">
                  <c:v>1292</c:v>
                </c:pt>
                <c:pt idx="54">
                  <c:v>1292</c:v>
                </c:pt>
                <c:pt idx="55">
                  <c:v>1292</c:v>
                </c:pt>
                <c:pt idx="56">
                  <c:v>1246</c:v>
                </c:pt>
                <c:pt idx="57">
                  <c:v>1246</c:v>
                </c:pt>
                <c:pt idx="58">
                  <c:v>1246</c:v>
                </c:pt>
                <c:pt idx="59">
                  <c:v>1246</c:v>
                </c:pt>
                <c:pt idx="60">
                  <c:v>1212</c:v>
                </c:pt>
                <c:pt idx="61">
                  <c:v>1212</c:v>
                </c:pt>
                <c:pt idx="62">
                  <c:v>1212</c:v>
                </c:pt>
                <c:pt idx="63">
                  <c:v>1212</c:v>
                </c:pt>
                <c:pt idx="64">
                  <c:v>1127</c:v>
                </c:pt>
                <c:pt idx="65">
                  <c:v>1127</c:v>
                </c:pt>
                <c:pt idx="66">
                  <c:v>1127</c:v>
                </c:pt>
                <c:pt idx="67">
                  <c:v>1127</c:v>
                </c:pt>
                <c:pt idx="68">
                  <c:v>949</c:v>
                </c:pt>
                <c:pt idx="69">
                  <c:v>949</c:v>
                </c:pt>
                <c:pt idx="70">
                  <c:v>949</c:v>
                </c:pt>
                <c:pt idx="71">
                  <c:v>949</c:v>
                </c:pt>
                <c:pt idx="72">
                  <c:v>875.1</c:v>
                </c:pt>
                <c:pt idx="73">
                  <c:v>875.1</c:v>
                </c:pt>
                <c:pt idx="74">
                  <c:v>875.1</c:v>
                </c:pt>
                <c:pt idx="75">
                  <c:v>875.1</c:v>
                </c:pt>
                <c:pt idx="76">
                  <c:v>624.1</c:v>
                </c:pt>
                <c:pt idx="77">
                  <c:v>624.1</c:v>
                </c:pt>
                <c:pt idx="78">
                  <c:v>624.1</c:v>
                </c:pt>
                <c:pt idx="79">
                  <c:v>624.1</c:v>
                </c:pt>
                <c:pt idx="80">
                  <c:v>555.5</c:v>
                </c:pt>
                <c:pt idx="81">
                  <c:v>555.5</c:v>
                </c:pt>
                <c:pt idx="82">
                  <c:v>555.5</c:v>
                </c:pt>
                <c:pt idx="83">
                  <c:v>555.5</c:v>
                </c:pt>
                <c:pt idx="84">
                  <c:v>433</c:v>
                </c:pt>
                <c:pt idx="85">
                  <c:v>433</c:v>
                </c:pt>
                <c:pt idx="86">
                  <c:v>433</c:v>
                </c:pt>
                <c:pt idx="87">
                  <c:v>433</c:v>
                </c:pt>
                <c:pt idx="88">
                  <c:v>257.10000000000002</c:v>
                </c:pt>
                <c:pt idx="89">
                  <c:v>257.10000000000002</c:v>
                </c:pt>
                <c:pt idx="90">
                  <c:v>257.10000000000002</c:v>
                </c:pt>
                <c:pt idx="91">
                  <c:v>257.10000000000002</c:v>
                </c:pt>
                <c:pt idx="92">
                  <c:v>562.9</c:v>
                </c:pt>
                <c:pt idx="93">
                  <c:v>672.8</c:v>
                </c:pt>
                <c:pt idx="94">
                  <c:v>617.5</c:v>
                </c:pt>
                <c:pt idx="95">
                  <c:v>419.6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F05-493E-8D03-01C6A745BB19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57</c:v>
                </c:pt>
                <c:pt idx="22">
                  <c:v>57</c:v>
                </c:pt>
                <c:pt idx="23">
                  <c:v>56.207999999999998</c:v>
                </c:pt>
                <c:pt idx="24">
                  <c:v>54.887999999999998</c:v>
                </c:pt>
                <c:pt idx="25">
                  <c:v>52.944000000000003</c:v>
                </c:pt>
                <c:pt idx="26">
                  <c:v>50.148000000000003</c:v>
                </c:pt>
                <c:pt idx="27">
                  <c:v>46.095999999999997</c:v>
                </c:pt>
                <c:pt idx="28">
                  <c:v>40.972000000000001</c:v>
                </c:pt>
                <c:pt idx="29">
                  <c:v>35.956000000000003</c:v>
                </c:pt>
                <c:pt idx="30">
                  <c:v>31.184000000000001</c:v>
                </c:pt>
                <c:pt idx="31">
                  <c:v>25.995999999999999</c:v>
                </c:pt>
                <c:pt idx="32">
                  <c:v>20.216000000000001</c:v>
                </c:pt>
                <c:pt idx="33">
                  <c:v>14.832000000000001</c:v>
                </c:pt>
                <c:pt idx="34">
                  <c:v>10.183999999999999</c:v>
                </c:pt>
                <c:pt idx="35">
                  <c:v>5.9960000000000004</c:v>
                </c:pt>
                <c:pt idx="36">
                  <c:v>1.96</c:v>
                </c:pt>
                <c:pt idx="59">
                  <c:v>1</c:v>
                </c:pt>
                <c:pt idx="60">
                  <c:v>4.4720000000000004</c:v>
                </c:pt>
                <c:pt idx="61">
                  <c:v>7.86</c:v>
                </c:pt>
                <c:pt idx="62">
                  <c:v>11.292</c:v>
                </c:pt>
                <c:pt idx="63">
                  <c:v>15.156000000000001</c:v>
                </c:pt>
                <c:pt idx="64">
                  <c:v>19.436</c:v>
                </c:pt>
                <c:pt idx="65">
                  <c:v>23.423999999999999</c:v>
                </c:pt>
                <c:pt idx="66">
                  <c:v>27.327999999999999</c:v>
                </c:pt>
                <c:pt idx="67">
                  <c:v>31.712</c:v>
                </c:pt>
                <c:pt idx="68">
                  <c:v>36.475999999999999</c:v>
                </c:pt>
                <c:pt idx="69">
                  <c:v>40.555999999999997</c:v>
                </c:pt>
                <c:pt idx="70">
                  <c:v>43.896000000000001</c:v>
                </c:pt>
                <c:pt idx="71">
                  <c:v>47.04</c:v>
                </c:pt>
                <c:pt idx="72">
                  <c:v>50.164000000000001</c:v>
                </c:pt>
                <c:pt idx="73">
                  <c:v>52.756</c:v>
                </c:pt>
                <c:pt idx="74">
                  <c:v>54.66</c:v>
                </c:pt>
                <c:pt idx="75">
                  <c:v>55.94</c:v>
                </c:pt>
                <c:pt idx="76">
                  <c:v>57</c:v>
                </c:pt>
                <c:pt idx="77">
                  <c:v>57</c:v>
                </c:pt>
                <c:pt idx="78">
                  <c:v>57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F05-493E-8D03-01C6A745BB19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9">
                  <c:v>49</c:v>
                </c:pt>
                <c:pt idx="10">
                  <c:v>49</c:v>
                </c:pt>
                <c:pt idx="11">
                  <c:v>49</c:v>
                </c:pt>
                <c:pt idx="12">
                  <c:v>92.5</c:v>
                </c:pt>
                <c:pt idx="14">
                  <c:v>43.5</c:v>
                </c:pt>
                <c:pt idx="18">
                  <c:v>34.1</c:v>
                </c:pt>
                <c:pt idx="42">
                  <c:v>211.3</c:v>
                </c:pt>
                <c:pt idx="43">
                  <c:v>364.9</c:v>
                </c:pt>
                <c:pt idx="44">
                  <c:v>318.60000000000002</c:v>
                </c:pt>
                <c:pt idx="45">
                  <c:v>415.4</c:v>
                </c:pt>
                <c:pt idx="46">
                  <c:v>415.4</c:v>
                </c:pt>
                <c:pt idx="47">
                  <c:v>415.4</c:v>
                </c:pt>
                <c:pt idx="48">
                  <c:v>415.4</c:v>
                </c:pt>
                <c:pt idx="49">
                  <c:v>415.4</c:v>
                </c:pt>
                <c:pt idx="50">
                  <c:v>415.4</c:v>
                </c:pt>
                <c:pt idx="51">
                  <c:v>415.4</c:v>
                </c:pt>
                <c:pt idx="52">
                  <c:v>359</c:v>
                </c:pt>
                <c:pt idx="53">
                  <c:v>348.7</c:v>
                </c:pt>
                <c:pt idx="54">
                  <c:v>366.4</c:v>
                </c:pt>
                <c:pt idx="55">
                  <c:v>304.48</c:v>
                </c:pt>
                <c:pt idx="56">
                  <c:v>283.98</c:v>
                </c:pt>
                <c:pt idx="57">
                  <c:v>190</c:v>
                </c:pt>
                <c:pt idx="58">
                  <c:v>185</c:v>
                </c:pt>
                <c:pt idx="59">
                  <c:v>150</c:v>
                </c:pt>
                <c:pt idx="60">
                  <c:v>155</c:v>
                </c:pt>
                <c:pt idx="61">
                  <c:v>151.69999999999999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F05-493E-8D03-01C6A745BB19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EF05-493E-8D03-01C6A745B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217.83</c:v>
                </c:pt>
                <c:pt idx="1">
                  <c:v>208.39</c:v>
                </c:pt>
                <c:pt idx="2">
                  <c:v>204.02</c:v>
                </c:pt>
                <c:pt idx="3">
                  <c:v>189.76</c:v>
                </c:pt>
                <c:pt idx="4">
                  <c:v>200.46</c:v>
                </c:pt>
                <c:pt idx="5">
                  <c:v>195.57</c:v>
                </c:pt>
                <c:pt idx="6">
                  <c:v>183.68</c:v>
                </c:pt>
                <c:pt idx="7">
                  <c:v>171.07</c:v>
                </c:pt>
                <c:pt idx="8">
                  <c:v>179.34</c:v>
                </c:pt>
                <c:pt idx="9">
                  <c:v>181.95</c:v>
                </c:pt>
                <c:pt idx="10">
                  <c:v>179.42</c:v>
                </c:pt>
                <c:pt idx="11">
                  <c:v>174.99</c:v>
                </c:pt>
                <c:pt idx="12">
                  <c:v>187.7</c:v>
                </c:pt>
                <c:pt idx="13">
                  <c:v>171.9</c:v>
                </c:pt>
                <c:pt idx="14">
                  <c:v>173.47</c:v>
                </c:pt>
                <c:pt idx="15">
                  <c:v>168.57</c:v>
                </c:pt>
                <c:pt idx="16">
                  <c:v>169.58</c:v>
                </c:pt>
                <c:pt idx="17">
                  <c:v>169.27</c:v>
                </c:pt>
                <c:pt idx="18">
                  <c:v>168.57</c:v>
                </c:pt>
                <c:pt idx="19">
                  <c:v>165.84</c:v>
                </c:pt>
                <c:pt idx="20">
                  <c:v>163.80000000000001</c:v>
                </c:pt>
                <c:pt idx="21">
                  <c:v>166.55</c:v>
                </c:pt>
                <c:pt idx="22">
                  <c:v>179.51</c:v>
                </c:pt>
                <c:pt idx="23">
                  <c:v>192.03</c:v>
                </c:pt>
                <c:pt idx="24">
                  <c:v>183.7</c:v>
                </c:pt>
                <c:pt idx="25">
                  <c:v>195.8</c:v>
                </c:pt>
                <c:pt idx="26">
                  <c:v>198.34</c:v>
                </c:pt>
                <c:pt idx="27">
                  <c:v>196.46</c:v>
                </c:pt>
                <c:pt idx="28">
                  <c:v>198.44</c:v>
                </c:pt>
                <c:pt idx="29">
                  <c:v>187.17</c:v>
                </c:pt>
                <c:pt idx="30">
                  <c:v>175.11</c:v>
                </c:pt>
                <c:pt idx="31">
                  <c:v>170.28</c:v>
                </c:pt>
                <c:pt idx="32">
                  <c:v>178.14</c:v>
                </c:pt>
                <c:pt idx="33">
                  <c:v>143.26</c:v>
                </c:pt>
                <c:pt idx="34">
                  <c:v>133</c:v>
                </c:pt>
                <c:pt idx="35">
                  <c:v>130</c:v>
                </c:pt>
                <c:pt idx="36">
                  <c:v>155.81</c:v>
                </c:pt>
                <c:pt idx="37">
                  <c:v>138.19999999999999</c:v>
                </c:pt>
                <c:pt idx="38">
                  <c:v>130</c:v>
                </c:pt>
                <c:pt idx="39">
                  <c:v>89</c:v>
                </c:pt>
                <c:pt idx="40">
                  <c:v>139.09</c:v>
                </c:pt>
                <c:pt idx="41">
                  <c:v>137.36000000000001</c:v>
                </c:pt>
                <c:pt idx="42">
                  <c:v>129.19</c:v>
                </c:pt>
                <c:pt idx="43">
                  <c:v>112.02</c:v>
                </c:pt>
                <c:pt idx="44">
                  <c:v>136.78</c:v>
                </c:pt>
                <c:pt idx="45">
                  <c:v>105.56</c:v>
                </c:pt>
                <c:pt idx="46">
                  <c:v>85</c:v>
                </c:pt>
                <c:pt idx="47">
                  <c:v>62.3</c:v>
                </c:pt>
                <c:pt idx="48">
                  <c:v>78.87</c:v>
                </c:pt>
                <c:pt idx="49">
                  <c:v>68.03</c:v>
                </c:pt>
                <c:pt idx="50">
                  <c:v>72.290000000000006</c:v>
                </c:pt>
                <c:pt idx="51">
                  <c:v>85.93</c:v>
                </c:pt>
                <c:pt idx="52">
                  <c:v>78.37</c:v>
                </c:pt>
                <c:pt idx="53">
                  <c:v>100</c:v>
                </c:pt>
                <c:pt idx="54">
                  <c:v>99.29</c:v>
                </c:pt>
                <c:pt idx="55">
                  <c:v>97.3</c:v>
                </c:pt>
                <c:pt idx="56">
                  <c:v>103.51</c:v>
                </c:pt>
                <c:pt idx="57">
                  <c:v>110</c:v>
                </c:pt>
                <c:pt idx="58">
                  <c:v>110</c:v>
                </c:pt>
                <c:pt idx="59">
                  <c:v>127.73</c:v>
                </c:pt>
                <c:pt idx="60">
                  <c:v>123.45</c:v>
                </c:pt>
                <c:pt idx="61">
                  <c:v>135</c:v>
                </c:pt>
                <c:pt idx="62">
                  <c:v>130.62</c:v>
                </c:pt>
                <c:pt idx="63">
                  <c:v>134.41999999999999</c:v>
                </c:pt>
                <c:pt idx="64">
                  <c:v>71.42</c:v>
                </c:pt>
                <c:pt idx="65">
                  <c:v>127.72</c:v>
                </c:pt>
                <c:pt idx="66">
                  <c:v>150.09</c:v>
                </c:pt>
                <c:pt idx="67">
                  <c:v>193.04</c:v>
                </c:pt>
                <c:pt idx="68">
                  <c:v>156.19999999999999</c:v>
                </c:pt>
                <c:pt idx="69">
                  <c:v>192.16</c:v>
                </c:pt>
                <c:pt idx="70">
                  <c:v>218.19</c:v>
                </c:pt>
                <c:pt idx="71">
                  <c:v>232.9</c:v>
                </c:pt>
                <c:pt idx="72">
                  <c:v>237.88</c:v>
                </c:pt>
                <c:pt idx="73">
                  <c:v>245.72</c:v>
                </c:pt>
                <c:pt idx="74">
                  <c:v>252.93</c:v>
                </c:pt>
                <c:pt idx="75">
                  <c:v>263.47000000000003</c:v>
                </c:pt>
                <c:pt idx="76">
                  <c:v>247.97</c:v>
                </c:pt>
                <c:pt idx="77">
                  <c:v>253.58</c:v>
                </c:pt>
                <c:pt idx="78">
                  <c:v>256.83999999999997</c:v>
                </c:pt>
                <c:pt idx="79">
                  <c:v>256.14999999999998</c:v>
                </c:pt>
                <c:pt idx="80">
                  <c:v>257.11</c:v>
                </c:pt>
                <c:pt idx="81">
                  <c:v>250</c:v>
                </c:pt>
                <c:pt idx="82">
                  <c:v>250.04</c:v>
                </c:pt>
                <c:pt idx="83">
                  <c:v>257.67</c:v>
                </c:pt>
                <c:pt idx="84">
                  <c:v>251.82</c:v>
                </c:pt>
                <c:pt idx="85">
                  <c:v>247.47</c:v>
                </c:pt>
                <c:pt idx="86">
                  <c:v>243.4</c:v>
                </c:pt>
                <c:pt idx="87">
                  <c:v>235.08</c:v>
                </c:pt>
                <c:pt idx="88">
                  <c:v>235.85</c:v>
                </c:pt>
                <c:pt idx="89">
                  <c:v>238.1</c:v>
                </c:pt>
                <c:pt idx="90">
                  <c:v>232.14</c:v>
                </c:pt>
                <c:pt idx="91">
                  <c:v>220.53</c:v>
                </c:pt>
                <c:pt idx="92">
                  <c:v>223.19</c:v>
                </c:pt>
                <c:pt idx="93">
                  <c:v>214.76</c:v>
                </c:pt>
                <c:pt idx="94">
                  <c:v>207.63</c:v>
                </c:pt>
                <c:pt idx="95">
                  <c:v>182.63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F05-493E-8D03-01C6A745B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46261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7569.7209999999995</v>
      </c>
      <c r="C5" s="25">
        <v>7585.0540000000001</v>
      </c>
      <c r="D5" s="25">
        <v>7527.0159999999996</v>
      </c>
      <c r="E5" s="25">
        <v>7444.5450000000001</v>
      </c>
      <c r="F5" s="25">
        <v>7739.9279999999999</v>
      </c>
      <c r="G5" s="25">
        <v>7664.9690000000001</v>
      </c>
      <c r="H5" s="25">
        <v>7606.5259999999998</v>
      </c>
      <c r="I5" s="25">
        <v>7560.8190000000004</v>
      </c>
      <c r="J5" s="25">
        <v>7499.4669999999996</v>
      </c>
      <c r="K5" s="25">
        <v>7490.5749999999998</v>
      </c>
      <c r="L5" s="25">
        <v>7442.5519999999997</v>
      </c>
      <c r="M5" s="25">
        <v>7403.5649999999996</v>
      </c>
      <c r="N5" s="25">
        <v>7306.0010000000002</v>
      </c>
      <c r="O5" s="25">
        <v>7181.6989999999996</v>
      </c>
      <c r="P5" s="25">
        <v>7199.25</v>
      </c>
      <c r="Q5" s="25">
        <v>7147.6769999999997</v>
      </c>
      <c r="R5" s="25">
        <v>7211.7910000000002</v>
      </c>
      <c r="S5" s="25">
        <v>7217.3010000000004</v>
      </c>
      <c r="T5" s="25">
        <v>7268.4939999999997</v>
      </c>
      <c r="U5" s="25">
        <v>7287.6869999999999</v>
      </c>
      <c r="V5" s="25">
        <v>7436.3329999999996</v>
      </c>
      <c r="W5" s="25">
        <v>7440.3050000000003</v>
      </c>
      <c r="X5" s="25">
        <v>7533.2060000000001</v>
      </c>
      <c r="Y5" s="25">
        <v>7575.1390000000001</v>
      </c>
      <c r="Z5" s="25">
        <v>7816.5889999999999</v>
      </c>
      <c r="AA5" s="25">
        <v>7883.0190000000002</v>
      </c>
      <c r="AB5" s="25">
        <v>8068.7539999999999</v>
      </c>
      <c r="AC5" s="25">
        <v>8370.8320000000003</v>
      </c>
      <c r="AD5" s="25">
        <v>8575.0560000000005</v>
      </c>
      <c r="AE5" s="25">
        <v>9054.5820000000003</v>
      </c>
      <c r="AF5" s="25">
        <v>9403.1560000000009</v>
      </c>
      <c r="AG5" s="25">
        <v>9915.1200000000008</v>
      </c>
      <c r="AH5" s="25">
        <v>10255.358</v>
      </c>
      <c r="AI5" s="25">
        <v>10498.778</v>
      </c>
      <c r="AJ5" s="25">
        <v>10550.960999999999</v>
      </c>
      <c r="AK5" s="25">
        <v>10478.963</v>
      </c>
      <c r="AL5" s="25">
        <v>10605.208000000001</v>
      </c>
      <c r="AM5" s="25">
        <v>10661.578</v>
      </c>
      <c r="AN5" s="25">
        <v>10610.808999999999</v>
      </c>
      <c r="AO5" s="25">
        <v>10700.744000000001</v>
      </c>
      <c r="AP5" s="25">
        <v>11043.154</v>
      </c>
      <c r="AQ5" s="25">
        <v>11115.081</v>
      </c>
      <c r="AR5" s="25">
        <v>11264.544</v>
      </c>
      <c r="AS5" s="25">
        <v>11384.7</v>
      </c>
      <c r="AT5" s="25">
        <v>11500.316000000001</v>
      </c>
      <c r="AU5" s="25">
        <v>11572.539000000001</v>
      </c>
      <c r="AV5" s="25">
        <v>11624.684999999999</v>
      </c>
      <c r="AW5" s="25">
        <v>11664.878000000001</v>
      </c>
      <c r="AX5" s="25">
        <v>11705.03</v>
      </c>
      <c r="AY5" s="25">
        <v>11709.388000000001</v>
      </c>
      <c r="AZ5" s="25">
        <v>11706.102999999999</v>
      </c>
      <c r="BA5" s="25">
        <v>11681.937</v>
      </c>
      <c r="BB5" s="25">
        <v>11632.159</v>
      </c>
      <c r="BC5" s="25">
        <v>11640.713</v>
      </c>
      <c r="BD5" s="25">
        <v>11630.687</v>
      </c>
      <c r="BE5" s="25">
        <v>11557.945</v>
      </c>
      <c r="BF5" s="25">
        <v>11457.97</v>
      </c>
      <c r="BG5" s="25">
        <v>11220.521000000001</v>
      </c>
      <c r="BH5" s="25">
        <v>11140.987999999999</v>
      </c>
      <c r="BI5" s="25">
        <v>11035.775</v>
      </c>
      <c r="BJ5" s="25">
        <v>10992.39</v>
      </c>
      <c r="BK5" s="25">
        <v>10958.718999999999</v>
      </c>
      <c r="BL5" s="25">
        <v>10792.758</v>
      </c>
      <c r="BM5" s="25">
        <v>10779.172</v>
      </c>
      <c r="BN5" s="25">
        <v>10773.691000000001</v>
      </c>
      <c r="BO5" s="25">
        <v>10720.383</v>
      </c>
      <c r="BP5" s="25">
        <v>10712.393</v>
      </c>
      <c r="BQ5" s="25">
        <v>10676.05</v>
      </c>
      <c r="BR5" s="25">
        <v>10592.3</v>
      </c>
      <c r="BS5" s="25">
        <v>10528.544</v>
      </c>
      <c r="BT5" s="25">
        <v>10510.005999999999</v>
      </c>
      <c r="BU5" s="25">
        <v>10390.727999999999</v>
      </c>
      <c r="BV5" s="25">
        <v>10248.969999999999</v>
      </c>
      <c r="BW5" s="25">
        <v>10306.852999999999</v>
      </c>
      <c r="BX5" s="25">
        <v>10177.897999999999</v>
      </c>
      <c r="BY5" s="25">
        <v>10139.14</v>
      </c>
      <c r="BZ5" s="25">
        <v>9939.5480000000007</v>
      </c>
      <c r="CA5" s="25">
        <v>9900.8240000000005</v>
      </c>
      <c r="CB5" s="25">
        <v>9871.8220000000001</v>
      </c>
      <c r="CC5" s="25">
        <v>9862.8889999999992</v>
      </c>
      <c r="CD5" s="25">
        <v>9647.6389999999992</v>
      </c>
      <c r="CE5" s="25">
        <v>9604.9699999999993</v>
      </c>
      <c r="CF5" s="25">
        <v>9532.9310000000005</v>
      </c>
      <c r="CG5" s="25">
        <v>9418.3250000000007</v>
      </c>
      <c r="CH5" s="25">
        <v>9066.7579999999998</v>
      </c>
      <c r="CI5" s="25">
        <v>9037.7829999999994</v>
      </c>
      <c r="CJ5" s="25">
        <v>8940.6980000000003</v>
      </c>
      <c r="CK5" s="25">
        <v>8855.7860000000001</v>
      </c>
      <c r="CL5" s="25">
        <v>8544.82</v>
      </c>
      <c r="CM5" s="25">
        <v>8341.512999999999</v>
      </c>
      <c r="CN5" s="25">
        <v>8232.3119999999999</v>
      </c>
      <c r="CO5" s="25">
        <v>8056.0110000000004</v>
      </c>
      <c r="CP5" s="25">
        <v>8148.7190000000001</v>
      </c>
      <c r="CQ5" s="25">
        <v>8133.1769999999997</v>
      </c>
      <c r="CR5" s="25">
        <v>8056.518</v>
      </c>
      <c r="CS5" s="25">
        <v>7807.0370000000003</v>
      </c>
      <c r="CT5" s="26"/>
      <c r="CU5" s="26"/>
      <c r="CV5" s="26"/>
      <c r="CW5" s="27"/>
      <c r="CX5" s="28">
        <f t="array" ref="CX5">SUMPRODUCT(B5:CW5*0.25)</f>
        <v>227344.57875000007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217.83</v>
      </c>
      <c r="C8" s="37">
        <v>208.39</v>
      </c>
      <c r="D8" s="37">
        <v>204.02</v>
      </c>
      <c r="E8" s="37">
        <v>189.76</v>
      </c>
      <c r="F8" s="37">
        <v>200.46</v>
      </c>
      <c r="G8" s="37">
        <v>195.57</v>
      </c>
      <c r="H8" s="37">
        <v>183.68</v>
      </c>
      <c r="I8" s="37">
        <v>171.07</v>
      </c>
      <c r="J8" s="37">
        <v>179.34</v>
      </c>
      <c r="K8" s="37">
        <v>181.95</v>
      </c>
      <c r="L8" s="37">
        <v>179.42</v>
      </c>
      <c r="M8" s="37">
        <v>174.99</v>
      </c>
      <c r="N8" s="37">
        <v>187.7</v>
      </c>
      <c r="O8" s="37">
        <v>171.9</v>
      </c>
      <c r="P8" s="37">
        <v>173.47</v>
      </c>
      <c r="Q8" s="37">
        <v>168.57</v>
      </c>
      <c r="R8" s="37">
        <v>169.58</v>
      </c>
      <c r="S8" s="37">
        <v>169.27</v>
      </c>
      <c r="T8" s="37">
        <v>168.57</v>
      </c>
      <c r="U8" s="37">
        <v>165.84</v>
      </c>
      <c r="V8" s="37">
        <v>163.80000000000001</v>
      </c>
      <c r="W8" s="37">
        <v>166.55</v>
      </c>
      <c r="X8" s="37">
        <v>179.51</v>
      </c>
      <c r="Y8" s="37">
        <v>192.03</v>
      </c>
      <c r="Z8" s="37">
        <v>183.7</v>
      </c>
      <c r="AA8" s="37">
        <v>195.8</v>
      </c>
      <c r="AB8" s="37">
        <v>198.34</v>
      </c>
      <c r="AC8" s="37">
        <v>196.46</v>
      </c>
      <c r="AD8" s="37">
        <v>198.44</v>
      </c>
      <c r="AE8" s="37">
        <v>187.17</v>
      </c>
      <c r="AF8" s="37">
        <v>175.11</v>
      </c>
      <c r="AG8" s="37">
        <v>170.28</v>
      </c>
      <c r="AH8" s="37">
        <v>178.14</v>
      </c>
      <c r="AI8" s="37">
        <v>143.26</v>
      </c>
      <c r="AJ8" s="37">
        <v>133</v>
      </c>
      <c r="AK8" s="37">
        <v>130</v>
      </c>
      <c r="AL8" s="37">
        <v>155.81</v>
      </c>
      <c r="AM8" s="37">
        <v>138.19999999999999</v>
      </c>
      <c r="AN8" s="37">
        <v>130</v>
      </c>
      <c r="AO8" s="37">
        <v>89</v>
      </c>
      <c r="AP8" s="37">
        <v>139.09</v>
      </c>
      <c r="AQ8" s="37">
        <v>137.36000000000001</v>
      </c>
      <c r="AR8" s="37">
        <v>129.19</v>
      </c>
      <c r="AS8" s="37">
        <v>112.02</v>
      </c>
      <c r="AT8" s="37">
        <v>136.78</v>
      </c>
      <c r="AU8" s="37">
        <v>105.56</v>
      </c>
      <c r="AV8" s="37">
        <v>85</v>
      </c>
      <c r="AW8" s="37">
        <v>62.3</v>
      </c>
      <c r="AX8" s="37">
        <v>78.87</v>
      </c>
      <c r="AY8" s="37">
        <v>68.03</v>
      </c>
      <c r="AZ8" s="37">
        <v>72.290000000000006</v>
      </c>
      <c r="BA8" s="37">
        <v>85.93</v>
      </c>
      <c r="BB8" s="37">
        <v>78.37</v>
      </c>
      <c r="BC8" s="37">
        <v>100</v>
      </c>
      <c r="BD8" s="37">
        <v>99.29</v>
      </c>
      <c r="BE8" s="37">
        <v>97.3</v>
      </c>
      <c r="BF8" s="37">
        <v>103.51</v>
      </c>
      <c r="BG8" s="37">
        <v>110</v>
      </c>
      <c r="BH8" s="37">
        <v>110</v>
      </c>
      <c r="BI8" s="37">
        <v>127.73</v>
      </c>
      <c r="BJ8" s="37">
        <v>123.45</v>
      </c>
      <c r="BK8" s="37">
        <v>135</v>
      </c>
      <c r="BL8" s="37">
        <v>130.62</v>
      </c>
      <c r="BM8" s="37">
        <v>134.41999999999999</v>
      </c>
      <c r="BN8" s="37">
        <v>71.42</v>
      </c>
      <c r="BO8" s="37">
        <v>127.72</v>
      </c>
      <c r="BP8" s="37">
        <v>150.09</v>
      </c>
      <c r="BQ8" s="37">
        <v>193.04</v>
      </c>
      <c r="BR8" s="37">
        <v>156.19999999999999</v>
      </c>
      <c r="BS8" s="37">
        <v>192.16</v>
      </c>
      <c r="BT8" s="37">
        <v>218.19</v>
      </c>
      <c r="BU8" s="37">
        <v>232.9</v>
      </c>
      <c r="BV8" s="37">
        <v>237.88</v>
      </c>
      <c r="BW8" s="37">
        <v>245.72</v>
      </c>
      <c r="BX8" s="37">
        <v>252.93</v>
      </c>
      <c r="BY8" s="37">
        <v>263.47000000000003</v>
      </c>
      <c r="BZ8" s="37">
        <v>247.97</v>
      </c>
      <c r="CA8" s="37">
        <v>253.58</v>
      </c>
      <c r="CB8" s="37">
        <v>256.83999999999997</v>
      </c>
      <c r="CC8" s="37">
        <v>256.14999999999998</v>
      </c>
      <c r="CD8" s="37">
        <v>257.11</v>
      </c>
      <c r="CE8" s="37">
        <v>250</v>
      </c>
      <c r="CF8" s="37">
        <v>250.04</v>
      </c>
      <c r="CG8" s="37">
        <v>257.67</v>
      </c>
      <c r="CH8" s="37">
        <v>251.82</v>
      </c>
      <c r="CI8" s="37">
        <v>247.47</v>
      </c>
      <c r="CJ8" s="37">
        <v>243.4</v>
      </c>
      <c r="CK8" s="37">
        <v>235.08</v>
      </c>
      <c r="CL8" s="37">
        <v>235.85</v>
      </c>
      <c r="CM8" s="37">
        <v>238.1</v>
      </c>
      <c r="CN8" s="37">
        <v>232.14</v>
      </c>
      <c r="CO8" s="37">
        <v>220.53</v>
      </c>
      <c r="CP8" s="37">
        <v>223.19</v>
      </c>
      <c r="CQ8" s="37">
        <v>214.76</v>
      </c>
      <c r="CR8" s="37">
        <v>207.63</v>
      </c>
      <c r="CS8" s="37">
        <v>182.63</v>
      </c>
      <c r="CT8" s="38"/>
      <c r="CU8" s="38"/>
      <c r="CV8" s="38"/>
      <c r="CW8" s="39"/>
      <c r="CX8" s="40">
        <f>IF(SUM(B8:CW8)&lt;&gt;0,AVERAGEIF(B8:CW8,"&lt;&gt;"""),"")</f>
        <v>173.24760416666672</v>
      </c>
    </row>
    <row r="9" spans="1:102" ht="24.95" customHeight="1" thickBot="1" x14ac:dyDescent="0.25">
      <c r="A9" s="41" t="s">
        <v>6</v>
      </c>
      <c r="B9" s="42">
        <v>205</v>
      </c>
      <c r="C9" s="43">
        <v>205</v>
      </c>
      <c r="D9" s="43">
        <v>205</v>
      </c>
      <c r="E9" s="43">
        <v>205</v>
      </c>
      <c r="F9" s="43">
        <v>187.69499999999999</v>
      </c>
      <c r="G9" s="43">
        <v>187.69499999999999</v>
      </c>
      <c r="H9" s="43">
        <v>187.69499999999999</v>
      </c>
      <c r="I9" s="43">
        <v>187.69499999999999</v>
      </c>
      <c r="J9" s="43">
        <v>178.92500000000001</v>
      </c>
      <c r="K9" s="43">
        <v>178.92500000000001</v>
      </c>
      <c r="L9" s="43">
        <v>178.92500000000001</v>
      </c>
      <c r="M9" s="43">
        <v>178.92500000000001</v>
      </c>
      <c r="N9" s="43">
        <v>175.41</v>
      </c>
      <c r="O9" s="43">
        <v>175.41</v>
      </c>
      <c r="P9" s="43">
        <v>175.41</v>
      </c>
      <c r="Q9" s="43">
        <v>175.41</v>
      </c>
      <c r="R9" s="43">
        <v>168.315</v>
      </c>
      <c r="S9" s="43">
        <v>168.315</v>
      </c>
      <c r="T9" s="43">
        <v>168.315</v>
      </c>
      <c r="U9" s="43">
        <v>168.315</v>
      </c>
      <c r="V9" s="43">
        <v>175.4725</v>
      </c>
      <c r="W9" s="43">
        <v>175.4725</v>
      </c>
      <c r="X9" s="43">
        <v>175.4725</v>
      </c>
      <c r="Y9" s="43">
        <v>175.4725</v>
      </c>
      <c r="Z9" s="43">
        <v>193.57499999999999</v>
      </c>
      <c r="AA9" s="43">
        <v>193.57499999999999</v>
      </c>
      <c r="AB9" s="43">
        <v>193.57499999999999</v>
      </c>
      <c r="AC9" s="43">
        <v>193.57499999999999</v>
      </c>
      <c r="AD9" s="43">
        <v>182.75</v>
      </c>
      <c r="AE9" s="43">
        <v>182.75</v>
      </c>
      <c r="AF9" s="43">
        <v>182.75</v>
      </c>
      <c r="AG9" s="43">
        <v>182.75</v>
      </c>
      <c r="AH9" s="43">
        <v>146.1</v>
      </c>
      <c r="AI9" s="43">
        <v>146.1</v>
      </c>
      <c r="AJ9" s="43">
        <v>146.1</v>
      </c>
      <c r="AK9" s="43">
        <v>146.1</v>
      </c>
      <c r="AL9" s="43">
        <v>128.2525</v>
      </c>
      <c r="AM9" s="43">
        <v>128.2525</v>
      </c>
      <c r="AN9" s="43">
        <v>128.2525</v>
      </c>
      <c r="AO9" s="43">
        <v>128.2525</v>
      </c>
      <c r="AP9" s="43">
        <v>129.41499999999999</v>
      </c>
      <c r="AQ9" s="43">
        <v>129.41499999999999</v>
      </c>
      <c r="AR9" s="43">
        <v>129.41499999999999</v>
      </c>
      <c r="AS9" s="43">
        <v>129.41499999999999</v>
      </c>
      <c r="AT9" s="43">
        <v>97.41</v>
      </c>
      <c r="AU9" s="43">
        <v>97.41</v>
      </c>
      <c r="AV9" s="43">
        <v>97.41</v>
      </c>
      <c r="AW9" s="43">
        <v>97.41</v>
      </c>
      <c r="AX9" s="43">
        <v>76.28</v>
      </c>
      <c r="AY9" s="43">
        <v>76.28</v>
      </c>
      <c r="AZ9" s="43">
        <v>76.28</v>
      </c>
      <c r="BA9" s="43">
        <v>76.28</v>
      </c>
      <c r="BB9" s="43">
        <v>93.74</v>
      </c>
      <c r="BC9" s="43">
        <v>93.74</v>
      </c>
      <c r="BD9" s="43">
        <v>93.74</v>
      </c>
      <c r="BE9" s="43">
        <v>93.74</v>
      </c>
      <c r="BF9" s="43">
        <v>112.81</v>
      </c>
      <c r="BG9" s="43">
        <v>112.81</v>
      </c>
      <c r="BH9" s="43">
        <v>112.81</v>
      </c>
      <c r="BI9" s="43">
        <v>112.81</v>
      </c>
      <c r="BJ9" s="43">
        <v>130.8725</v>
      </c>
      <c r="BK9" s="43">
        <v>130.8725</v>
      </c>
      <c r="BL9" s="43">
        <v>130.8725</v>
      </c>
      <c r="BM9" s="43">
        <v>130.8725</v>
      </c>
      <c r="BN9" s="43">
        <v>135.5675</v>
      </c>
      <c r="BO9" s="43">
        <v>135.5675</v>
      </c>
      <c r="BP9" s="43">
        <v>135.5675</v>
      </c>
      <c r="BQ9" s="43">
        <v>135.5675</v>
      </c>
      <c r="BR9" s="43">
        <v>199.86250000000001</v>
      </c>
      <c r="BS9" s="43">
        <v>199.86250000000001</v>
      </c>
      <c r="BT9" s="43">
        <v>199.86250000000001</v>
      </c>
      <c r="BU9" s="43">
        <v>199.86250000000001</v>
      </c>
      <c r="BV9" s="43">
        <v>250</v>
      </c>
      <c r="BW9" s="43">
        <v>250</v>
      </c>
      <c r="BX9" s="43">
        <v>250</v>
      </c>
      <c r="BY9" s="43">
        <v>250</v>
      </c>
      <c r="BZ9" s="43">
        <v>253.63499999999999</v>
      </c>
      <c r="CA9" s="43">
        <v>253.63499999999999</v>
      </c>
      <c r="CB9" s="43">
        <v>253.63499999999999</v>
      </c>
      <c r="CC9" s="43">
        <v>253.63499999999999</v>
      </c>
      <c r="CD9" s="43">
        <v>253.70500000000001</v>
      </c>
      <c r="CE9" s="43">
        <v>253.70500000000001</v>
      </c>
      <c r="CF9" s="43">
        <v>253.70500000000001</v>
      </c>
      <c r="CG9" s="43">
        <v>253.70500000000001</v>
      </c>
      <c r="CH9" s="43">
        <v>244.4425</v>
      </c>
      <c r="CI9" s="43">
        <v>244.4425</v>
      </c>
      <c r="CJ9" s="43">
        <v>244.4425</v>
      </c>
      <c r="CK9" s="43">
        <v>244.4425</v>
      </c>
      <c r="CL9" s="43">
        <v>231.655</v>
      </c>
      <c r="CM9" s="43">
        <v>231.655</v>
      </c>
      <c r="CN9" s="43">
        <v>231.655</v>
      </c>
      <c r="CO9" s="43">
        <v>231.655</v>
      </c>
      <c r="CP9" s="43">
        <v>207.05250000000001</v>
      </c>
      <c r="CQ9" s="43">
        <v>207.05250000000001</v>
      </c>
      <c r="CR9" s="43">
        <v>207.05250000000001</v>
      </c>
      <c r="CS9" s="43">
        <v>207.05250000000001</v>
      </c>
      <c r="CT9" s="44"/>
      <c r="CU9" s="44"/>
      <c r="CV9" s="44"/>
      <c r="CW9" s="45"/>
      <c r="CX9" s="46">
        <f>IF(SUM(B9:CW9)&lt;&gt;0,AVERAGEIF(B9:CW9,"&lt;&gt;"""),"")</f>
        <v>173.24760416666655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616</v>
      </c>
      <c r="C11" s="53">
        <v>616</v>
      </c>
      <c r="D11" s="53">
        <v>616</v>
      </c>
      <c r="E11" s="53">
        <v>616</v>
      </c>
      <c r="F11" s="53">
        <v>616</v>
      </c>
      <c r="G11" s="53">
        <v>616</v>
      </c>
      <c r="H11" s="53">
        <v>616</v>
      </c>
      <c r="I11" s="53">
        <v>616</v>
      </c>
      <c r="J11" s="53">
        <v>616</v>
      </c>
      <c r="K11" s="53">
        <v>616</v>
      </c>
      <c r="L11" s="53">
        <v>616</v>
      </c>
      <c r="M11" s="53">
        <v>616</v>
      </c>
      <c r="N11" s="53">
        <v>616</v>
      </c>
      <c r="O11" s="53">
        <v>616</v>
      </c>
      <c r="P11" s="53">
        <v>616</v>
      </c>
      <c r="Q11" s="53">
        <v>616</v>
      </c>
      <c r="R11" s="53">
        <v>616</v>
      </c>
      <c r="S11" s="53">
        <v>616</v>
      </c>
      <c r="T11" s="53">
        <v>616</v>
      </c>
      <c r="U11" s="53">
        <v>616</v>
      </c>
      <c r="V11" s="53">
        <v>616</v>
      </c>
      <c r="W11" s="53">
        <v>616</v>
      </c>
      <c r="X11" s="53">
        <v>616</v>
      </c>
      <c r="Y11" s="53">
        <v>616</v>
      </c>
      <c r="Z11" s="53">
        <v>616</v>
      </c>
      <c r="AA11" s="53">
        <v>616</v>
      </c>
      <c r="AB11" s="53">
        <v>616</v>
      </c>
      <c r="AC11" s="53">
        <v>616</v>
      </c>
      <c r="AD11" s="53">
        <v>616</v>
      </c>
      <c r="AE11" s="53">
        <v>616</v>
      </c>
      <c r="AF11" s="53">
        <v>616</v>
      </c>
      <c r="AG11" s="53">
        <v>616</v>
      </c>
      <c r="AH11" s="53">
        <v>616</v>
      </c>
      <c r="AI11" s="53">
        <v>500</v>
      </c>
      <c r="AJ11" s="53">
        <v>500</v>
      </c>
      <c r="AK11" s="53">
        <v>450</v>
      </c>
      <c r="AL11" s="53">
        <v>433.37799999999999</v>
      </c>
      <c r="AM11" s="53">
        <v>350</v>
      </c>
      <c r="AN11" s="53">
        <v>350</v>
      </c>
      <c r="AO11" s="53">
        <v>350</v>
      </c>
      <c r="AP11" s="53">
        <v>350</v>
      </c>
      <c r="AQ11" s="53">
        <v>350</v>
      </c>
      <c r="AR11" s="53">
        <v>350</v>
      </c>
      <c r="AS11" s="53">
        <v>350</v>
      </c>
      <c r="AT11" s="53">
        <v>350</v>
      </c>
      <c r="AU11" s="53">
        <v>350</v>
      </c>
      <c r="AV11" s="53">
        <v>350</v>
      </c>
      <c r="AW11" s="53">
        <v>350</v>
      </c>
      <c r="AX11" s="53">
        <v>350</v>
      </c>
      <c r="AY11" s="53">
        <v>350</v>
      </c>
      <c r="AZ11" s="53">
        <v>350</v>
      </c>
      <c r="BA11" s="53">
        <v>350</v>
      </c>
      <c r="BB11" s="53">
        <v>350</v>
      </c>
      <c r="BC11" s="53">
        <v>350</v>
      </c>
      <c r="BD11" s="53">
        <v>350</v>
      </c>
      <c r="BE11" s="53">
        <v>350</v>
      </c>
      <c r="BF11" s="53">
        <v>350</v>
      </c>
      <c r="BG11" s="53">
        <v>350</v>
      </c>
      <c r="BH11" s="53">
        <v>350</v>
      </c>
      <c r="BI11" s="53">
        <v>350</v>
      </c>
      <c r="BJ11" s="53">
        <v>350</v>
      </c>
      <c r="BK11" s="53">
        <v>350</v>
      </c>
      <c r="BL11" s="53">
        <v>350</v>
      </c>
      <c r="BM11" s="53">
        <v>400</v>
      </c>
      <c r="BN11" s="53">
        <v>450</v>
      </c>
      <c r="BO11" s="53">
        <v>500</v>
      </c>
      <c r="BP11" s="53">
        <v>500</v>
      </c>
      <c r="BQ11" s="53">
        <v>616</v>
      </c>
      <c r="BR11" s="53">
        <v>526.80999999999995</v>
      </c>
      <c r="BS11" s="53">
        <v>616</v>
      </c>
      <c r="BT11" s="53">
        <v>616</v>
      </c>
      <c r="BU11" s="53">
        <v>616</v>
      </c>
      <c r="BV11" s="53">
        <v>616</v>
      </c>
      <c r="BW11" s="53">
        <v>616</v>
      </c>
      <c r="BX11" s="53">
        <v>616</v>
      </c>
      <c r="BY11" s="53">
        <v>616</v>
      </c>
      <c r="BZ11" s="53">
        <v>616</v>
      </c>
      <c r="CA11" s="53">
        <v>616</v>
      </c>
      <c r="CB11" s="53">
        <v>616</v>
      </c>
      <c r="CC11" s="53">
        <v>616</v>
      </c>
      <c r="CD11" s="53">
        <v>616</v>
      </c>
      <c r="CE11" s="53">
        <v>616</v>
      </c>
      <c r="CF11" s="53">
        <v>616</v>
      </c>
      <c r="CG11" s="53">
        <v>616</v>
      </c>
      <c r="CH11" s="53">
        <v>616</v>
      </c>
      <c r="CI11" s="53">
        <v>616</v>
      </c>
      <c r="CJ11" s="53">
        <v>616</v>
      </c>
      <c r="CK11" s="53">
        <v>616</v>
      </c>
      <c r="CL11" s="53">
        <v>616</v>
      </c>
      <c r="CM11" s="53">
        <v>616</v>
      </c>
      <c r="CN11" s="53">
        <v>616</v>
      </c>
      <c r="CO11" s="53">
        <v>616</v>
      </c>
      <c r="CP11" s="53">
        <v>616</v>
      </c>
      <c r="CQ11" s="53">
        <v>616</v>
      </c>
      <c r="CR11" s="53">
        <v>616</v>
      </c>
      <c r="CS11" s="53">
        <v>616</v>
      </c>
      <c r="CT11" s="54"/>
      <c r="CU11" s="54"/>
      <c r="CV11" s="54"/>
      <c r="CW11" s="55"/>
      <c r="CX11" s="56">
        <f t="array" ref="CX11">SUMPRODUCT(B11:CW11*0.25)</f>
        <v>12734.046999999999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4224.8999999999996</v>
      </c>
      <c r="C13" s="65">
        <v>4224.8999999999996</v>
      </c>
      <c r="D13" s="65">
        <v>4231.8999999999996</v>
      </c>
      <c r="E13" s="65">
        <v>4236.8999999999996</v>
      </c>
      <c r="F13" s="65">
        <v>4131.8999999999996</v>
      </c>
      <c r="G13" s="65">
        <v>4024.9</v>
      </c>
      <c r="H13" s="65">
        <v>3917.9</v>
      </c>
      <c r="I13" s="65">
        <v>3807.2920000000004</v>
      </c>
      <c r="J13" s="65">
        <v>3897.6680000000001</v>
      </c>
      <c r="K13" s="65">
        <v>3926.9</v>
      </c>
      <c r="L13" s="65">
        <v>3900.4359999999997</v>
      </c>
      <c r="M13" s="65">
        <v>3846.8650000000002</v>
      </c>
      <c r="N13" s="65">
        <v>3932.9</v>
      </c>
      <c r="O13" s="65">
        <v>3833.3130000000001</v>
      </c>
      <c r="P13" s="65">
        <v>3842.7280000000001</v>
      </c>
      <c r="Q13" s="65">
        <v>3884.9</v>
      </c>
      <c r="R13" s="65">
        <v>3886.9</v>
      </c>
      <c r="S13" s="65">
        <v>3886.9</v>
      </c>
      <c r="T13" s="65">
        <v>3886.9</v>
      </c>
      <c r="U13" s="65">
        <v>3832.9</v>
      </c>
      <c r="V13" s="65">
        <v>3836.9</v>
      </c>
      <c r="W13" s="65">
        <v>3836.9</v>
      </c>
      <c r="X13" s="65">
        <v>3926.4110000000001</v>
      </c>
      <c r="Y13" s="65">
        <v>3950.9</v>
      </c>
      <c r="Z13" s="65">
        <v>3956.9</v>
      </c>
      <c r="AA13" s="65">
        <v>3956.9</v>
      </c>
      <c r="AB13" s="65">
        <v>3954.9</v>
      </c>
      <c r="AC13" s="65">
        <v>3954.9</v>
      </c>
      <c r="AD13" s="65">
        <v>3932.9</v>
      </c>
      <c r="AE13" s="65">
        <v>3932.9</v>
      </c>
      <c r="AF13" s="65">
        <v>3839.5630000000001</v>
      </c>
      <c r="AG13" s="65">
        <v>3811.9</v>
      </c>
      <c r="AH13" s="65">
        <v>3848.7510000000002</v>
      </c>
      <c r="AI13" s="65">
        <v>3661.9409999999998</v>
      </c>
      <c r="AJ13" s="65">
        <v>3196.1550000000002</v>
      </c>
      <c r="AK13" s="65">
        <v>2682.9570000000003</v>
      </c>
      <c r="AL13" s="65">
        <v>2546.9</v>
      </c>
      <c r="AM13" s="65">
        <v>2267.0250000000001</v>
      </c>
      <c r="AN13" s="65">
        <v>1824.9659999999999</v>
      </c>
      <c r="AO13" s="65">
        <v>1580.9</v>
      </c>
      <c r="AP13" s="65">
        <v>1601.902</v>
      </c>
      <c r="AQ13" s="65">
        <v>1418.8029999999999</v>
      </c>
      <c r="AR13" s="65">
        <v>1349.9</v>
      </c>
      <c r="AS13" s="65">
        <v>1304.9000000000001</v>
      </c>
      <c r="AT13" s="65">
        <v>1323.2170000000001</v>
      </c>
      <c r="AU13" s="65">
        <v>1304.9000000000001</v>
      </c>
      <c r="AV13" s="65">
        <v>1304.9000000000001</v>
      </c>
      <c r="AW13" s="65">
        <v>1304.9000000000001</v>
      </c>
      <c r="AX13" s="65">
        <v>1304.9000000000001</v>
      </c>
      <c r="AY13" s="65">
        <v>1304.9000000000001</v>
      </c>
      <c r="AZ13" s="65">
        <v>1304.9000000000001</v>
      </c>
      <c r="BA13" s="65">
        <v>1304.9000000000001</v>
      </c>
      <c r="BB13" s="65">
        <v>1304.9000000000001</v>
      </c>
      <c r="BC13" s="65">
        <v>1304.9000000000001</v>
      </c>
      <c r="BD13" s="65">
        <v>1304.9000000000001</v>
      </c>
      <c r="BE13" s="65">
        <v>1304.9000000000001</v>
      </c>
      <c r="BF13" s="65">
        <v>1334.9</v>
      </c>
      <c r="BG13" s="65">
        <v>1354.9</v>
      </c>
      <c r="BH13" s="65">
        <v>1454.9</v>
      </c>
      <c r="BI13" s="65">
        <v>1479.9</v>
      </c>
      <c r="BJ13" s="65">
        <v>1587.9</v>
      </c>
      <c r="BK13" s="65">
        <v>1863.05</v>
      </c>
      <c r="BL13" s="65">
        <v>1940.9</v>
      </c>
      <c r="BM13" s="65">
        <v>2360.9</v>
      </c>
      <c r="BN13" s="65">
        <v>2537.9</v>
      </c>
      <c r="BO13" s="65">
        <v>2757.4790000000003</v>
      </c>
      <c r="BP13" s="65">
        <v>3698.1340000000005</v>
      </c>
      <c r="BQ13" s="65">
        <v>3957.9</v>
      </c>
      <c r="BR13" s="65">
        <v>3913.8150000000001</v>
      </c>
      <c r="BS13" s="65">
        <v>4055.0860000000002</v>
      </c>
      <c r="BT13" s="65">
        <v>4068.9210000000003</v>
      </c>
      <c r="BU13" s="65">
        <v>4093.9</v>
      </c>
      <c r="BV13" s="65">
        <v>4127.8999999999996</v>
      </c>
      <c r="BW13" s="65">
        <v>4137.8999999999996</v>
      </c>
      <c r="BX13" s="65">
        <v>4150.8999999999996</v>
      </c>
      <c r="BY13" s="65">
        <v>4160.8999999999996</v>
      </c>
      <c r="BZ13" s="65">
        <v>4209.8999999999996</v>
      </c>
      <c r="CA13" s="65">
        <v>4219.8999999999996</v>
      </c>
      <c r="CB13" s="65">
        <v>4231.8999999999996</v>
      </c>
      <c r="CC13" s="65">
        <v>4236.8999999999996</v>
      </c>
      <c r="CD13" s="65">
        <v>4271.8999999999996</v>
      </c>
      <c r="CE13" s="65">
        <v>4276.8999999999996</v>
      </c>
      <c r="CF13" s="65">
        <v>4283.8999999999996</v>
      </c>
      <c r="CG13" s="65">
        <v>4288.8999999999996</v>
      </c>
      <c r="CH13" s="65">
        <v>4300.8999999999996</v>
      </c>
      <c r="CI13" s="65">
        <v>4305.8999999999996</v>
      </c>
      <c r="CJ13" s="65">
        <v>4307.8999999999996</v>
      </c>
      <c r="CK13" s="65">
        <v>4312.8999999999996</v>
      </c>
      <c r="CL13" s="65">
        <v>4317.8999999999996</v>
      </c>
      <c r="CM13" s="65">
        <v>4317.8999999999996</v>
      </c>
      <c r="CN13" s="65">
        <v>4317.8999999999996</v>
      </c>
      <c r="CO13" s="65">
        <v>4284.9859999999999</v>
      </c>
      <c r="CP13" s="65">
        <v>4289.6000000000004</v>
      </c>
      <c r="CQ13" s="65">
        <v>4281.3159999999998</v>
      </c>
      <c r="CR13" s="65">
        <v>4274.3100000000004</v>
      </c>
      <c r="CS13" s="65">
        <v>4253.8980000000001</v>
      </c>
      <c r="CT13" s="66"/>
      <c r="CU13" s="66"/>
      <c r="CV13" s="66"/>
      <c r="CW13" s="67"/>
      <c r="CX13" s="68">
        <f t="array" ref="CX13">SUMPRODUCT(B13:CW13*0.25)</f>
        <v>78459.446999999956</v>
      </c>
    </row>
    <row r="14" spans="1:102" ht="24.95" customHeight="1" x14ac:dyDescent="0.2">
      <c r="A14" s="63" t="s">
        <v>11</v>
      </c>
      <c r="B14" s="64">
        <v>870.46799999999996</v>
      </c>
      <c r="C14" s="65">
        <v>490</v>
      </c>
      <c r="D14" s="65">
        <v>356.95299999999997</v>
      </c>
      <c r="E14" s="65">
        <v>135</v>
      </c>
      <c r="F14" s="65">
        <v>401.34100000000001</v>
      </c>
      <c r="G14" s="65">
        <v>135</v>
      </c>
      <c r="H14" s="65">
        <v>135</v>
      </c>
      <c r="I14" s="65">
        <v>135</v>
      </c>
      <c r="J14" s="65">
        <v>30</v>
      </c>
      <c r="K14" s="65">
        <v>30</v>
      </c>
      <c r="L14" s="65">
        <v>30</v>
      </c>
      <c r="M14" s="65">
        <v>30</v>
      </c>
      <c r="N14" s="65">
        <v>30</v>
      </c>
      <c r="O14" s="65">
        <v>30</v>
      </c>
      <c r="P14" s="65">
        <v>30</v>
      </c>
      <c r="Q14" s="65">
        <v>30</v>
      </c>
      <c r="R14" s="65">
        <v>156</v>
      </c>
      <c r="S14" s="65">
        <v>156</v>
      </c>
      <c r="T14" s="65">
        <v>236</v>
      </c>
      <c r="U14" s="65">
        <v>236</v>
      </c>
      <c r="V14" s="65">
        <v>318</v>
      </c>
      <c r="W14" s="65">
        <v>318</v>
      </c>
      <c r="X14" s="65">
        <v>318</v>
      </c>
      <c r="Y14" s="65">
        <v>318.00099999999998</v>
      </c>
      <c r="Z14" s="65">
        <v>314</v>
      </c>
      <c r="AA14" s="65">
        <v>314</v>
      </c>
      <c r="AB14" s="65">
        <v>314</v>
      </c>
      <c r="AC14" s="65">
        <v>314</v>
      </c>
      <c r="AD14" s="65">
        <v>311</v>
      </c>
      <c r="AE14" s="65">
        <v>311</v>
      </c>
      <c r="AF14" s="65">
        <v>311</v>
      </c>
      <c r="AG14" s="65">
        <v>311</v>
      </c>
      <c r="AH14" s="65">
        <v>197</v>
      </c>
      <c r="AI14" s="65">
        <v>197</v>
      </c>
      <c r="AJ14" s="65">
        <v>197</v>
      </c>
      <c r="AK14" s="65">
        <v>197</v>
      </c>
      <c r="AL14" s="65">
        <v>43</v>
      </c>
      <c r="AM14" s="65">
        <v>43</v>
      </c>
      <c r="AN14" s="65">
        <v>43</v>
      </c>
      <c r="AO14" s="65">
        <v>43</v>
      </c>
      <c r="AP14" s="65">
        <v>56</v>
      </c>
      <c r="AQ14" s="65">
        <v>56</v>
      </c>
      <c r="AR14" s="65">
        <v>56</v>
      </c>
      <c r="AS14" s="65">
        <v>56</v>
      </c>
      <c r="AT14" s="65">
        <v>30</v>
      </c>
      <c r="AU14" s="65">
        <v>30</v>
      </c>
      <c r="AV14" s="65">
        <v>30</v>
      </c>
      <c r="AW14" s="65">
        <v>30</v>
      </c>
      <c r="AX14" s="65">
        <v>30</v>
      </c>
      <c r="AY14" s="65">
        <v>30</v>
      </c>
      <c r="AZ14" s="65">
        <v>30</v>
      </c>
      <c r="BA14" s="65">
        <v>30</v>
      </c>
      <c r="BB14" s="65">
        <v>30</v>
      </c>
      <c r="BC14" s="65">
        <v>30</v>
      </c>
      <c r="BD14" s="65">
        <v>30</v>
      </c>
      <c r="BE14" s="65">
        <v>30</v>
      </c>
      <c r="BF14" s="65">
        <v>30</v>
      </c>
      <c r="BG14" s="65">
        <v>30</v>
      </c>
      <c r="BH14" s="65">
        <v>30</v>
      </c>
      <c r="BI14" s="65">
        <v>30</v>
      </c>
      <c r="BJ14" s="65">
        <v>34</v>
      </c>
      <c r="BK14" s="65">
        <v>34</v>
      </c>
      <c r="BL14" s="65">
        <v>34</v>
      </c>
      <c r="BM14" s="65">
        <v>34</v>
      </c>
      <c r="BN14" s="65">
        <v>96</v>
      </c>
      <c r="BO14" s="65">
        <v>96</v>
      </c>
      <c r="BP14" s="65">
        <v>96</v>
      </c>
      <c r="BQ14" s="65">
        <v>96</v>
      </c>
      <c r="BR14" s="65">
        <v>126</v>
      </c>
      <c r="BS14" s="65">
        <v>426</v>
      </c>
      <c r="BT14" s="65">
        <v>902.24299999999994</v>
      </c>
      <c r="BU14" s="65">
        <v>1216</v>
      </c>
      <c r="BV14" s="65">
        <v>1578</v>
      </c>
      <c r="BW14" s="65">
        <v>1564</v>
      </c>
      <c r="BX14" s="65">
        <v>1639.2629999999999</v>
      </c>
      <c r="BY14" s="65">
        <v>1931.5930000000001</v>
      </c>
      <c r="BZ14" s="65">
        <v>1217.395</v>
      </c>
      <c r="CA14" s="65">
        <v>1205.3310000000001</v>
      </c>
      <c r="CB14" s="65">
        <v>1184.135</v>
      </c>
      <c r="CC14" s="65">
        <v>1183</v>
      </c>
      <c r="CD14" s="65">
        <v>1111.99</v>
      </c>
      <c r="CE14" s="65">
        <v>1059</v>
      </c>
      <c r="CF14" s="65">
        <v>1059</v>
      </c>
      <c r="CG14" s="65">
        <v>1192</v>
      </c>
      <c r="CH14" s="65">
        <v>1078</v>
      </c>
      <c r="CI14" s="65">
        <v>1149.184</v>
      </c>
      <c r="CJ14" s="65">
        <v>1153</v>
      </c>
      <c r="CK14" s="65">
        <v>1000.3820000000001</v>
      </c>
      <c r="CL14" s="65">
        <v>966.90300000000002</v>
      </c>
      <c r="CM14" s="65">
        <v>1211.6300000000001</v>
      </c>
      <c r="CN14" s="65">
        <v>1195.933</v>
      </c>
      <c r="CO14" s="65">
        <v>970.53</v>
      </c>
      <c r="CP14" s="65">
        <v>1019.153</v>
      </c>
      <c r="CQ14" s="65">
        <v>1015.396</v>
      </c>
      <c r="CR14" s="65">
        <v>949.74</v>
      </c>
      <c r="CS14" s="65">
        <v>726</v>
      </c>
      <c r="CT14" s="66"/>
      <c r="CU14" s="66"/>
      <c r="CV14" s="66"/>
      <c r="CW14" s="67"/>
      <c r="CX14" s="68">
        <f t="array" ref="CX14">SUMPRODUCT(B14:CW14*0.25)</f>
        <v>10167.391</v>
      </c>
    </row>
    <row r="15" spans="1:102" ht="24.95" customHeight="1" x14ac:dyDescent="0.2">
      <c r="A15" s="69" t="s">
        <v>12</v>
      </c>
      <c r="B15" s="70">
        <v>1444.7530000000002</v>
      </c>
      <c r="C15" s="71">
        <v>1486.954</v>
      </c>
      <c r="D15" s="71">
        <v>1524.0630000000001</v>
      </c>
      <c r="E15" s="71">
        <v>1573.2450000000001</v>
      </c>
      <c r="F15" s="71">
        <v>1614.287</v>
      </c>
      <c r="G15" s="71">
        <v>1661.3689999999999</v>
      </c>
      <c r="H15" s="71">
        <v>1710.826</v>
      </c>
      <c r="I15" s="71">
        <v>1757.327</v>
      </c>
      <c r="J15" s="71">
        <v>1797.1990000000001</v>
      </c>
      <c r="K15" s="71">
        <v>1838.075</v>
      </c>
      <c r="L15" s="71">
        <v>1875.5160000000001</v>
      </c>
      <c r="M15" s="71">
        <v>1908.6</v>
      </c>
      <c r="N15" s="71">
        <v>1934.3009999999999</v>
      </c>
      <c r="O15" s="71">
        <v>1963.4860000000001</v>
      </c>
      <c r="P15" s="71">
        <v>1990.3220000000001</v>
      </c>
      <c r="Q15" s="71">
        <v>2011.1769999999999</v>
      </c>
      <c r="R15" s="71">
        <v>2042.491</v>
      </c>
      <c r="S15" s="71">
        <v>2061.3009999999999</v>
      </c>
      <c r="T15" s="71">
        <v>2073.8940000000002</v>
      </c>
      <c r="U15" s="71">
        <v>2075.6869999999999</v>
      </c>
      <c r="V15" s="71">
        <v>2084.8330000000001</v>
      </c>
      <c r="W15" s="71">
        <v>2095.3049999999998</v>
      </c>
      <c r="X15" s="71">
        <v>2109.7949999999996</v>
      </c>
      <c r="Y15" s="71">
        <v>2127.2379999999998</v>
      </c>
      <c r="Z15" s="71">
        <v>2219.7890000000002</v>
      </c>
      <c r="AA15" s="71">
        <v>2369.5190000000002</v>
      </c>
      <c r="AB15" s="71">
        <v>2599.654</v>
      </c>
      <c r="AC15" s="71">
        <v>2914.9320000000002</v>
      </c>
      <c r="AD15" s="71">
        <v>3289.4560000000001</v>
      </c>
      <c r="AE15" s="71">
        <v>3768.982</v>
      </c>
      <c r="AF15" s="71">
        <v>4296.5929999999998</v>
      </c>
      <c r="AG15" s="71">
        <v>4836.22</v>
      </c>
      <c r="AH15" s="71">
        <v>5319.607</v>
      </c>
      <c r="AI15" s="71">
        <v>5865.8370000000004</v>
      </c>
      <c r="AJ15" s="71">
        <v>6383.8059999999996</v>
      </c>
      <c r="AK15" s="71">
        <v>6875.0060000000003</v>
      </c>
      <c r="AL15" s="71">
        <v>7355.93</v>
      </c>
      <c r="AM15" s="71">
        <v>7775.5529999999999</v>
      </c>
      <c r="AN15" s="71">
        <v>8166.8429999999998</v>
      </c>
      <c r="AO15" s="71">
        <v>8500.844000000001</v>
      </c>
      <c r="AP15" s="71">
        <v>8800.2519999999986</v>
      </c>
      <c r="AQ15" s="71">
        <v>9055.2780000000002</v>
      </c>
      <c r="AR15" s="71">
        <v>9273.6439999999984</v>
      </c>
      <c r="AS15" s="71">
        <v>9438.7999999999993</v>
      </c>
      <c r="AT15" s="71">
        <v>9551.0990000000002</v>
      </c>
      <c r="AU15" s="71">
        <v>9641.639000000001</v>
      </c>
      <c r="AV15" s="71">
        <v>9693.7850000000017</v>
      </c>
      <c r="AW15" s="71">
        <v>9733.9779999999992</v>
      </c>
      <c r="AX15" s="71">
        <v>9768.1299999999992</v>
      </c>
      <c r="AY15" s="71">
        <v>9772.4879999999994</v>
      </c>
      <c r="AZ15" s="71">
        <v>9769.2029999999995</v>
      </c>
      <c r="BA15" s="71">
        <v>9745.0370000000003</v>
      </c>
      <c r="BB15" s="71">
        <v>9689.259</v>
      </c>
      <c r="BC15" s="71">
        <v>9632.2129999999997</v>
      </c>
      <c r="BD15" s="71">
        <v>9499.4869999999992</v>
      </c>
      <c r="BE15" s="71">
        <v>9359.9449999999997</v>
      </c>
      <c r="BF15" s="71">
        <v>9205.77</v>
      </c>
      <c r="BG15" s="71">
        <v>9012.1209999999992</v>
      </c>
      <c r="BH15" s="71">
        <v>8776.887999999999</v>
      </c>
      <c r="BI15" s="71">
        <v>8504.6749999999993</v>
      </c>
      <c r="BJ15" s="71">
        <v>8243.59</v>
      </c>
      <c r="BK15" s="71">
        <v>7905.3689999999997</v>
      </c>
      <c r="BL15" s="71">
        <v>7545.058</v>
      </c>
      <c r="BM15" s="71">
        <v>7145.6719999999996</v>
      </c>
      <c r="BN15" s="71">
        <v>6716.1910000000007</v>
      </c>
      <c r="BO15" s="71">
        <v>6257.6040000000003</v>
      </c>
      <c r="BP15" s="71">
        <v>5739.259</v>
      </c>
      <c r="BQ15" s="71">
        <v>5193.05</v>
      </c>
      <c r="BR15" s="71">
        <v>4658.5749999999998</v>
      </c>
      <c r="BS15" s="71">
        <v>4058.3580000000002</v>
      </c>
      <c r="BT15" s="71">
        <v>3496.5419999999999</v>
      </c>
      <c r="BU15" s="71">
        <v>2960.7280000000001</v>
      </c>
      <c r="BV15" s="71">
        <v>2499.37</v>
      </c>
      <c r="BW15" s="71">
        <v>2111.8530000000001</v>
      </c>
      <c r="BX15" s="71">
        <v>1807.9349999999999</v>
      </c>
      <c r="BY15" s="71">
        <v>1575.847</v>
      </c>
      <c r="BZ15" s="71">
        <v>1476.8530000000001</v>
      </c>
      <c r="CA15" s="71">
        <v>1440.193</v>
      </c>
      <c r="CB15" s="71">
        <v>1420.3869999999999</v>
      </c>
      <c r="CC15" s="71">
        <v>1407.5890000000002</v>
      </c>
      <c r="CD15" s="71">
        <v>1386.549</v>
      </c>
      <c r="CE15" s="71">
        <v>1370.67</v>
      </c>
      <c r="CF15" s="71">
        <v>1363.231</v>
      </c>
      <c r="CG15" s="71">
        <v>1352.325</v>
      </c>
      <c r="CH15" s="71">
        <v>1336.3580000000002</v>
      </c>
      <c r="CI15" s="71">
        <v>1319.1989999999998</v>
      </c>
      <c r="CJ15" s="71">
        <v>1307.498</v>
      </c>
      <c r="CK15" s="71">
        <v>1287.904</v>
      </c>
      <c r="CL15" s="71">
        <v>1272.317</v>
      </c>
      <c r="CM15" s="71">
        <v>1269.075</v>
      </c>
      <c r="CN15" s="71">
        <v>1258.1789999999999</v>
      </c>
      <c r="CO15" s="71">
        <v>1245.9950000000001</v>
      </c>
      <c r="CP15" s="71">
        <v>1229.9660000000001</v>
      </c>
      <c r="CQ15" s="71">
        <v>1226.4649999999999</v>
      </c>
      <c r="CR15" s="71">
        <v>1222.4680000000001</v>
      </c>
      <c r="CS15" s="71">
        <v>1217.1390000000001</v>
      </c>
      <c r="CT15" s="72"/>
      <c r="CU15" s="72"/>
      <c r="CV15" s="72"/>
      <c r="CW15" s="73"/>
      <c r="CX15" s="74">
        <f t="array" ref="CX15">SUMPRODUCT(B15:CW15*0.25)</f>
        <v>104887.41675000003</v>
      </c>
    </row>
    <row r="16" spans="1:102" ht="24.95" customHeight="1" x14ac:dyDescent="0.2">
      <c r="A16" s="69" t="s">
        <v>13</v>
      </c>
      <c r="B16" s="70">
        <v>60</v>
      </c>
      <c r="C16" s="71">
        <v>60</v>
      </c>
      <c r="D16" s="71">
        <v>60</v>
      </c>
      <c r="E16" s="71">
        <v>60</v>
      </c>
      <c r="F16" s="71">
        <v>66</v>
      </c>
      <c r="G16" s="71">
        <v>66</v>
      </c>
      <c r="H16" s="71">
        <v>66</v>
      </c>
      <c r="I16" s="71">
        <v>66</v>
      </c>
      <c r="J16" s="71">
        <v>79</v>
      </c>
      <c r="K16" s="71">
        <v>79</v>
      </c>
      <c r="L16" s="71">
        <v>79</v>
      </c>
      <c r="M16" s="71">
        <v>79</v>
      </c>
      <c r="N16" s="71">
        <v>94</v>
      </c>
      <c r="O16" s="71">
        <v>94</v>
      </c>
      <c r="P16" s="71">
        <v>94</v>
      </c>
      <c r="Q16" s="71">
        <v>94</v>
      </c>
      <c r="R16" s="71">
        <v>106</v>
      </c>
      <c r="S16" s="71">
        <v>106</v>
      </c>
      <c r="T16" s="71">
        <v>106</v>
      </c>
      <c r="U16" s="71">
        <v>106</v>
      </c>
      <c r="V16" s="71">
        <v>111</v>
      </c>
      <c r="W16" s="71">
        <v>111</v>
      </c>
      <c r="X16" s="71">
        <v>111</v>
      </c>
      <c r="Y16" s="71">
        <v>111</v>
      </c>
      <c r="Z16" s="71">
        <v>115</v>
      </c>
      <c r="AA16" s="71">
        <v>115</v>
      </c>
      <c r="AB16" s="71">
        <v>115</v>
      </c>
      <c r="AC16" s="71">
        <v>115</v>
      </c>
      <c r="AD16" s="71">
        <v>129</v>
      </c>
      <c r="AE16" s="71">
        <v>129</v>
      </c>
      <c r="AF16" s="71">
        <v>129</v>
      </c>
      <c r="AG16" s="71">
        <v>129</v>
      </c>
      <c r="AH16" s="71">
        <v>151</v>
      </c>
      <c r="AI16" s="71">
        <v>151</v>
      </c>
      <c r="AJ16" s="71">
        <v>151</v>
      </c>
      <c r="AK16" s="71">
        <v>151</v>
      </c>
      <c r="AL16" s="71">
        <v>171</v>
      </c>
      <c r="AM16" s="71">
        <v>171</v>
      </c>
      <c r="AN16" s="71">
        <v>171</v>
      </c>
      <c r="AO16" s="71">
        <v>171</v>
      </c>
      <c r="AP16" s="71">
        <v>185</v>
      </c>
      <c r="AQ16" s="71">
        <v>185</v>
      </c>
      <c r="AR16" s="71">
        <v>185</v>
      </c>
      <c r="AS16" s="71">
        <v>185</v>
      </c>
      <c r="AT16" s="71">
        <v>196</v>
      </c>
      <c r="AU16" s="71">
        <v>196</v>
      </c>
      <c r="AV16" s="71">
        <v>196</v>
      </c>
      <c r="AW16" s="71">
        <v>196</v>
      </c>
      <c r="AX16" s="71">
        <v>202</v>
      </c>
      <c r="AY16" s="71">
        <v>202</v>
      </c>
      <c r="AZ16" s="71">
        <v>202</v>
      </c>
      <c r="BA16" s="71">
        <v>202</v>
      </c>
      <c r="BB16" s="71">
        <v>203</v>
      </c>
      <c r="BC16" s="71">
        <v>203</v>
      </c>
      <c r="BD16" s="71">
        <v>203</v>
      </c>
      <c r="BE16" s="71">
        <v>203</v>
      </c>
      <c r="BF16" s="71">
        <v>201</v>
      </c>
      <c r="BG16" s="71">
        <v>201</v>
      </c>
      <c r="BH16" s="71">
        <v>201</v>
      </c>
      <c r="BI16" s="71">
        <v>201</v>
      </c>
      <c r="BJ16" s="71">
        <v>194</v>
      </c>
      <c r="BK16" s="71">
        <v>194</v>
      </c>
      <c r="BL16" s="71">
        <v>194</v>
      </c>
      <c r="BM16" s="71">
        <v>194</v>
      </c>
      <c r="BN16" s="71">
        <v>179</v>
      </c>
      <c r="BO16" s="71">
        <v>179</v>
      </c>
      <c r="BP16" s="71">
        <v>179</v>
      </c>
      <c r="BQ16" s="71">
        <v>179</v>
      </c>
      <c r="BR16" s="71">
        <v>162</v>
      </c>
      <c r="BS16" s="71">
        <v>162</v>
      </c>
      <c r="BT16" s="71">
        <v>162</v>
      </c>
      <c r="BU16" s="71">
        <v>162</v>
      </c>
      <c r="BV16" s="71">
        <v>150</v>
      </c>
      <c r="BW16" s="71">
        <v>150</v>
      </c>
      <c r="BX16" s="71">
        <v>150</v>
      </c>
      <c r="BY16" s="71">
        <v>150</v>
      </c>
      <c r="BZ16" s="71">
        <v>148</v>
      </c>
      <c r="CA16" s="71">
        <v>148</v>
      </c>
      <c r="CB16" s="71">
        <v>148</v>
      </c>
      <c r="CC16" s="71">
        <v>148</v>
      </c>
      <c r="CD16" s="71">
        <v>147</v>
      </c>
      <c r="CE16" s="71">
        <v>147</v>
      </c>
      <c r="CF16" s="71">
        <v>147</v>
      </c>
      <c r="CG16" s="71">
        <v>147</v>
      </c>
      <c r="CH16" s="71">
        <v>146</v>
      </c>
      <c r="CI16" s="71">
        <v>146</v>
      </c>
      <c r="CJ16" s="71">
        <v>146</v>
      </c>
      <c r="CK16" s="71">
        <v>146</v>
      </c>
      <c r="CL16" s="71">
        <v>145</v>
      </c>
      <c r="CM16" s="71">
        <v>145</v>
      </c>
      <c r="CN16" s="71">
        <v>145</v>
      </c>
      <c r="CO16" s="71">
        <v>145</v>
      </c>
      <c r="CP16" s="71">
        <v>144</v>
      </c>
      <c r="CQ16" s="71">
        <v>144</v>
      </c>
      <c r="CR16" s="71">
        <v>144</v>
      </c>
      <c r="CS16" s="71">
        <v>144</v>
      </c>
      <c r="CT16" s="72"/>
      <c r="CU16" s="72"/>
      <c r="CV16" s="72"/>
      <c r="CW16" s="73"/>
      <c r="CX16" s="74">
        <f t="array" ref="CX16">SUMPRODUCT(B16:CW16*0.25)</f>
        <v>3484</v>
      </c>
    </row>
    <row r="17" spans="1:102" ht="24.95" customHeight="1" x14ac:dyDescent="0.2">
      <c r="A17" s="69" t="s">
        <v>14</v>
      </c>
      <c r="B17" s="70">
        <v>2.8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>
        <v>62.2</v>
      </c>
      <c r="AC17" s="71">
        <v>49</v>
      </c>
      <c r="AD17" s="71">
        <v>85.7</v>
      </c>
      <c r="AE17" s="71">
        <v>85.7</v>
      </c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>
        <v>20.100000000000001</v>
      </c>
      <c r="BV17" s="71">
        <v>4.5</v>
      </c>
      <c r="BW17" s="71">
        <v>285</v>
      </c>
      <c r="BX17" s="71">
        <v>352.6</v>
      </c>
      <c r="BY17" s="71">
        <v>398.4</v>
      </c>
      <c r="BZ17" s="71">
        <v>398.4</v>
      </c>
      <c r="CA17" s="71">
        <v>398.4</v>
      </c>
      <c r="CB17" s="71">
        <v>398.4</v>
      </c>
      <c r="CC17" s="71">
        <v>398.4</v>
      </c>
      <c r="CD17" s="71">
        <v>391.6</v>
      </c>
      <c r="CE17" s="71">
        <v>391.6</v>
      </c>
      <c r="CF17" s="71">
        <v>289.89999999999998</v>
      </c>
      <c r="CG17" s="71">
        <v>253.4</v>
      </c>
      <c r="CH17" s="71">
        <v>261.7</v>
      </c>
      <c r="CI17" s="71">
        <v>245.1</v>
      </c>
      <c r="CJ17" s="71">
        <v>229.5</v>
      </c>
      <c r="CK17" s="71">
        <v>225</v>
      </c>
      <c r="CL17" s="71">
        <v>234.5</v>
      </c>
      <c r="CM17" s="71">
        <v>190.80799999999999</v>
      </c>
      <c r="CN17" s="71">
        <v>20</v>
      </c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1418.1770000000001</v>
      </c>
    </row>
    <row r="18" spans="1:102" ht="30" customHeight="1" thickBot="1" x14ac:dyDescent="0.25">
      <c r="A18" s="75" t="s">
        <v>15</v>
      </c>
      <c r="B18" s="76">
        <f>SUM(B11:B17)</f>
        <v>7218.9209999999994</v>
      </c>
      <c r="C18" s="77">
        <f t="shared" ref="C18:BN18" si="0">SUM(C11:C17)</f>
        <v>6877.8539999999994</v>
      </c>
      <c r="D18" s="77">
        <f t="shared" si="0"/>
        <v>6788.9159999999993</v>
      </c>
      <c r="E18" s="77">
        <f t="shared" si="0"/>
        <v>6621.1449999999995</v>
      </c>
      <c r="F18" s="77">
        <f t="shared" si="0"/>
        <v>6829.5280000000002</v>
      </c>
      <c r="G18" s="77">
        <f t="shared" si="0"/>
        <v>6503.2689999999993</v>
      </c>
      <c r="H18" s="77">
        <f t="shared" si="0"/>
        <v>6445.7259999999997</v>
      </c>
      <c r="I18" s="77">
        <f t="shared" si="0"/>
        <v>6381.6190000000006</v>
      </c>
      <c r="J18" s="77">
        <f t="shared" si="0"/>
        <v>6419.8670000000002</v>
      </c>
      <c r="K18" s="77">
        <f t="shared" si="0"/>
        <v>6489.9749999999995</v>
      </c>
      <c r="L18" s="77">
        <f t="shared" si="0"/>
        <v>6500.9519999999993</v>
      </c>
      <c r="M18" s="77">
        <f t="shared" si="0"/>
        <v>6480.4650000000001</v>
      </c>
      <c r="N18" s="77">
        <f t="shared" si="0"/>
        <v>6607.2009999999991</v>
      </c>
      <c r="O18" s="77">
        <f t="shared" si="0"/>
        <v>6536.799</v>
      </c>
      <c r="P18" s="77">
        <f t="shared" si="0"/>
        <v>6573.05</v>
      </c>
      <c r="Q18" s="77">
        <f t="shared" si="0"/>
        <v>6636.0769999999993</v>
      </c>
      <c r="R18" s="77">
        <f t="shared" si="0"/>
        <v>6807.3909999999996</v>
      </c>
      <c r="S18" s="77">
        <f t="shared" si="0"/>
        <v>6826.2009999999991</v>
      </c>
      <c r="T18" s="77">
        <f t="shared" si="0"/>
        <v>6918.7939999999999</v>
      </c>
      <c r="U18" s="77">
        <f t="shared" si="0"/>
        <v>6866.5869999999995</v>
      </c>
      <c r="V18" s="77">
        <f t="shared" si="0"/>
        <v>6966.7330000000002</v>
      </c>
      <c r="W18" s="77">
        <f t="shared" si="0"/>
        <v>6977.2049999999999</v>
      </c>
      <c r="X18" s="77">
        <f t="shared" si="0"/>
        <v>7081.2060000000001</v>
      </c>
      <c r="Y18" s="77">
        <f t="shared" si="0"/>
        <v>7123.1389999999992</v>
      </c>
      <c r="Z18" s="77">
        <f t="shared" si="0"/>
        <v>7221.6890000000003</v>
      </c>
      <c r="AA18" s="77">
        <f t="shared" si="0"/>
        <v>7371.4189999999999</v>
      </c>
      <c r="AB18" s="77">
        <f t="shared" si="0"/>
        <v>7661.7539999999999</v>
      </c>
      <c r="AC18" s="77">
        <f t="shared" si="0"/>
        <v>7963.8320000000003</v>
      </c>
      <c r="AD18" s="77">
        <f t="shared" si="0"/>
        <v>8364.0560000000005</v>
      </c>
      <c r="AE18" s="77">
        <f t="shared" si="0"/>
        <v>8843.5820000000003</v>
      </c>
      <c r="AF18" s="77">
        <f t="shared" si="0"/>
        <v>9192.155999999999</v>
      </c>
      <c r="AG18" s="77">
        <f t="shared" si="0"/>
        <v>9704.119999999999</v>
      </c>
      <c r="AH18" s="77">
        <f t="shared" si="0"/>
        <v>10132.358</v>
      </c>
      <c r="AI18" s="77">
        <f t="shared" si="0"/>
        <v>10375.778</v>
      </c>
      <c r="AJ18" s="77">
        <f t="shared" si="0"/>
        <v>10427.960999999999</v>
      </c>
      <c r="AK18" s="77">
        <f t="shared" si="0"/>
        <v>10355.963</v>
      </c>
      <c r="AL18" s="77">
        <f t="shared" si="0"/>
        <v>10550.208000000001</v>
      </c>
      <c r="AM18" s="77">
        <f t="shared" si="0"/>
        <v>10606.578</v>
      </c>
      <c r="AN18" s="77">
        <f t="shared" si="0"/>
        <v>10555.808999999999</v>
      </c>
      <c r="AO18" s="77">
        <f t="shared" si="0"/>
        <v>10645.744000000001</v>
      </c>
      <c r="AP18" s="77">
        <f t="shared" si="0"/>
        <v>10993.153999999999</v>
      </c>
      <c r="AQ18" s="77">
        <f t="shared" si="0"/>
        <v>11065.081</v>
      </c>
      <c r="AR18" s="77">
        <f t="shared" si="0"/>
        <v>11214.543999999998</v>
      </c>
      <c r="AS18" s="77">
        <f t="shared" si="0"/>
        <v>11334.699999999999</v>
      </c>
      <c r="AT18" s="77">
        <f t="shared" si="0"/>
        <v>11450.316000000001</v>
      </c>
      <c r="AU18" s="77">
        <f t="shared" si="0"/>
        <v>11522.539000000001</v>
      </c>
      <c r="AV18" s="77">
        <f t="shared" si="0"/>
        <v>11574.685000000001</v>
      </c>
      <c r="AW18" s="77">
        <f t="shared" si="0"/>
        <v>11614.877999999999</v>
      </c>
      <c r="AX18" s="77">
        <f t="shared" si="0"/>
        <v>11655.029999999999</v>
      </c>
      <c r="AY18" s="77">
        <f t="shared" si="0"/>
        <v>11659.387999999999</v>
      </c>
      <c r="AZ18" s="77">
        <f t="shared" si="0"/>
        <v>11656.102999999999</v>
      </c>
      <c r="BA18" s="77">
        <f t="shared" si="0"/>
        <v>11631.937</v>
      </c>
      <c r="BB18" s="77">
        <f t="shared" si="0"/>
        <v>11577.159</v>
      </c>
      <c r="BC18" s="77">
        <f t="shared" si="0"/>
        <v>11520.112999999999</v>
      </c>
      <c r="BD18" s="77">
        <f t="shared" si="0"/>
        <v>11387.386999999999</v>
      </c>
      <c r="BE18" s="77">
        <f t="shared" si="0"/>
        <v>11247.844999999999</v>
      </c>
      <c r="BF18" s="77">
        <f t="shared" si="0"/>
        <v>11121.67</v>
      </c>
      <c r="BG18" s="77">
        <f t="shared" si="0"/>
        <v>10948.020999999999</v>
      </c>
      <c r="BH18" s="77">
        <f t="shared" si="0"/>
        <v>10812.787999999999</v>
      </c>
      <c r="BI18" s="77">
        <f t="shared" si="0"/>
        <v>10565.574999999999</v>
      </c>
      <c r="BJ18" s="77">
        <f t="shared" si="0"/>
        <v>10409.49</v>
      </c>
      <c r="BK18" s="77">
        <f t="shared" si="0"/>
        <v>10346.419</v>
      </c>
      <c r="BL18" s="77">
        <f t="shared" si="0"/>
        <v>10063.958000000001</v>
      </c>
      <c r="BM18" s="77">
        <f t="shared" si="0"/>
        <v>10134.572</v>
      </c>
      <c r="BN18" s="77">
        <f t="shared" si="0"/>
        <v>9979.0910000000003</v>
      </c>
      <c r="BO18" s="77">
        <f t="shared" ref="BO18:CW18" si="1">SUM(BO11:BO17)</f>
        <v>9790.0830000000005</v>
      </c>
      <c r="BP18" s="77">
        <f t="shared" si="1"/>
        <v>10212.393</v>
      </c>
      <c r="BQ18" s="77">
        <f t="shared" si="1"/>
        <v>10041.950000000001</v>
      </c>
      <c r="BR18" s="77">
        <f t="shared" si="1"/>
        <v>9387.2000000000007</v>
      </c>
      <c r="BS18" s="77">
        <f t="shared" si="1"/>
        <v>9317.4439999999995</v>
      </c>
      <c r="BT18" s="77">
        <f t="shared" si="1"/>
        <v>9245.7060000000001</v>
      </c>
      <c r="BU18" s="77">
        <f t="shared" si="1"/>
        <v>9068.728000000001</v>
      </c>
      <c r="BV18" s="77">
        <f t="shared" si="1"/>
        <v>8975.77</v>
      </c>
      <c r="BW18" s="77">
        <f t="shared" si="1"/>
        <v>8864.7530000000006</v>
      </c>
      <c r="BX18" s="77">
        <f t="shared" si="1"/>
        <v>8716.6980000000003</v>
      </c>
      <c r="BY18" s="77">
        <f t="shared" si="1"/>
        <v>8832.74</v>
      </c>
      <c r="BZ18" s="77">
        <f t="shared" si="1"/>
        <v>8066.5479999999998</v>
      </c>
      <c r="CA18" s="77">
        <f t="shared" si="1"/>
        <v>8027.8239999999996</v>
      </c>
      <c r="CB18" s="77">
        <f t="shared" si="1"/>
        <v>7998.8219999999992</v>
      </c>
      <c r="CC18" s="77">
        <f t="shared" si="1"/>
        <v>7989.8889999999992</v>
      </c>
      <c r="CD18" s="77">
        <f t="shared" si="1"/>
        <v>7925.0389999999998</v>
      </c>
      <c r="CE18" s="77">
        <f t="shared" si="1"/>
        <v>7861.17</v>
      </c>
      <c r="CF18" s="77">
        <f t="shared" si="1"/>
        <v>7759.030999999999</v>
      </c>
      <c r="CG18" s="77">
        <f t="shared" si="1"/>
        <v>7849.6249999999991</v>
      </c>
      <c r="CH18" s="77">
        <f t="shared" si="1"/>
        <v>7738.9579999999996</v>
      </c>
      <c r="CI18" s="77">
        <f t="shared" si="1"/>
        <v>7781.3829999999998</v>
      </c>
      <c r="CJ18" s="77">
        <f t="shared" si="1"/>
        <v>7759.8979999999992</v>
      </c>
      <c r="CK18" s="77">
        <f t="shared" si="1"/>
        <v>7588.1859999999997</v>
      </c>
      <c r="CL18" s="77">
        <f t="shared" si="1"/>
        <v>7552.62</v>
      </c>
      <c r="CM18" s="77">
        <f t="shared" si="1"/>
        <v>7750.4129999999996</v>
      </c>
      <c r="CN18" s="77">
        <f t="shared" si="1"/>
        <v>7553.0119999999997</v>
      </c>
      <c r="CO18" s="77">
        <f t="shared" si="1"/>
        <v>7262.5109999999995</v>
      </c>
      <c r="CP18" s="77">
        <f t="shared" si="1"/>
        <v>7298.719000000001</v>
      </c>
      <c r="CQ18" s="77">
        <f t="shared" si="1"/>
        <v>7283.1769999999997</v>
      </c>
      <c r="CR18" s="77">
        <f t="shared" si="1"/>
        <v>7206.518</v>
      </c>
      <c r="CS18" s="77">
        <f t="shared" si="1"/>
        <v>6957.0370000000003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211150.47874999998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1827.94</v>
      </c>
      <c r="C31" s="88">
        <v>1842.14</v>
      </c>
      <c r="D31" s="88">
        <v>1866.14</v>
      </c>
      <c r="E31" s="88">
        <v>1890.14</v>
      </c>
      <c r="F31" s="88">
        <v>1915.14</v>
      </c>
      <c r="G31" s="88">
        <v>1935.14</v>
      </c>
      <c r="H31" s="88">
        <v>1955.14</v>
      </c>
      <c r="I31" s="88">
        <v>1975.14</v>
      </c>
      <c r="J31" s="88">
        <v>1902.14</v>
      </c>
      <c r="K31" s="88">
        <v>1919.14</v>
      </c>
      <c r="L31" s="88">
        <v>1936.14</v>
      </c>
      <c r="M31" s="88">
        <v>1956.14</v>
      </c>
      <c r="N31" s="88">
        <v>2006.14</v>
      </c>
      <c r="O31" s="88">
        <v>2024.14</v>
      </c>
      <c r="P31" s="88">
        <v>2037.14</v>
      </c>
      <c r="Q31" s="88">
        <v>2049.1400000000003</v>
      </c>
      <c r="R31" s="88">
        <v>2213.14</v>
      </c>
      <c r="S31" s="88">
        <v>2223.14</v>
      </c>
      <c r="T31" s="88">
        <v>2311.14</v>
      </c>
      <c r="U31" s="88">
        <v>2322.14</v>
      </c>
      <c r="V31" s="88">
        <v>2414.14</v>
      </c>
      <c r="W31" s="88">
        <v>2420.14</v>
      </c>
      <c r="X31" s="88">
        <v>2431.14</v>
      </c>
      <c r="Y31" s="88">
        <v>2440.14</v>
      </c>
      <c r="Z31" s="88">
        <v>2460.5</v>
      </c>
      <c r="AA31" s="88">
        <v>2499.5</v>
      </c>
      <c r="AB31" s="88">
        <v>2619.6999999999998</v>
      </c>
      <c r="AC31" s="88">
        <v>2684.5</v>
      </c>
      <c r="AD31" s="88">
        <v>2839.74</v>
      </c>
      <c r="AE31" s="88">
        <v>2956.74</v>
      </c>
      <c r="AF31" s="88">
        <v>2992.04</v>
      </c>
      <c r="AG31" s="88">
        <v>3129.04</v>
      </c>
      <c r="AH31" s="88">
        <v>3170.46</v>
      </c>
      <c r="AI31" s="88">
        <v>3304.46</v>
      </c>
      <c r="AJ31" s="88">
        <v>3438.46</v>
      </c>
      <c r="AK31" s="88">
        <v>3578.46</v>
      </c>
      <c r="AL31" s="88">
        <v>3131.77</v>
      </c>
      <c r="AM31" s="88">
        <v>3252.77</v>
      </c>
      <c r="AN31" s="88">
        <v>3362.77</v>
      </c>
      <c r="AO31" s="88">
        <v>3463.77</v>
      </c>
      <c r="AP31" s="88">
        <v>3578.38</v>
      </c>
      <c r="AQ31" s="88">
        <v>3655.38</v>
      </c>
      <c r="AR31" s="88">
        <v>3725.38</v>
      </c>
      <c r="AS31" s="88">
        <v>3786.38</v>
      </c>
      <c r="AT31" s="88">
        <v>3823.26</v>
      </c>
      <c r="AU31" s="88">
        <v>3863.26</v>
      </c>
      <c r="AV31" s="88">
        <v>3890.26</v>
      </c>
      <c r="AW31" s="88">
        <v>3905.26</v>
      </c>
      <c r="AX31" s="88">
        <v>3916.62</v>
      </c>
      <c r="AY31" s="88">
        <v>3921.62</v>
      </c>
      <c r="AZ31" s="88">
        <v>3913.62</v>
      </c>
      <c r="BA31" s="88">
        <v>3897.62</v>
      </c>
      <c r="BB31" s="88">
        <v>3876.33</v>
      </c>
      <c r="BC31" s="88">
        <v>3846.33</v>
      </c>
      <c r="BD31" s="88">
        <v>3809.33</v>
      </c>
      <c r="BE31" s="88">
        <v>3764.33</v>
      </c>
      <c r="BF31" s="88">
        <v>3708.54</v>
      </c>
      <c r="BG31" s="88">
        <v>3646.54</v>
      </c>
      <c r="BH31" s="88">
        <v>3576.54</v>
      </c>
      <c r="BI31" s="88">
        <v>3498.54</v>
      </c>
      <c r="BJ31" s="88">
        <v>3391.15</v>
      </c>
      <c r="BK31" s="88">
        <v>3293.15</v>
      </c>
      <c r="BL31" s="88">
        <v>3188.15</v>
      </c>
      <c r="BM31" s="88">
        <v>3223.15</v>
      </c>
      <c r="BN31" s="88">
        <v>3311.06</v>
      </c>
      <c r="BO31" s="88">
        <v>3176.06</v>
      </c>
      <c r="BP31" s="88">
        <v>3034.06</v>
      </c>
      <c r="BQ31" s="88">
        <v>2883.06</v>
      </c>
      <c r="BR31" s="88">
        <v>2757.66</v>
      </c>
      <c r="BS31" s="88">
        <v>2599.66</v>
      </c>
      <c r="BT31" s="88">
        <v>2823.66</v>
      </c>
      <c r="BU31" s="88">
        <v>2731.76</v>
      </c>
      <c r="BV31" s="88">
        <v>2899.26</v>
      </c>
      <c r="BW31" s="88">
        <v>3102.76</v>
      </c>
      <c r="BX31" s="88">
        <v>3094.36</v>
      </c>
      <c r="BY31" s="88">
        <v>3235.16</v>
      </c>
      <c r="BZ31" s="88">
        <v>3211.54</v>
      </c>
      <c r="CA31" s="88">
        <v>3254.54</v>
      </c>
      <c r="CB31" s="88">
        <v>3255.54</v>
      </c>
      <c r="CC31" s="88">
        <v>3258.54</v>
      </c>
      <c r="CD31" s="88">
        <v>3089.74</v>
      </c>
      <c r="CE31" s="88">
        <v>3068.74</v>
      </c>
      <c r="CF31" s="88">
        <v>2968.04</v>
      </c>
      <c r="CG31" s="88">
        <v>2933.54</v>
      </c>
      <c r="CH31" s="88">
        <v>2931.84</v>
      </c>
      <c r="CI31" s="88">
        <v>2914.24</v>
      </c>
      <c r="CJ31" s="88">
        <v>2868.64</v>
      </c>
      <c r="CK31" s="88">
        <v>2865.14</v>
      </c>
      <c r="CL31" s="88">
        <v>2802.64</v>
      </c>
      <c r="CM31" s="88">
        <v>2748.9479999999999</v>
      </c>
      <c r="CN31" s="88">
        <v>2548.14</v>
      </c>
      <c r="CO31" s="88">
        <v>2434.14</v>
      </c>
      <c r="CP31" s="88">
        <v>2303.14</v>
      </c>
      <c r="CQ31" s="88">
        <v>2299.14</v>
      </c>
      <c r="CR31" s="88">
        <v>2300.14</v>
      </c>
      <c r="CS31" s="88">
        <v>2300.14</v>
      </c>
      <c r="CT31" s="89"/>
      <c r="CU31" s="89"/>
      <c r="CV31" s="89"/>
      <c r="CW31" s="90"/>
      <c r="CX31" s="91">
        <f t="array" ref="CX31">SUMPRODUCT(B31:CW31*0.25)</f>
        <v>69850.247000000018</v>
      </c>
    </row>
    <row r="32" spans="1:102" ht="24.95" customHeight="1" x14ac:dyDescent="0.2">
      <c r="A32" s="92" t="s">
        <v>27</v>
      </c>
      <c r="B32" s="93">
        <v>3351.9810000000002</v>
      </c>
      <c r="C32" s="94">
        <v>2996.7139999999999</v>
      </c>
      <c r="D32" s="94">
        <v>2883.7759999999998</v>
      </c>
      <c r="E32" s="94">
        <v>2692.0050000000001</v>
      </c>
      <c r="F32" s="94">
        <v>2980.3879999999999</v>
      </c>
      <c r="G32" s="94">
        <v>2741.1289999999999</v>
      </c>
      <c r="H32" s="94">
        <v>2770.5859999999998</v>
      </c>
      <c r="I32" s="94">
        <v>2686.4789999999998</v>
      </c>
      <c r="J32" s="94">
        <v>2832.7269999999999</v>
      </c>
      <c r="K32" s="94">
        <v>2885.835</v>
      </c>
      <c r="L32" s="94">
        <v>2879.8119999999999</v>
      </c>
      <c r="M32" s="94">
        <v>2839.3249999999998</v>
      </c>
      <c r="N32" s="94">
        <v>2975.0610000000001</v>
      </c>
      <c r="O32" s="94">
        <v>2886.6590000000001</v>
      </c>
      <c r="P32" s="94">
        <v>2909.91</v>
      </c>
      <c r="Q32" s="94">
        <v>2536.9369999999999</v>
      </c>
      <c r="R32" s="94">
        <v>2500.2510000000002</v>
      </c>
      <c r="S32" s="94">
        <v>2509.0610000000001</v>
      </c>
      <c r="T32" s="94">
        <v>2513.654</v>
      </c>
      <c r="U32" s="94">
        <v>2647.4470000000001</v>
      </c>
      <c r="V32" s="94">
        <v>2800.5929999999998</v>
      </c>
      <c r="W32" s="94">
        <v>2805.0650000000001</v>
      </c>
      <c r="X32" s="94">
        <v>2898.0659999999998</v>
      </c>
      <c r="Y32" s="94">
        <v>2930.9989999999998</v>
      </c>
      <c r="Z32" s="94">
        <v>2964.1889999999999</v>
      </c>
      <c r="AA32" s="94">
        <v>3074.9189999999999</v>
      </c>
      <c r="AB32" s="94">
        <v>3245.0540000000001</v>
      </c>
      <c r="AC32" s="94">
        <v>3482.3319999999999</v>
      </c>
      <c r="AD32" s="94">
        <v>3530.3159999999998</v>
      </c>
      <c r="AE32" s="94">
        <v>3892.8420000000001</v>
      </c>
      <c r="AF32" s="94">
        <v>4206.116</v>
      </c>
      <c r="AG32" s="94">
        <v>4581.08</v>
      </c>
      <c r="AH32" s="94">
        <v>4878.8980000000001</v>
      </c>
      <c r="AI32" s="94">
        <v>4988.3180000000002</v>
      </c>
      <c r="AJ32" s="94">
        <v>4906.5010000000002</v>
      </c>
      <c r="AK32" s="94">
        <v>4993.5029999999997</v>
      </c>
      <c r="AL32" s="94">
        <v>5676.4380000000001</v>
      </c>
      <c r="AM32" s="94">
        <v>5741.808</v>
      </c>
      <c r="AN32" s="94">
        <v>5661.0389999999998</v>
      </c>
      <c r="AO32" s="94">
        <v>5814.9740000000002</v>
      </c>
      <c r="AP32" s="94">
        <v>6217.7740000000003</v>
      </c>
      <c r="AQ32" s="94">
        <v>6223.701</v>
      </c>
      <c r="AR32" s="94">
        <v>6348.1639999999998</v>
      </c>
      <c r="AS32" s="94">
        <v>6452.32</v>
      </c>
      <c r="AT32" s="94">
        <v>6531.0559999999996</v>
      </c>
      <c r="AU32" s="94">
        <v>6563.2790000000005</v>
      </c>
      <c r="AV32" s="94">
        <v>6588.4250000000002</v>
      </c>
      <c r="AW32" s="94">
        <v>6613.6180000000004</v>
      </c>
      <c r="AX32" s="94">
        <v>6642.41</v>
      </c>
      <c r="AY32" s="94">
        <v>6641.768</v>
      </c>
      <c r="AZ32" s="94">
        <v>6646.4830000000002</v>
      </c>
      <c r="BA32" s="94">
        <v>6638.317</v>
      </c>
      <c r="BB32" s="94">
        <v>6609.8289999999997</v>
      </c>
      <c r="BC32" s="94">
        <v>6582.7830000000004</v>
      </c>
      <c r="BD32" s="94">
        <v>6487.0569999999998</v>
      </c>
      <c r="BE32" s="94">
        <v>6392.5150000000003</v>
      </c>
      <c r="BF32" s="94">
        <v>6287.13</v>
      </c>
      <c r="BG32" s="94">
        <v>6155.4809999999998</v>
      </c>
      <c r="BH32" s="94">
        <v>5990.2479999999996</v>
      </c>
      <c r="BI32" s="94">
        <v>5796.0349999999999</v>
      </c>
      <c r="BJ32" s="94">
        <v>5644.34</v>
      </c>
      <c r="BK32" s="94">
        <v>5557.2690000000002</v>
      </c>
      <c r="BL32" s="94">
        <v>5148.808</v>
      </c>
      <c r="BM32" s="94">
        <v>4954.4219999999996</v>
      </c>
      <c r="BN32" s="94">
        <v>4579.0309999999999</v>
      </c>
      <c r="BO32" s="94">
        <v>4440.0230000000001</v>
      </c>
      <c r="BP32" s="94">
        <v>4888.3329999999996</v>
      </c>
      <c r="BQ32" s="94">
        <v>4824.8900000000003</v>
      </c>
      <c r="BR32" s="94">
        <v>4338.54</v>
      </c>
      <c r="BS32" s="94">
        <v>4398.7839999999997</v>
      </c>
      <c r="BT32" s="94">
        <v>4103.0460000000003</v>
      </c>
      <c r="BU32" s="94">
        <v>4017.9679999999998</v>
      </c>
      <c r="BV32" s="94">
        <v>3856.51</v>
      </c>
      <c r="BW32" s="94">
        <v>3541.9929999999999</v>
      </c>
      <c r="BX32" s="94">
        <v>3402.3380000000002</v>
      </c>
      <c r="BY32" s="94">
        <v>3377.58</v>
      </c>
      <c r="BZ32" s="94">
        <v>2717.0079999999998</v>
      </c>
      <c r="CA32" s="94">
        <v>2635.2840000000001</v>
      </c>
      <c r="CB32" s="94">
        <v>2605.2820000000002</v>
      </c>
      <c r="CC32" s="94">
        <v>2593.3490000000002</v>
      </c>
      <c r="CD32" s="94">
        <v>2736.299</v>
      </c>
      <c r="CE32" s="94">
        <v>2693.43</v>
      </c>
      <c r="CF32" s="94">
        <v>2691.991</v>
      </c>
      <c r="CG32" s="94">
        <v>2817.085</v>
      </c>
      <c r="CH32" s="94">
        <v>2570.1179999999999</v>
      </c>
      <c r="CI32" s="94">
        <v>2630.143</v>
      </c>
      <c r="CJ32" s="94">
        <v>2654.2579999999998</v>
      </c>
      <c r="CK32" s="94">
        <v>2486.0459999999998</v>
      </c>
      <c r="CL32" s="94">
        <v>2547.98</v>
      </c>
      <c r="CM32" s="94">
        <v>2799.4650000000001</v>
      </c>
      <c r="CN32" s="94">
        <v>2802.8719999999998</v>
      </c>
      <c r="CO32" s="94">
        <v>2626.3710000000001</v>
      </c>
      <c r="CP32" s="94">
        <v>2747.5790000000002</v>
      </c>
      <c r="CQ32" s="94">
        <v>2736.0369999999998</v>
      </c>
      <c r="CR32" s="94">
        <v>2658.3780000000002</v>
      </c>
      <c r="CS32" s="94">
        <v>2408.8969999999999</v>
      </c>
      <c r="CT32" s="95"/>
      <c r="CU32" s="95"/>
      <c r="CV32" s="95"/>
      <c r="CW32" s="96"/>
      <c r="CX32" s="97">
        <f t="array" ref="CX32">SUMPRODUCT(B32:CW32*0.25)</f>
        <v>97933.231749999977</v>
      </c>
    </row>
    <row r="33" spans="1:102" ht="24.95" customHeight="1" x14ac:dyDescent="0.2">
      <c r="A33" s="101" t="s">
        <v>28</v>
      </c>
      <c r="B33" s="98">
        <v>2297</v>
      </c>
      <c r="C33" s="99">
        <v>2297</v>
      </c>
      <c r="D33" s="99">
        <v>2297</v>
      </c>
      <c r="E33" s="99">
        <v>2297</v>
      </c>
      <c r="F33" s="99">
        <v>2191</v>
      </c>
      <c r="G33" s="99">
        <v>2084</v>
      </c>
      <c r="H33" s="99">
        <v>1977</v>
      </c>
      <c r="I33" s="99">
        <v>1977</v>
      </c>
      <c r="J33" s="99">
        <v>1977</v>
      </c>
      <c r="K33" s="99">
        <v>1977</v>
      </c>
      <c r="L33" s="99">
        <v>1977</v>
      </c>
      <c r="M33" s="99">
        <v>1977</v>
      </c>
      <c r="N33" s="99">
        <v>1977</v>
      </c>
      <c r="O33" s="99">
        <v>1977</v>
      </c>
      <c r="P33" s="99">
        <v>1977</v>
      </c>
      <c r="Q33" s="99">
        <v>2401</v>
      </c>
      <c r="R33" s="99">
        <v>2401</v>
      </c>
      <c r="S33" s="99">
        <v>2401</v>
      </c>
      <c r="T33" s="99">
        <v>2401</v>
      </c>
      <c r="U33" s="99">
        <v>2204</v>
      </c>
      <c r="V33" s="99">
        <v>2204</v>
      </c>
      <c r="W33" s="99">
        <v>2204</v>
      </c>
      <c r="X33" s="99">
        <v>2204</v>
      </c>
      <c r="Y33" s="99">
        <v>2204</v>
      </c>
      <c r="Z33" s="99">
        <v>2204</v>
      </c>
      <c r="AA33" s="99">
        <v>2204</v>
      </c>
      <c r="AB33" s="99">
        <v>2204</v>
      </c>
      <c r="AC33" s="99">
        <v>2204</v>
      </c>
      <c r="AD33" s="99">
        <v>2205</v>
      </c>
      <c r="AE33" s="99">
        <v>2205</v>
      </c>
      <c r="AF33" s="99">
        <v>2205</v>
      </c>
      <c r="AG33" s="99">
        <v>2205</v>
      </c>
      <c r="AH33" s="99">
        <v>2206</v>
      </c>
      <c r="AI33" s="99">
        <v>2206</v>
      </c>
      <c r="AJ33" s="99">
        <v>2206</v>
      </c>
      <c r="AK33" s="99">
        <v>1907</v>
      </c>
      <c r="AL33" s="99">
        <v>1797</v>
      </c>
      <c r="AM33" s="99">
        <v>1667</v>
      </c>
      <c r="AN33" s="99">
        <v>1587</v>
      </c>
      <c r="AO33" s="99">
        <v>1422</v>
      </c>
      <c r="AP33" s="99">
        <v>1247</v>
      </c>
      <c r="AQ33" s="99">
        <v>1236</v>
      </c>
      <c r="AR33" s="99">
        <v>1191</v>
      </c>
      <c r="AS33" s="99">
        <v>1146</v>
      </c>
      <c r="AT33" s="99">
        <v>1146</v>
      </c>
      <c r="AU33" s="99">
        <v>1146</v>
      </c>
      <c r="AV33" s="99">
        <v>1146</v>
      </c>
      <c r="AW33" s="99">
        <v>1146</v>
      </c>
      <c r="AX33" s="99">
        <v>1146</v>
      </c>
      <c r="AY33" s="99">
        <v>1146</v>
      </c>
      <c r="AZ33" s="99">
        <v>1146</v>
      </c>
      <c r="BA33" s="99">
        <v>1146</v>
      </c>
      <c r="BB33" s="99">
        <v>1146</v>
      </c>
      <c r="BC33" s="99">
        <v>1146</v>
      </c>
      <c r="BD33" s="99">
        <v>1146</v>
      </c>
      <c r="BE33" s="99">
        <v>1146</v>
      </c>
      <c r="BF33" s="99">
        <v>1176</v>
      </c>
      <c r="BG33" s="99">
        <v>1196</v>
      </c>
      <c r="BH33" s="99">
        <v>1296</v>
      </c>
      <c r="BI33" s="99">
        <v>1321</v>
      </c>
      <c r="BJ33" s="99">
        <v>1429</v>
      </c>
      <c r="BK33" s="99">
        <v>1551</v>
      </c>
      <c r="BL33" s="99">
        <v>1782</v>
      </c>
      <c r="BM33" s="99">
        <v>2012</v>
      </c>
      <c r="BN33" s="99">
        <v>2149</v>
      </c>
      <c r="BO33" s="99">
        <v>2234</v>
      </c>
      <c r="BP33" s="99">
        <v>2350</v>
      </c>
      <c r="BQ33" s="99">
        <v>2394</v>
      </c>
      <c r="BR33" s="99">
        <v>2547</v>
      </c>
      <c r="BS33" s="99">
        <v>2575</v>
      </c>
      <c r="BT33" s="99">
        <v>2575</v>
      </c>
      <c r="BU33" s="99">
        <v>2575</v>
      </c>
      <c r="BV33" s="99">
        <v>2616</v>
      </c>
      <c r="BW33" s="99">
        <v>2616</v>
      </c>
      <c r="BX33" s="99">
        <v>2616</v>
      </c>
      <c r="BY33" s="99">
        <v>2616</v>
      </c>
      <c r="BZ33" s="99">
        <v>2618</v>
      </c>
      <c r="CA33" s="99">
        <v>2618</v>
      </c>
      <c r="CB33" s="99">
        <v>2618</v>
      </c>
      <c r="CC33" s="99">
        <v>2618</v>
      </c>
      <c r="CD33" s="99">
        <v>2618</v>
      </c>
      <c r="CE33" s="99">
        <v>2618</v>
      </c>
      <c r="CF33" s="99">
        <v>2618</v>
      </c>
      <c r="CG33" s="99">
        <v>2618</v>
      </c>
      <c r="CH33" s="99">
        <v>2618</v>
      </c>
      <c r="CI33" s="99">
        <v>2618</v>
      </c>
      <c r="CJ33" s="99">
        <v>2618</v>
      </c>
      <c r="CK33" s="99">
        <v>2618</v>
      </c>
      <c r="CL33" s="99">
        <v>2598</v>
      </c>
      <c r="CM33" s="99">
        <v>2598</v>
      </c>
      <c r="CN33" s="99">
        <v>2598</v>
      </c>
      <c r="CO33" s="99">
        <v>2598</v>
      </c>
      <c r="CP33" s="99">
        <v>2598</v>
      </c>
      <c r="CQ33" s="99">
        <v>2598</v>
      </c>
      <c r="CR33" s="99">
        <v>2598</v>
      </c>
      <c r="CS33" s="99">
        <v>2598</v>
      </c>
      <c r="CT33" s="100"/>
      <c r="CU33" s="100"/>
      <c r="CV33" s="100"/>
      <c r="CW33" s="102"/>
      <c r="CX33" s="103">
        <f t="array" ref="CX33">SUMPRODUCT(B33:CW33*0.25)</f>
        <v>49228</v>
      </c>
    </row>
    <row r="34" spans="1:102" ht="30" customHeight="1" thickBot="1" x14ac:dyDescent="0.25">
      <c r="A34" s="75" t="s">
        <v>29</v>
      </c>
      <c r="B34" s="76">
        <f>SUM(B31:B33)</f>
        <v>7476.9210000000003</v>
      </c>
      <c r="C34" s="77">
        <f t="shared" ref="C34:BN34" si="5">SUM(C31:C33)</f>
        <v>7135.8540000000003</v>
      </c>
      <c r="D34" s="77">
        <f t="shared" si="5"/>
        <v>7046.9160000000002</v>
      </c>
      <c r="E34" s="77">
        <f t="shared" si="5"/>
        <v>6879.1450000000004</v>
      </c>
      <c r="F34" s="77">
        <f t="shared" si="5"/>
        <v>7086.5280000000002</v>
      </c>
      <c r="G34" s="77">
        <f t="shared" si="5"/>
        <v>6760.2690000000002</v>
      </c>
      <c r="H34" s="77">
        <f t="shared" si="5"/>
        <v>6702.7259999999997</v>
      </c>
      <c r="I34" s="77">
        <f t="shared" si="5"/>
        <v>6638.6189999999997</v>
      </c>
      <c r="J34" s="77">
        <f t="shared" si="5"/>
        <v>6711.8670000000002</v>
      </c>
      <c r="K34" s="77">
        <f t="shared" si="5"/>
        <v>6781.9750000000004</v>
      </c>
      <c r="L34" s="77">
        <f t="shared" si="5"/>
        <v>6792.9520000000002</v>
      </c>
      <c r="M34" s="77">
        <f t="shared" si="5"/>
        <v>6772.4650000000001</v>
      </c>
      <c r="N34" s="77">
        <f t="shared" si="5"/>
        <v>6958.201</v>
      </c>
      <c r="O34" s="77">
        <f t="shared" si="5"/>
        <v>6887.799</v>
      </c>
      <c r="P34" s="77">
        <f t="shared" si="5"/>
        <v>6924.05</v>
      </c>
      <c r="Q34" s="77">
        <f t="shared" si="5"/>
        <v>6987.0770000000002</v>
      </c>
      <c r="R34" s="77">
        <f t="shared" si="5"/>
        <v>7114.3909999999996</v>
      </c>
      <c r="S34" s="77">
        <f t="shared" si="5"/>
        <v>7133.201</v>
      </c>
      <c r="T34" s="77">
        <f t="shared" si="5"/>
        <v>7225.7939999999999</v>
      </c>
      <c r="U34" s="77">
        <f t="shared" si="5"/>
        <v>7173.5869999999995</v>
      </c>
      <c r="V34" s="77">
        <f t="shared" si="5"/>
        <v>7418.7330000000002</v>
      </c>
      <c r="W34" s="77">
        <f t="shared" si="5"/>
        <v>7429.2049999999999</v>
      </c>
      <c r="X34" s="77">
        <f t="shared" si="5"/>
        <v>7533.2060000000001</v>
      </c>
      <c r="Y34" s="77">
        <f t="shared" si="5"/>
        <v>7575.1389999999992</v>
      </c>
      <c r="Z34" s="77">
        <f t="shared" si="5"/>
        <v>7628.6890000000003</v>
      </c>
      <c r="AA34" s="77">
        <f t="shared" si="5"/>
        <v>7778.4189999999999</v>
      </c>
      <c r="AB34" s="77">
        <f t="shared" si="5"/>
        <v>8068.7539999999999</v>
      </c>
      <c r="AC34" s="77">
        <f t="shared" si="5"/>
        <v>8370.8320000000003</v>
      </c>
      <c r="AD34" s="77">
        <f t="shared" si="5"/>
        <v>8575.0560000000005</v>
      </c>
      <c r="AE34" s="77">
        <f t="shared" si="5"/>
        <v>9054.5820000000003</v>
      </c>
      <c r="AF34" s="77">
        <f t="shared" si="5"/>
        <v>9403.155999999999</v>
      </c>
      <c r="AG34" s="77">
        <f t="shared" si="5"/>
        <v>9915.119999999999</v>
      </c>
      <c r="AH34" s="77">
        <f t="shared" si="5"/>
        <v>10255.358</v>
      </c>
      <c r="AI34" s="77">
        <f t="shared" si="5"/>
        <v>10498.778</v>
      </c>
      <c r="AJ34" s="77">
        <f t="shared" si="5"/>
        <v>10550.960999999999</v>
      </c>
      <c r="AK34" s="77">
        <f t="shared" si="5"/>
        <v>10478.963</v>
      </c>
      <c r="AL34" s="77">
        <f t="shared" si="5"/>
        <v>10605.208000000001</v>
      </c>
      <c r="AM34" s="77">
        <f t="shared" si="5"/>
        <v>10661.578</v>
      </c>
      <c r="AN34" s="77">
        <f t="shared" si="5"/>
        <v>10610.808999999999</v>
      </c>
      <c r="AO34" s="77">
        <f t="shared" si="5"/>
        <v>10700.744000000001</v>
      </c>
      <c r="AP34" s="77">
        <f t="shared" si="5"/>
        <v>11043.154</v>
      </c>
      <c r="AQ34" s="77">
        <f t="shared" si="5"/>
        <v>11115.081</v>
      </c>
      <c r="AR34" s="77">
        <f t="shared" si="5"/>
        <v>11264.544</v>
      </c>
      <c r="AS34" s="77">
        <f t="shared" si="5"/>
        <v>11384.7</v>
      </c>
      <c r="AT34" s="77">
        <f t="shared" si="5"/>
        <v>11500.315999999999</v>
      </c>
      <c r="AU34" s="77">
        <f t="shared" si="5"/>
        <v>11572.539000000001</v>
      </c>
      <c r="AV34" s="77">
        <f t="shared" si="5"/>
        <v>11624.685000000001</v>
      </c>
      <c r="AW34" s="77">
        <f t="shared" si="5"/>
        <v>11664.878000000001</v>
      </c>
      <c r="AX34" s="77">
        <f t="shared" si="5"/>
        <v>11705.029999999999</v>
      </c>
      <c r="AY34" s="77">
        <f t="shared" si="5"/>
        <v>11709.387999999999</v>
      </c>
      <c r="AZ34" s="77">
        <f t="shared" si="5"/>
        <v>11706.102999999999</v>
      </c>
      <c r="BA34" s="77">
        <f t="shared" si="5"/>
        <v>11681.937</v>
      </c>
      <c r="BB34" s="77">
        <f t="shared" si="5"/>
        <v>11632.159</v>
      </c>
      <c r="BC34" s="77">
        <f t="shared" si="5"/>
        <v>11575.113000000001</v>
      </c>
      <c r="BD34" s="77">
        <f t="shared" si="5"/>
        <v>11442.386999999999</v>
      </c>
      <c r="BE34" s="77">
        <f t="shared" si="5"/>
        <v>11302.845000000001</v>
      </c>
      <c r="BF34" s="77">
        <f t="shared" si="5"/>
        <v>11171.67</v>
      </c>
      <c r="BG34" s="77">
        <f t="shared" si="5"/>
        <v>10998.021000000001</v>
      </c>
      <c r="BH34" s="77">
        <f t="shared" si="5"/>
        <v>10862.788</v>
      </c>
      <c r="BI34" s="77">
        <f t="shared" si="5"/>
        <v>10615.575000000001</v>
      </c>
      <c r="BJ34" s="77">
        <f t="shared" si="5"/>
        <v>10464.49</v>
      </c>
      <c r="BK34" s="77">
        <f t="shared" si="5"/>
        <v>10401.419</v>
      </c>
      <c r="BL34" s="77">
        <f t="shared" si="5"/>
        <v>10118.958000000001</v>
      </c>
      <c r="BM34" s="77">
        <f t="shared" si="5"/>
        <v>10189.572</v>
      </c>
      <c r="BN34" s="77">
        <f t="shared" si="5"/>
        <v>10039.091</v>
      </c>
      <c r="BO34" s="77">
        <f t="shared" ref="BO34:CW34" si="6">SUM(BO31:BO33)</f>
        <v>9850.0830000000005</v>
      </c>
      <c r="BP34" s="77">
        <f t="shared" si="6"/>
        <v>10272.393</v>
      </c>
      <c r="BQ34" s="77">
        <f t="shared" si="6"/>
        <v>10101.950000000001</v>
      </c>
      <c r="BR34" s="77">
        <f t="shared" si="6"/>
        <v>9643.2000000000007</v>
      </c>
      <c r="BS34" s="77">
        <f t="shared" si="6"/>
        <v>9573.4439999999995</v>
      </c>
      <c r="BT34" s="77">
        <f t="shared" si="6"/>
        <v>9501.7060000000001</v>
      </c>
      <c r="BU34" s="77">
        <f t="shared" si="6"/>
        <v>9324.7279999999992</v>
      </c>
      <c r="BV34" s="77">
        <f t="shared" si="6"/>
        <v>9371.77</v>
      </c>
      <c r="BW34" s="77">
        <f t="shared" si="6"/>
        <v>9260.7530000000006</v>
      </c>
      <c r="BX34" s="77">
        <f t="shared" si="6"/>
        <v>9112.6980000000003</v>
      </c>
      <c r="BY34" s="77">
        <f t="shared" si="6"/>
        <v>9228.74</v>
      </c>
      <c r="BZ34" s="77">
        <f t="shared" si="6"/>
        <v>8546.5479999999989</v>
      </c>
      <c r="CA34" s="77">
        <f t="shared" si="6"/>
        <v>8507.8240000000005</v>
      </c>
      <c r="CB34" s="77">
        <f t="shared" si="6"/>
        <v>8478.8220000000001</v>
      </c>
      <c r="CC34" s="77">
        <f t="shared" si="6"/>
        <v>8469.8889999999992</v>
      </c>
      <c r="CD34" s="77">
        <f t="shared" si="6"/>
        <v>8444.0390000000007</v>
      </c>
      <c r="CE34" s="77">
        <f t="shared" si="6"/>
        <v>8380.17</v>
      </c>
      <c r="CF34" s="77">
        <f t="shared" si="6"/>
        <v>8278.030999999999</v>
      </c>
      <c r="CG34" s="77">
        <f t="shared" si="6"/>
        <v>8368.625</v>
      </c>
      <c r="CH34" s="77">
        <f t="shared" si="6"/>
        <v>8119.9580000000005</v>
      </c>
      <c r="CI34" s="77">
        <f t="shared" si="6"/>
        <v>8162.3829999999998</v>
      </c>
      <c r="CJ34" s="77">
        <f t="shared" si="6"/>
        <v>8140.8979999999992</v>
      </c>
      <c r="CK34" s="77">
        <f t="shared" si="6"/>
        <v>7969.1859999999997</v>
      </c>
      <c r="CL34" s="77">
        <f t="shared" si="6"/>
        <v>7948.62</v>
      </c>
      <c r="CM34" s="77">
        <f t="shared" si="6"/>
        <v>8146.4130000000005</v>
      </c>
      <c r="CN34" s="77">
        <f t="shared" si="6"/>
        <v>7949.0119999999997</v>
      </c>
      <c r="CO34" s="77">
        <f t="shared" si="6"/>
        <v>7658.5110000000004</v>
      </c>
      <c r="CP34" s="77">
        <f t="shared" si="6"/>
        <v>7648.7190000000001</v>
      </c>
      <c r="CQ34" s="77">
        <f t="shared" si="6"/>
        <v>7633.1769999999997</v>
      </c>
      <c r="CR34" s="77">
        <f t="shared" si="6"/>
        <v>7556.518</v>
      </c>
      <c r="CS34" s="77">
        <f t="shared" si="6"/>
        <v>7307.0370000000003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217011.47875000001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134</v>
      </c>
      <c r="C37" s="115">
        <v>134</v>
      </c>
      <c r="D37" s="115">
        <v>134</v>
      </c>
      <c r="E37" s="115">
        <v>134</v>
      </c>
      <c r="F37" s="115">
        <v>134</v>
      </c>
      <c r="G37" s="115">
        <v>134</v>
      </c>
      <c r="H37" s="115">
        <v>134</v>
      </c>
      <c r="I37" s="115">
        <v>134</v>
      </c>
      <c r="J37" s="115">
        <v>167</v>
      </c>
      <c r="K37" s="115">
        <v>167</v>
      </c>
      <c r="L37" s="115">
        <v>167</v>
      </c>
      <c r="M37" s="115">
        <v>167</v>
      </c>
      <c r="N37" s="115">
        <v>226</v>
      </c>
      <c r="O37" s="115">
        <v>226</v>
      </c>
      <c r="P37" s="115">
        <v>226</v>
      </c>
      <c r="Q37" s="115">
        <v>226</v>
      </c>
      <c r="R37" s="115">
        <v>182</v>
      </c>
      <c r="S37" s="115">
        <v>182</v>
      </c>
      <c r="T37" s="115">
        <v>182</v>
      </c>
      <c r="U37" s="115">
        <v>182</v>
      </c>
      <c r="V37" s="115">
        <v>326</v>
      </c>
      <c r="W37" s="115">
        <v>326</v>
      </c>
      <c r="X37" s="115">
        <v>326</v>
      </c>
      <c r="Y37" s="115">
        <v>326</v>
      </c>
      <c r="Z37" s="115">
        <v>306</v>
      </c>
      <c r="AA37" s="115">
        <v>306</v>
      </c>
      <c r="AB37" s="115">
        <v>306</v>
      </c>
      <c r="AC37" s="115">
        <v>306</v>
      </c>
      <c r="AD37" s="115">
        <v>161</v>
      </c>
      <c r="AE37" s="115">
        <v>161</v>
      </c>
      <c r="AF37" s="115">
        <v>161</v>
      </c>
      <c r="AG37" s="115">
        <v>161</v>
      </c>
      <c r="AH37" s="115">
        <v>73</v>
      </c>
      <c r="AI37" s="115">
        <v>73</v>
      </c>
      <c r="AJ37" s="115">
        <v>73</v>
      </c>
      <c r="AK37" s="115">
        <v>73</v>
      </c>
      <c r="AL37" s="115">
        <v>5</v>
      </c>
      <c r="AM37" s="115">
        <v>5</v>
      </c>
      <c r="AN37" s="115">
        <v>5</v>
      </c>
      <c r="AO37" s="115">
        <v>5</v>
      </c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>
        <v>5</v>
      </c>
      <c r="BC37" s="115">
        <v>5</v>
      </c>
      <c r="BD37" s="115">
        <v>5</v>
      </c>
      <c r="BE37" s="115">
        <v>5</v>
      </c>
      <c r="BF37" s="115"/>
      <c r="BG37" s="115"/>
      <c r="BH37" s="115"/>
      <c r="BI37" s="115"/>
      <c r="BJ37" s="115">
        <v>5</v>
      </c>
      <c r="BK37" s="115">
        <v>5</v>
      </c>
      <c r="BL37" s="115">
        <v>5</v>
      </c>
      <c r="BM37" s="115">
        <v>5</v>
      </c>
      <c r="BN37" s="115">
        <v>10</v>
      </c>
      <c r="BO37" s="115">
        <v>10</v>
      </c>
      <c r="BP37" s="115">
        <v>10</v>
      </c>
      <c r="BQ37" s="115">
        <v>10</v>
      </c>
      <c r="BR37" s="115">
        <v>166</v>
      </c>
      <c r="BS37" s="115">
        <v>166</v>
      </c>
      <c r="BT37" s="115">
        <v>166</v>
      </c>
      <c r="BU37" s="115">
        <v>166</v>
      </c>
      <c r="BV37" s="115">
        <v>204</v>
      </c>
      <c r="BW37" s="115">
        <v>204</v>
      </c>
      <c r="BX37" s="115">
        <v>204</v>
      </c>
      <c r="BY37" s="115">
        <v>204</v>
      </c>
      <c r="BZ37" s="115">
        <v>137</v>
      </c>
      <c r="CA37" s="115">
        <v>137</v>
      </c>
      <c r="CB37" s="115">
        <v>137</v>
      </c>
      <c r="CC37" s="115">
        <v>137</v>
      </c>
      <c r="CD37" s="115">
        <v>176</v>
      </c>
      <c r="CE37" s="115">
        <v>176</v>
      </c>
      <c r="CF37" s="115">
        <v>176</v>
      </c>
      <c r="CG37" s="115">
        <v>176</v>
      </c>
      <c r="CH37" s="115">
        <v>92</v>
      </c>
      <c r="CI37" s="115">
        <v>92</v>
      </c>
      <c r="CJ37" s="115">
        <v>92</v>
      </c>
      <c r="CK37" s="115">
        <v>92</v>
      </c>
      <c r="CL37" s="115">
        <v>78</v>
      </c>
      <c r="CM37" s="115">
        <v>78</v>
      </c>
      <c r="CN37" s="115">
        <v>78</v>
      </c>
      <c r="CO37" s="115">
        <v>78</v>
      </c>
      <c r="CP37" s="115">
        <v>82</v>
      </c>
      <c r="CQ37" s="115">
        <v>82</v>
      </c>
      <c r="CR37" s="115">
        <v>82</v>
      </c>
      <c r="CS37" s="115">
        <v>82</v>
      </c>
      <c r="CT37" s="116"/>
      <c r="CU37" s="116"/>
      <c r="CV37" s="116"/>
      <c r="CW37" s="117"/>
      <c r="CX37" s="91">
        <f t="array" ref="CX37">SUMPRODUCT(B37:CW37*0.25)</f>
        <v>2669</v>
      </c>
    </row>
    <row r="38" spans="1:102" ht="24.95" customHeight="1" x14ac:dyDescent="0.2">
      <c r="A38" s="118" t="s">
        <v>32</v>
      </c>
      <c r="B38" s="119">
        <v>74</v>
      </c>
      <c r="C38" s="120">
        <v>74</v>
      </c>
      <c r="D38" s="120">
        <v>74</v>
      </c>
      <c r="E38" s="120">
        <v>74</v>
      </c>
      <c r="F38" s="120">
        <v>73</v>
      </c>
      <c r="G38" s="120">
        <v>73</v>
      </c>
      <c r="H38" s="120">
        <v>73</v>
      </c>
      <c r="I38" s="120">
        <v>73</v>
      </c>
      <c r="J38" s="120">
        <v>75</v>
      </c>
      <c r="K38" s="120">
        <v>75</v>
      </c>
      <c r="L38" s="120">
        <v>75</v>
      </c>
      <c r="M38" s="120">
        <v>75</v>
      </c>
      <c r="N38" s="120">
        <v>75</v>
      </c>
      <c r="O38" s="120">
        <v>75</v>
      </c>
      <c r="P38" s="120">
        <v>75</v>
      </c>
      <c r="Q38" s="120">
        <v>75</v>
      </c>
      <c r="R38" s="120">
        <v>75</v>
      </c>
      <c r="S38" s="120">
        <v>75</v>
      </c>
      <c r="T38" s="120">
        <v>75</v>
      </c>
      <c r="U38" s="120">
        <v>75</v>
      </c>
      <c r="V38" s="120">
        <v>76</v>
      </c>
      <c r="W38" s="120">
        <v>76</v>
      </c>
      <c r="X38" s="120">
        <v>76</v>
      </c>
      <c r="Y38" s="120">
        <v>76</v>
      </c>
      <c r="Z38" s="120">
        <v>51</v>
      </c>
      <c r="AA38" s="120">
        <v>51</v>
      </c>
      <c r="AB38" s="120">
        <v>51</v>
      </c>
      <c r="AC38" s="120">
        <v>51</v>
      </c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>
        <v>40</v>
      </c>
      <c r="BS38" s="120">
        <v>40</v>
      </c>
      <c r="BT38" s="120">
        <v>40</v>
      </c>
      <c r="BU38" s="120">
        <v>40</v>
      </c>
      <c r="BV38" s="120">
        <v>142</v>
      </c>
      <c r="BW38" s="120">
        <v>142</v>
      </c>
      <c r="BX38" s="120">
        <v>142</v>
      </c>
      <c r="BY38" s="120">
        <v>142</v>
      </c>
      <c r="BZ38" s="120">
        <v>293</v>
      </c>
      <c r="CA38" s="120">
        <v>293</v>
      </c>
      <c r="CB38" s="120">
        <v>293</v>
      </c>
      <c r="CC38" s="120">
        <v>293</v>
      </c>
      <c r="CD38" s="120">
        <v>293</v>
      </c>
      <c r="CE38" s="120">
        <v>293</v>
      </c>
      <c r="CF38" s="120">
        <v>293</v>
      </c>
      <c r="CG38" s="120">
        <v>293</v>
      </c>
      <c r="CH38" s="120">
        <v>239</v>
      </c>
      <c r="CI38" s="120">
        <v>239</v>
      </c>
      <c r="CJ38" s="120">
        <v>239</v>
      </c>
      <c r="CK38" s="120">
        <v>239</v>
      </c>
      <c r="CL38" s="120">
        <v>268</v>
      </c>
      <c r="CM38" s="120">
        <v>268</v>
      </c>
      <c r="CN38" s="120">
        <v>268</v>
      </c>
      <c r="CO38" s="120">
        <v>268</v>
      </c>
      <c r="CP38" s="120">
        <v>218</v>
      </c>
      <c r="CQ38" s="120">
        <v>218</v>
      </c>
      <c r="CR38" s="120">
        <v>218</v>
      </c>
      <c r="CS38" s="120">
        <v>218</v>
      </c>
      <c r="CT38" s="120"/>
      <c r="CU38" s="120"/>
      <c r="CV38" s="120"/>
      <c r="CW38" s="121"/>
      <c r="CX38" s="97">
        <f t="array" ref="CX38">SUMPRODUCT(B38:CW38*0.25)</f>
        <v>1992</v>
      </c>
    </row>
    <row r="39" spans="1:102" ht="24.95" customHeight="1" x14ac:dyDescent="0.2">
      <c r="A39" s="118" t="s">
        <v>33</v>
      </c>
      <c r="B39" s="119">
        <v>92.8</v>
      </c>
      <c r="C39" s="120">
        <v>449.2</v>
      </c>
      <c r="D39" s="120">
        <v>480.1</v>
      </c>
      <c r="E39" s="120">
        <v>565.4</v>
      </c>
      <c r="F39" s="120">
        <v>653.4</v>
      </c>
      <c r="G39" s="120">
        <v>904.7</v>
      </c>
      <c r="H39" s="120">
        <v>903.8</v>
      </c>
      <c r="I39" s="120">
        <v>922.2</v>
      </c>
      <c r="J39" s="120">
        <v>787.6</v>
      </c>
      <c r="K39" s="120">
        <v>708.6</v>
      </c>
      <c r="L39" s="120">
        <v>649.6</v>
      </c>
      <c r="M39" s="120">
        <v>631.1</v>
      </c>
      <c r="N39" s="120">
        <v>347.8</v>
      </c>
      <c r="O39" s="120">
        <v>293.89999999999998</v>
      </c>
      <c r="P39" s="120">
        <v>275.2</v>
      </c>
      <c r="Q39" s="120">
        <v>160.6</v>
      </c>
      <c r="R39" s="120">
        <v>97.4</v>
      </c>
      <c r="S39" s="120">
        <v>84.1</v>
      </c>
      <c r="T39" s="120">
        <v>42.7</v>
      </c>
      <c r="U39" s="120">
        <v>114.1</v>
      </c>
      <c r="V39" s="120">
        <v>17.600000000000001</v>
      </c>
      <c r="W39" s="120">
        <v>11.1</v>
      </c>
      <c r="X39" s="120"/>
      <c r="Y39" s="120"/>
      <c r="Z39" s="120">
        <v>187.9</v>
      </c>
      <c r="AA39" s="120">
        <v>104.6</v>
      </c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>
        <v>65.599999999999994</v>
      </c>
      <c r="BD39" s="120">
        <v>188.3</v>
      </c>
      <c r="BE39" s="120">
        <v>255.1</v>
      </c>
      <c r="BF39" s="120">
        <v>286.3</v>
      </c>
      <c r="BG39" s="120">
        <v>222.5</v>
      </c>
      <c r="BH39" s="120">
        <v>278.2</v>
      </c>
      <c r="BI39" s="120">
        <v>420.2</v>
      </c>
      <c r="BJ39" s="120">
        <v>527.9</v>
      </c>
      <c r="BK39" s="120">
        <v>557.29999999999995</v>
      </c>
      <c r="BL39" s="120">
        <v>673.8</v>
      </c>
      <c r="BM39" s="120">
        <v>589.6</v>
      </c>
      <c r="BN39" s="120">
        <v>734.6</v>
      </c>
      <c r="BO39" s="120">
        <v>870.3</v>
      </c>
      <c r="BP39" s="120">
        <v>440</v>
      </c>
      <c r="BQ39" s="120">
        <v>574.1</v>
      </c>
      <c r="BR39" s="120">
        <v>949.1</v>
      </c>
      <c r="BS39" s="120">
        <v>955.1</v>
      </c>
      <c r="BT39" s="120">
        <v>1008.3</v>
      </c>
      <c r="BU39" s="120">
        <v>1066</v>
      </c>
      <c r="BV39" s="120">
        <v>877.2</v>
      </c>
      <c r="BW39" s="120">
        <v>1046.0999999999999</v>
      </c>
      <c r="BX39" s="120">
        <v>1065.2</v>
      </c>
      <c r="BY39" s="120">
        <v>910.4</v>
      </c>
      <c r="BZ39" s="120">
        <v>1393</v>
      </c>
      <c r="CA39" s="120">
        <v>1393</v>
      </c>
      <c r="CB39" s="120">
        <v>1393</v>
      </c>
      <c r="CC39" s="120">
        <v>1393</v>
      </c>
      <c r="CD39" s="120">
        <v>1203.5999999999999</v>
      </c>
      <c r="CE39" s="120">
        <v>1224.8</v>
      </c>
      <c r="CF39" s="120">
        <v>1254.9000000000001</v>
      </c>
      <c r="CG39" s="120">
        <v>1049.7</v>
      </c>
      <c r="CH39" s="120">
        <v>946.8</v>
      </c>
      <c r="CI39" s="120">
        <v>875.4</v>
      </c>
      <c r="CJ39" s="120">
        <v>799.8</v>
      </c>
      <c r="CK39" s="120">
        <v>886.6</v>
      </c>
      <c r="CL39" s="120">
        <v>596.20000000000005</v>
      </c>
      <c r="CM39" s="120">
        <v>195.1</v>
      </c>
      <c r="CN39" s="120">
        <v>283.3</v>
      </c>
      <c r="CO39" s="120">
        <v>397.5</v>
      </c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9833.1</v>
      </c>
    </row>
    <row r="40" spans="1:102" ht="24.95" customHeight="1" x14ac:dyDescent="0.2">
      <c r="A40" s="118" t="s">
        <v>34</v>
      </c>
      <c r="B40" s="119">
        <v>50</v>
      </c>
      <c r="C40" s="120">
        <v>50</v>
      </c>
      <c r="D40" s="120">
        <v>50</v>
      </c>
      <c r="E40" s="120">
        <v>50</v>
      </c>
      <c r="F40" s="120">
        <v>50</v>
      </c>
      <c r="G40" s="120">
        <v>50</v>
      </c>
      <c r="H40" s="120">
        <v>50</v>
      </c>
      <c r="I40" s="120">
        <v>50</v>
      </c>
      <c r="J40" s="120">
        <v>50</v>
      </c>
      <c r="K40" s="120">
        <v>50</v>
      </c>
      <c r="L40" s="120">
        <v>50</v>
      </c>
      <c r="M40" s="120">
        <v>50</v>
      </c>
      <c r="N40" s="120">
        <v>50</v>
      </c>
      <c r="O40" s="120">
        <v>50</v>
      </c>
      <c r="P40" s="120">
        <v>50</v>
      </c>
      <c r="Q40" s="120">
        <v>50</v>
      </c>
      <c r="R40" s="120">
        <v>50</v>
      </c>
      <c r="S40" s="120">
        <v>50</v>
      </c>
      <c r="T40" s="120">
        <v>50</v>
      </c>
      <c r="U40" s="120">
        <v>50</v>
      </c>
      <c r="V40" s="120">
        <v>50</v>
      </c>
      <c r="W40" s="120">
        <v>50</v>
      </c>
      <c r="X40" s="120">
        <v>50</v>
      </c>
      <c r="Y40" s="120">
        <v>50</v>
      </c>
      <c r="Z40" s="120">
        <v>50</v>
      </c>
      <c r="AA40" s="120">
        <v>50</v>
      </c>
      <c r="AB40" s="120">
        <v>50</v>
      </c>
      <c r="AC40" s="120">
        <v>50</v>
      </c>
      <c r="AD40" s="120">
        <v>50</v>
      </c>
      <c r="AE40" s="120">
        <v>50</v>
      </c>
      <c r="AF40" s="120">
        <v>50</v>
      </c>
      <c r="AG40" s="120">
        <v>50</v>
      </c>
      <c r="AH40" s="120">
        <v>50</v>
      </c>
      <c r="AI40" s="120">
        <v>50</v>
      </c>
      <c r="AJ40" s="120">
        <v>50</v>
      </c>
      <c r="AK40" s="120">
        <v>50</v>
      </c>
      <c r="AL40" s="120">
        <v>50</v>
      </c>
      <c r="AM40" s="120">
        <v>50</v>
      </c>
      <c r="AN40" s="120">
        <v>50</v>
      </c>
      <c r="AO40" s="120">
        <v>50</v>
      </c>
      <c r="AP40" s="120">
        <v>50</v>
      </c>
      <c r="AQ40" s="120">
        <v>50</v>
      </c>
      <c r="AR40" s="120">
        <v>50</v>
      </c>
      <c r="AS40" s="120">
        <v>50</v>
      </c>
      <c r="AT40" s="120">
        <v>50</v>
      </c>
      <c r="AU40" s="120">
        <v>50</v>
      </c>
      <c r="AV40" s="120">
        <v>50</v>
      </c>
      <c r="AW40" s="120">
        <v>50</v>
      </c>
      <c r="AX40" s="120">
        <v>50</v>
      </c>
      <c r="AY40" s="120">
        <v>50</v>
      </c>
      <c r="AZ40" s="120">
        <v>50</v>
      </c>
      <c r="BA40" s="120">
        <v>50</v>
      </c>
      <c r="BB40" s="120">
        <v>50</v>
      </c>
      <c r="BC40" s="120">
        <v>50</v>
      </c>
      <c r="BD40" s="120">
        <v>50</v>
      </c>
      <c r="BE40" s="120">
        <v>50</v>
      </c>
      <c r="BF40" s="120">
        <v>50</v>
      </c>
      <c r="BG40" s="120">
        <v>50</v>
      </c>
      <c r="BH40" s="120">
        <v>50</v>
      </c>
      <c r="BI40" s="120">
        <v>50</v>
      </c>
      <c r="BJ40" s="120">
        <v>50</v>
      </c>
      <c r="BK40" s="120">
        <v>50</v>
      </c>
      <c r="BL40" s="120">
        <v>50</v>
      </c>
      <c r="BM40" s="120">
        <v>50</v>
      </c>
      <c r="BN40" s="120">
        <v>50</v>
      </c>
      <c r="BO40" s="120">
        <v>50</v>
      </c>
      <c r="BP40" s="120">
        <v>50</v>
      </c>
      <c r="BQ40" s="120">
        <v>50</v>
      </c>
      <c r="BR40" s="120">
        <v>50</v>
      </c>
      <c r="BS40" s="120">
        <v>50</v>
      </c>
      <c r="BT40" s="120">
        <v>50</v>
      </c>
      <c r="BU40" s="120">
        <v>50</v>
      </c>
      <c r="BV40" s="120">
        <v>50</v>
      </c>
      <c r="BW40" s="120">
        <v>50</v>
      </c>
      <c r="BX40" s="120">
        <v>50</v>
      </c>
      <c r="BY40" s="120">
        <v>50</v>
      </c>
      <c r="BZ40" s="120">
        <v>50</v>
      </c>
      <c r="CA40" s="120">
        <v>50</v>
      </c>
      <c r="CB40" s="120">
        <v>50</v>
      </c>
      <c r="CC40" s="120">
        <v>50</v>
      </c>
      <c r="CD40" s="120">
        <v>50</v>
      </c>
      <c r="CE40" s="120">
        <v>50</v>
      </c>
      <c r="CF40" s="120">
        <v>50</v>
      </c>
      <c r="CG40" s="120">
        <v>50</v>
      </c>
      <c r="CH40" s="120">
        <v>50</v>
      </c>
      <c r="CI40" s="120">
        <v>50</v>
      </c>
      <c r="CJ40" s="120">
        <v>50</v>
      </c>
      <c r="CK40" s="120">
        <v>50</v>
      </c>
      <c r="CL40" s="120">
        <v>50</v>
      </c>
      <c r="CM40" s="120">
        <v>50</v>
      </c>
      <c r="CN40" s="120">
        <v>50</v>
      </c>
      <c r="CO40" s="120">
        <v>50</v>
      </c>
      <c r="CP40" s="120">
        <v>50</v>
      </c>
      <c r="CQ40" s="120">
        <v>50</v>
      </c>
      <c r="CR40" s="120">
        <v>50</v>
      </c>
      <c r="CS40" s="120">
        <v>50</v>
      </c>
      <c r="CT40" s="122"/>
      <c r="CU40" s="122"/>
      <c r="CV40" s="122"/>
      <c r="CW40" s="121"/>
      <c r="CX40" s="97">
        <f t="array" ref="CX40">SUMPRODUCT(B40:CW40*0.25)</f>
        <v>1200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>
        <v>500</v>
      </c>
      <c r="CQ41" s="120">
        <v>500</v>
      </c>
      <c r="CR41" s="120">
        <v>500</v>
      </c>
      <c r="CS41" s="120">
        <v>500</v>
      </c>
      <c r="CT41" s="122"/>
      <c r="CU41" s="122"/>
      <c r="CV41" s="122"/>
      <c r="CW41" s="121"/>
      <c r="CX41" s="97">
        <f t="array" ref="CX41">SUMPRODUCT(B41:CW41*0.25)</f>
        <v>500</v>
      </c>
    </row>
    <row r="42" spans="1:102" ht="30" customHeight="1" thickBot="1" x14ac:dyDescent="0.25">
      <c r="A42" s="105" t="s">
        <v>36</v>
      </c>
      <c r="B42" s="106">
        <f>SUM(B37:B41)</f>
        <v>350.8</v>
      </c>
      <c r="C42" s="107">
        <f t="shared" ref="C42:BN42" si="7">SUM(C37:C41)</f>
        <v>707.2</v>
      </c>
      <c r="D42" s="107">
        <f t="shared" si="7"/>
        <v>738.1</v>
      </c>
      <c r="E42" s="107">
        <f t="shared" si="7"/>
        <v>823.4</v>
      </c>
      <c r="F42" s="107">
        <f t="shared" si="7"/>
        <v>910.4</v>
      </c>
      <c r="G42" s="107">
        <f t="shared" si="7"/>
        <v>1161.7</v>
      </c>
      <c r="H42" s="107">
        <f t="shared" si="7"/>
        <v>1160.8</v>
      </c>
      <c r="I42" s="107">
        <f t="shared" si="7"/>
        <v>1179.2</v>
      </c>
      <c r="J42" s="107">
        <f t="shared" si="7"/>
        <v>1079.5999999999999</v>
      </c>
      <c r="K42" s="107">
        <f t="shared" si="7"/>
        <v>1000.6</v>
      </c>
      <c r="L42" s="107">
        <f t="shared" si="7"/>
        <v>941.6</v>
      </c>
      <c r="M42" s="107">
        <f t="shared" si="7"/>
        <v>923.1</v>
      </c>
      <c r="N42" s="107">
        <f t="shared" si="7"/>
        <v>698.8</v>
      </c>
      <c r="O42" s="107">
        <f t="shared" si="7"/>
        <v>644.9</v>
      </c>
      <c r="P42" s="107">
        <f t="shared" si="7"/>
        <v>626.20000000000005</v>
      </c>
      <c r="Q42" s="107">
        <f t="shared" si="7"/>
        <v>511.6</v>
      </c>
      <c r="R42" s="107">
        <f t="shared" si="7"/>
        <v>404.4</v>
      </c>
      <c r="S42" s="107">
        <f t="shared" si="7"/>
        <v>391.1</v>
      </c>
      <c r="T42" s="107">
        <f t="shared" si="7"/>
        <v>349.7</v>
      </c>
      <c r="U42" s="107">
        <f t="shared" si="7"/>
        <v>421.1</v>
      </c>
      <c r="V42" s="107">
        <f t="shared" si="7"/>
        <v>469.6</v>
      </c>
      <c r="W42" s="107">
        <f t="shared" si="7"/>
        <v>463.1</v>
      </c>
      <c r="X42" s="107">
        <f t="shared" si="7"/>
        <v>452</v>
      </c>
      <c r="Y42" s="107">
        <f t="shared" si="7"/>
        <v>452</v>
      </c>
      <c r="Z42" s="107">
        <f t="shared" si="7"/>
        <v>594.9</v>
      </c>
      <c r="AA42" s="107">
        <f t="shared" si="7"/>
        <v>511.6</v>
      </c>
      <c r="AB42" s="107">
        <f t="shared" si="7"/>
        <v>407</v>
      </c>
      <c r="AC42" s="107">
        <f t="shared" si="7"/>
        <v>407</v>
      </c>
      <c r="AD42" s="107">
        <f t="shared" si="7"/>
        <v>211</v>
      </c>
      <c r="AE42" s="107">
        <f t="shared" si="7"/>
        <v>211</v>
      </c>
      <c r="AF42" s="107">
        <f t="shared" si="7"/>
        <v>211</v>
      </c>
      <c r="AG42" s="107">
        <f t="shared" si="7"/>
        <v>211</v>
      </c>
      <c r="AH42" s="107">
        <f t="shared" si="7"/>
        <v>123</v>
      </c>
      <c r="AI42" s="107">
        <f t="shared" si="7"/>
        <v>123</v>
      </c>
      <c r="AJ42" s="107">
        <f t="shared" si="7"/>
        <v>123</v>
      </c>
      <c r="AK42" s="107">
        <f t="shared" si="7"/>
        <v>123</v>
      </c>
      <c r="AL42" s="107">
        <f t="shared" si="7"/>
        <v>55</v>
      </c>
      <c r="AM42" s="107">
        <f t="shared" si="7"/>
        <v>55</v>
      </c>
      <c r="AN42" s="107">
        <f t="shared" si="7"/>
        <v>55</v>
      </c>
      <c r="AO42" s="107">
        <f t="shared" si="7"/>
        <v>55</v>
      </c>
      <c r="AP42" s="107">
        <f t="shared" si="7"/>
        <v>50</v>
      </c>
      <c r="AQ42" s="107">
        <f t="shared" si="7"/>
        <v>50</v>
      </c>
      <c r="AR42" s="107">
        <f t="shared" si="7"/>
        <v>50</v>
      </c>
      <c r="AS42" s="107">
        <f t="shared" si="7"/>
        <v>50</v>
      </c>
      <c r="AT42" s="107">
        <f t="shared" si="7"/>
        <v>50</v>
      </c>
      <c r="AU42" s="107">
        <f t="shared" si="7"/>
        <v>50</v>
      </c>
      <c r="AV42" s="107">
        <f t="shared" si="7"/>
        <v>50</v>
      </c>
      <c r="AW42" s="107">
        <f t="shared" si="7"/>
        <v>50</v>
      </c>
      <c r="AX42" s="107">
        <f t="shared" si="7"/>
        <v>50</v>
      </c>
      <c r="AY42" s="107">
        <f t="shared" si="7"/>
        <v>50</v>
      </c>
      <c r="AZ42" s="107">
        <f t="shared" si="7"/>
        <v>50</v>
      </c>
      <c r="BA42" s="107">
        <f t="shared" si="7"/>
        <v>50</v>
      </c>
      <c r="BB42" s="107">
        <f t="shared" si="7"/>
        <v>55</v>
      </c>
      <c r="BC42" s="107">
        <f t="shared" si="7"/>
        <v>120.6</v>
      </c>
      <c r="BD42" s="107">
        <f t="shared" si="7"/>
        <v>243.3</v>
      </c>
      <c r="BE42" s="107">
        <f t="shared" si="7"/>
        <v>310.10000000000002</v>
      </c>
      <c r="BF42" s="107">
        <f t="shared" si="7"/>
        <v>336.3</v>
      </c>
      <c r="BG42" s="107">
        <f t="shared" si="7"/>
        <v>272.5</v>
      </c>
      <c r="BH42" s="107">
        <f t="shared" si="7"/>
        <v>328.2</v>
      </c>
      <c r="BI42" s="107">
        <f t="shared" si="7"/>
        <v>470.2</v>
      </c>
      <c r="BJ42" s="107">
        <f t="shared" si="7"/>
        <v>582.9</v>
      </c>
      <c r="BK42" s="107">
        <f t="shared" si="7"/>
        <v>612.29999999999995</v>
      </c>
      <c r="BL42" s="107">
        <f t="shared" si="7"/>
        <v>728.8</v>
      </c>
      <c r="BM42" s="107">
        <f t="shared" si="7"/>
        <v>644.6</v>
      </c>
      <c r="BN42" s="107">
        <f t="shared" si="7"/>
        <v>794.6</v>
      </c>
      <c r="BO42" s="107">
        <f t="shared" ref="BO42:CW42" si="8">SUM(BO37:BO41)</f>
        <v>930.3</v>
      </c>
      <c r="BP42" s="107">
        <f t="shared" si="8"/>
        <v>500</v>
      </c>
      <c r="BQ42" s="107">
        <f t="shared" si="8"/>
        <v>634.1</v>
      </c>
      <c r="BR42" s="107">
        <f t="shared" si="8"/>
        <v>1205.0999999999999</v>
      </c>
      <c r="BS42" s="107">
        <f t="shared" si="8"/>
        <v>1211.0999999999999</v>
      </c>
      <c r="BT42" s="107">
        <f t="shared" si="8"/>
        <v>1264.3</v>
      </c>
      <c r="BU42" s="107">
        <f t="shared" si="8"/>
        <v>1322</v>
      </c>
      <c r="BV42" s="107">
        <f t="shared" si="8"/>
        <v>1273.2</v>
      </c>
      <c r="BW42" s="107">
        <f t="shared" si="8"/>
        <v>1442.1</v>
      </c>
      <c r="BX42" s="107">
        <f t="shared" si="8"/>
        <v>1461.2</v>
      </c>
      <c r="BY42" s="107">
        <f t="shared" si="8"/>
        <v>1306.4000000000001</v>
      </c>
      <c r="BZ42" s="107">
        <f t="shared" si="8"/>
        <v>1873</v>
      </c>
      <c r="CA42" s="107">
        <f t="shared" si="8"/>
        <v>1873</v>
      </c>
      <c r="CB42" s="107">
        <f t="shared" si="8"/>
        <v>1873</v>
      </c>
      <c r="CC42" s="107">
        <f t="shared" si="8"/>
        <v>1873</v>
      </c>
      <c r="CD42" s="107">
        <f t="shared" si="8"/>
        <v>1722.6</v>
      </c>
      <c r="CE42" s="107">
        <f t="shared" si="8"/>
        <v>1743.8</v>
      </c>
      <c r="CF42" s="107">
        <f t="shared" si="8"/>
        <v>1773.9</v>
      </c>
      <c r="CG42" s="107">
        <f t="shared" si="8"/>
        <v>1568.7</v>
      </c>
      <c r="CH42" s="107">
        <f t="shared" si="8"/>
        <v>1327.8</v>
      </c>
      <c r="CI42" s="107">
        <f t="shared" si="8"/>
        <v>1256.4000000000001</v>
      </c>
      <c r="CJ42" s="107">
        <f t="shared" si="8"/>
        <v>1180.8</v>
      </c>
      <c r="CK42" s="107">
        <f t="shared" si="8"/>
        <v>1267.5999999999999</v>
      </c>
      <c r="CL42" s="107">
        <f t="shared" si="8"/>
        <v>992.2</v>
      </c>
      <c r="CM42" s="107">
        <f t="shared" si="8"/>
        <v>591.1</v>
      </c>
      <c r="CN42" s="107">
        <f t="shared" si="8"/>
        <v>679.3</v>
      </c>
      <c r="CO42" s="107">
        <f t="shared" si="8"/>
        <v>793.5</v>
      </c>
      <c r="CP42" s="107">
        <f t="shared" si="8"/>
        <v>850</v>
      </c>
      <c r="CQ42" s="107">
        <f t="shared" si="8"/>
        <v>850</v>
      </c>
      <c r="CR42" s="107">
        <f t="shared" si="8"/>
        <v>850</v>
      </c>
      <c r="CS42" s="107">
        <f t="shared" si="8"/>
        <v>850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16194.1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92.8</v>
      </c>
      <c r="C47" s="120">
        <v>449.2</v>
      </c>
      <c r="D47" s="120">
        <v>480.1</v>
      </c>
      <c r="E47" s="120">
        <v>565.4</v>
      </c>
      <c r="F47" s="120">
        <v>653.4</v>
      </c>
      <c r="G47" s="120">
        <v>904.7</v>
      </c>
      <c r="H47" s="120">
        <v>903.8</v>
      </c>
      <c r="I47" s="120">
        <v>922.2</v>
      </c>
      <c r="J47" s="120">
        <v>787.6</v>
      </c>
      <c r="K47" s="120">
        <v>708.6</v>
      </c>
      <c r="L47" s="120">
        <v>649.6</v>
      </c>
      <c r="M47" s="120">
        <v>631.1</v>
      </c>
      <c r="N47" s="120">
        <v>347.8</v>
      </c>
      <c r="O47" s="120">
        <v>293.89999999999998</v>
      </c>
      <c r="P47" s="120">
        <v>275.2</v>
      </c>
      <c r="Q47" s="120">
        <v>160.6</v>
      </c>
      <c r="R47" s="120">
        <v>97.4</v>
      </c>
      <c r="S47" s="120">
        <v>84.1</v>
      </c>
      <c r="T47" s="120">
        <v>42.7</v>
      </c>
      <c r="U47" s="120">
        <v>114.1</v>
      </c>
      <c r="V47" s="120">
        <v>17.600000000000001</v>
      </c>
      <c r="W47" s="120">
        <v>11.1</v>
      </c>
      <c r="X47" s="120"/>
      <c r="Y47" s="120"/>
      <c r="Z47" s="120">
        <v>187.9</v>
      </c>
      <c r="AA47" s="120">
        <v>104.6</v>
      </c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>
        <v>65.599999999999994</v>
      </c>
      <c r="BD47" s="120">
        <v>188.3</v>
      </c>
      <c r="BE47" s="120">
        <v>255.1</v>
      </c>
      <c r="BF47" s="120">
        <v>286.3</v>
      </c>
      <c r="BG47" s="120">
        <v>222.5</v>
      </c>
      <c r="BH47" s="120">
        <v>278.2</v>
      </c>
      <c r="BI47" s="120">
        <v>420.2</v>
      </c>
      <c r="BJ47" s="120">
        <v>527.9</v>
      </c>
      <c r="BK47" s="120">
        <v>557.29999999999995</v>
      </c>
      <c r="BL47" s="120">
        <v>673.8</v>
      </c>
      <c r="BM47" s="120">
        <v>589.6</v>
      </c>
      <c r="BN47" s="120">
        <v>734.6</v>
      </c>
      <c r="BO47" s="120">
        <v>870.3</v>
      </c>
      <c r="BP47" s="120">
        <v>440</v>
      </c>
      <c r="BQ47" s="120">
        <v>574.1</v>
      </c>
      <c r="BR47" s="120">
        <v>949.1</v>
      </c>
      <c r="BS47" s="120">
        <v>955.1</v>
      </c>
      <c r="BT47" s="120">
        <v>1008.3</v>
      </c>
      <c r="BU47" s="120">
        <v>1066</v>
      </c>
      <c r="BV47" s="120">
        <v>877.2</v>
      </c>
      <c r="BW47" s="120">
        <v>1046.0999999999999</v>
      </c>
      <c r="BX47" s="120">
        <v>1065.2</v>
      </c>
      <c r="BY47" s="120">
        <v>910.4</v>
      </c>
      <c r="BZ47" s="120">
        <v>1393</v>
      </c>
      <c r="CA47" s="120">
        <v>1393</v>
      </c>
      <c r="CB47" s="120">
        <v>1393</v>
      </c>
      <c r="CC47" s="120">
        <v>1393</v>
      </c>
      <c r="CD47" s="120">
        <v>1203.5999999999999</v>
      </c>
      <c r="CE47" s="120">
        <v>1224.8</v>
      </c>
      <c r="CF47" s="120">
        <v>1254.9000000000001</v>
      </c>
      <c r="CG47" s="120">
        <v>1049.7</v>
      </c>
      <c r="CH47" s="120">
        <v>946.8</v>
      </c>
      <c r="CI47" s="120">
        <v>875.4</v>
      </c>
      <c r="CJ47" s="120">
        <v>799.8</v>
      </c>
      <c r="CK47" s="120">
        <v>886.6</v>
      </c>
      <c r="CL47" s="120">
        <v>596.20000000000005</v>
      </c>
      <c r="CM47" s="120">
        <v>195.1</v>
      </c>
      <c r="CN47" s="120">
        <v>283.3</v>
      </c>
      <c r="CO47" s="120">
        <v>397.5</v>
      </c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9833.1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>
        <v>500</v>
      </c>
      <c r="CQ49" s="120">
        <v>500</v>
      </c>
      <c r="CR49" s="120">
        <v>500</v>
      </c>
      <c r="CS49" s="120">
        <v>500</v>
      </c>
      <c r="CT49" s="122"/>
      <c r="CU49" s="122"/>
      <c r="CV49" s="122"/>
      <c r="CW49" s="121"/>
      <c r="CX49" s="97">
        <f t="array" ref="CX49">SUMPRODUCT(B49:CW49*0.25)</f>
        <v>500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92.8</v>
      </c>
      <c r="C51" s="107">
        <f t="shared" ref="C51:BN51" si="9">SUM(C45:C50)</f>
        <v>449.2</v>
      </c>
      <c r="D51" s="107">
        <f t="shared" si="9"/>
        <v>480.1</v>
      </c>
      <c r="E51" s="107">
        <f t="shared" si="9"/>
        <v>565.4</v>
      </c>
      <c r="F51" s="107">
        <f t="shared" si="9"/>
        <v>653.4</v>
      </c>
      <c r="G51" s="107">
        <f t="shared" si="9"/>
        <v>904.7</v>
      </c>
      <c r="H51" s="107">
        <f t="shared" si="9"/>
        <v>903.8</v>
      </c>
      <c r="I51" s="107">
        <f t="shared" si="9"/>
        <v>922.2</v>
      </c>
      <c r="J51" s="107">
        <f t="shared" si="9"/>
        <v>787.6</v>
      </c>
      <c r="K51" s="107">
        <f t="shared" si="9"/>
        <v>708.6</v>
      </c>
      <c r="L51" s="107">
        <f t="shared" si="9"/>
        <v>649.6</v>
      </c>
      <c r="M51" s="107">
        <f t="shared" si="9"/>
        <v>631.1</v>
      </c>
      <c r="N51" s="107">
        <f t="shared" si="9"/>
        <v>347.8</v>
      </c>
      <c r="O51" s="107">
        <f t="shared" si="9"/>
        <v>293.89999999999998</v>
      </c>
      <c r="P51" s="107">
        <f t="shared" si="9"/>
        <v>275.2</v>
      </c>
      <c r="Q51" s="107">
        <f t="shared" si="9"/>
        <v>160.6</v>
      </c>
      <c r="R51" s="107">
        <f t="shared" si="9"/>
        <v>97.4</v>
      </c>
      <c r="S51" s="107">
        <f t="shared" si="9"/>
        <v>84.1</v>
      </c>
      <c r="T51" s="107">
        <f t="shared" si="9"/>
        <v>42.7</v>
      </c>
      <c r="U51" s="107">
        <f t="shared" si="9"/>
        <v>114.1</v>
      </c>
      <c r="V51" s="107">
        <f t="shared" si="9"/>
        <v>17.600000000000001</v>
      </c>
      <c r="W51" s="107">
        <f t="shared" si="9"/>
        <v>11.1</v>
      </c>
      <c r="X51" s="107">
        <f t="shared" si="9"/>
        <v>0</v>
      </c>
      <c r="Y51" s="107">
        <f t="shared" si="9"/>
        <v>0</v>
      </c>
      <c r="Z51" s="107">
        <f t="shared" si="9"/>
        <v>187.9</v>
      </c>
      <c r="AA51" s="107">
        <f t="shared" si="9"/>
        <v>104.6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65.599999999999994</v>
      </c>
      <c r="BD51" s="107">
        <f t="shared" si="9"/>
        <v>188.3</v>
      </c>
      <c r="BE51" s="107">
        <f t="shared" si="9"/>
        <v>255.1</v>
      </c>
      <c r="BF51" s="107">
        <f t="shared" si="9"/>
        <v>286.3</v>
      </c>
      <c r="BG51" s="107">
        <f t="shared" si="9"/>
        <v>222.5</v>
      </c>
      <c r="BH51" s="107">
        <f t="shared" si="9"/>
        <v>278.2</v>
      </c>
      <c r="BI51" s="107">
        <f t="shared" si="9"/>
        <v>420.2</v>
      </c>
      <c r="BJ51" s="107">
        <f t="shared" si="9"/>
        <v>527.9</v>
      </c>
      <c r="BK51" s="107">
        <f t="shared" si="9"/>
        <v>557.29999999999995</v>
      </c>
      <c r="BL51" s="107">
        <f t="shared" si="9"/>
        <v>673.8</v>
      </c>
      <c r="BM51" s="107">
        <f t="shared" si="9"/>
        <v>589.6</v>
      </c>
      <c r="BN51" s="107">
        <f t="shared" si="9"/>
        <v>734.6</v>
      </c>
      <c r="BO51" s="107">
        <f t="shared" ref="BO51:CW51" si="10">SUM(BO45:BO50)</f>
        <v>870.3</v>
      </c>
      <c r="BP51" s="107">
        <f t="shared" si="10"/>
        <v>440</v>
      </c>
      <c r="BQ51" s="107">
        <f t="shared" si="10"/>
        <v>574.1</v>
      </c>
      <c r="BR51" s="107">
        <f t="shared" si="10"/>
        <v>949.1</v>
      </c>
      <c r="BS51" s="107">
        <f t="shared" si="10"/>
        <v>955.1</v>
      </c>
      <c r="BT51" s="107">
        <f t="shared" si="10"/>
        <v>1008.3</v>
      </c>
      <c r="BU51" s="107">
        <f t="shared" si="10"/>
        <v>1066</v>
      </c>
      <c r="BV51" s="107">
        <f t="shared" si="10"/>
        <v>877.2</v>
      </c>
      <c r="BW51" s="107">
        <f t="shared" si="10"/>
        <v>1046.0999999999999</v>
      </c>
      <c r="BX51" s="107">
        <f t="shared" si="10"/>
        <v>1065.2</v>
      </c>
      <c r="BY51" s="107">
        <f t="shared" si="10"/>
        <v>910.4</v>
      </c>
      <c r="BZ51" s="107">
        <f t="shared" si="10"/>
        <v>1393</v>
      </c>
      <c r="CA51" s="107">
        <f t="shared" si="10"/>
        <v>1393</v>
      </c>
      <c r="CB51" s="107">
        <f t="shared" si="10"/>
        <v>1393</v>
      </c>
      <c r="CC51" s="107">
        <f t="shared" si="10"/>
        <v>1393</v>
      </c>
      <c r="CD51" s="107">
        <f t="shared" si="10"/>
        <v>1203.5999999999999</v>
      </c>
      <c r="CE51" s="107">
        <f t="shared" si="10"/>
        <v>1224.8</v>
      </c>
      <c r="CF51" s="107">
        <f t="shared" si="10"/>
        <v>1254.9000000000001</v>
      </c>
      <c r="CG51" s="107">
        <f t="shared" si="10"/>
        <v>1049.7</v>
      </c>
      <c r="CH51" s="107">
        <f t="shared" si="10"/>
        <v>946.8</v>
      </c>
      <c r="CI51" s="107">
        <f t="shared" si="10"/>
        <v>875.4</v>
      </c>
      <c r="CJ51" s="107">
        <f t="shared" si="10"/>
        <v>799.8</v>
      </c>
      <c r="CK51" s="107">
        <f t="shared" si="10"/>
        <v>886.6</v>
      </c>
      <c r="CL51" s="107">
        <f t="shared" si="10"/>
        <v>596.20000000000005</v>
      </c>
      <c r="CM51" s="107">
        <f t="shared" si="10"/>
        <v>195.1</v>
      </c>
      <c r="CN51" s="107">
        <f t="shared" si="10"/>
        <v>283.3</v>
      </c>
      <c r="CO51" s="107">
        <f t="shared" si="10"/>
        <v>397.5</v>
      </c>
      <c r="CP51" s="107">
        <f t="shared" si="10"/>
        <v>500</v>
      </c>
      <c r="CQ51" s="107">
        <f t="shared" si="10"/>
        <v>500</v>
      </c>
      <c r="CR51" s="107">
        <f t="shared" si="10"/>
        <v>500</v>
      </c>
      <c r="CS51" s="107">
        <f t="shared" si="10"/>
        <v>500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10333.1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7569.7209999999995</v>
      </c>
      <c r="C54" s="107">
        <f t="shared" ref="C54:BN54" si="13">C18+C28+C42</f>
        <v>7585.0539999999992</v>
      </c>
      <c r="D54" s="107">
        <f t="shared" si="13"/>
        <v>7527.0159999999996</v>
      </c>
      <c r="E54" s="107">
        <f t="shared" si="13"/>
        <v>7444.5449999999992</v>
      </c>
      <c r="F54" s="107">
        <f t="shared" si="13"/>
        <v>7739.9279999999999</v>
      </c>
      <c r="G54" s="107">
        <f t="shared" si="13"/>
        <v>7664.9689999999991</v>
      </c>
      <c r="H54" s="107">
        <f t="shared" si="13"/>
        <v>7606.5259999999998</v>
      </c>
      <c r="I54" s="107">
        <f t="shared" si="13"/>
        <v>7560.8190000000004</v>
      </c>
      <c r="J54" s="107">
        <f t="shared" si="13"/>
        <v>7499.4670000000006</v>
      </c>
      <c r="K54" s="107">
        <f t="shared" si="13"/>
        <v>7490.5749999999998</v>
      </c>
      <c r="L54" s="107">
        <f t="shared" si="13"/>
        <v>7442.5519999999997</v>
      </c>
      <c r="M54" s="107">
        <f t="shared" si="13"/>
        <v>7403.5650000000005</v>
      </c>
      <c r="N54" s="107">
        <f t="shared" si="13"/>
        <v>7306.0009999999993</v>
      </c>
      <c r="O54" s="107">
        <f t="shared" si="13"/>
        <v>7181.6989999999996</v>
      </c>
      <c r="P54" s="107">
        <f t="shared" si="13"/>
        <v>7199.25</v>
      </c>
      <c r="Q54" s="107">
        <f t="shared" si="13"/>
        <v>7147.6769999999997</v>
      </c>
      <c r="R54" s="107">
        <f t="shared" si="13"/>
        <v>7211.7909999999993</v>
      </c>
      <c r="S54" s="107">
        <f t="shared" si="13"/>
        <v>7217.3009999999995</v>
      </c>
      <c r="T54" s="107">
        <f t="shared" si="13"/>
        <v>7268.4939999999997</v>
      </c>
      <c r="U54" s="107">
        <f t="shared" si="13"/>
        <v>7287.6869999999999</v>
      </c>
      <c r="V54" s="107">
        <f t="shared" si="13"/>
        <v>7436.3330000000005</v>
      </c>
      <c r="W54" s="107">
        <f t="shared" si="13"/>
        <v>7440.3050000000003</v>
      </c>
      <c r="X54" s="107">
        <f t="shared" si="13"/>
        <v>7533.2060000000001</v>
      </c>
      <c r="Y54" s="107">
        <f t="shared" si="13"/>
        <v>7575.1389999999992</v>
      </c>
      <c r="Z54" s="107">
        <f t="shared" si="13"/>
        <v>7816.5889999999999</v>
      </c>
      <c r="AA54" s="107">
        <f t="shared" si="13"/>
        <v>7883.0190000000002</v>
      </c>
      <c r="AB54" s="107">
        <f t="shared" si="13"/>
        <v>8068.7539999999999</v>
      </c>
      <c r="AC54" s="107">
        <f t="shared" si="13"/>
        <v>8370.8320000000003</v>
      </c>
      <c r="AD54" s="107">
        <f t="shared" si="13"/>
        <v>8575.0560000000005</v>
      </c>
      <c r="AE54" s="107">
        <f t="shared" si="13"/>
        <v>9054.5820000000003</v>
      </c>
      <c r="AF54" s="107">
        <f t="shared" si="13"/>
        <v>9403.155999999999</v>
      </c>
      <c r="AG54" s="107">
        <f t="shared" si="13"/>
        <v>9915.119999999999</v>
      </c>
      <c r="AH54" s="107">
        <f t="shared" si="13"/>
        <v>10255.358</v>
      </c>
      <c r="AI54" s="107">
        <f t="shared" si="13"/>
        <v>10498.778</v>
      </c>
      <c r="AJ54" s="107">
        <f t="shared" si="13"/>
        <v>10550.960999999999</v>
      </c>
      <c r="AK54" s="107">
        <f t="shared" si="13"/>
        <v>10478.963</v>
      </c>
      <c r="AL54" s="107">
        <f t="shared" si="13"/>
        <v>10605.208000000001</v>
      </c>
      <c r="AM54" s="107">
        <f t="shared" si="13"/>
        <v>10661.578</v>
      </c>
      <c r="AN54" s="107">
        <f t="shared" si="13"/>
        <v>10610.808999999999</v>
      </c>
      <c r="AO54" s="107">
        <f t="shared" si="13"/>
        <v>10700.744000000001</v>
      </c>
      <c r="AP54" s="107">
        <f t="shared" si="13"/>
        <v>11043.153999999999</v>
      </c>
      <c r="AQ54" s="107">
        <f t="shared" si="13"/>
        <v>11115.081</v>
      </c>
      <c r="AR54" s="107">
        <f t="shared" si="13"/>
        <v>11264.543999999998</v>
      </c>
      <c r="AS54" s="107">
        <f t="shared" si="13"/>
        <v>11384.699999999999</v>
      </c>
      <c r="AT54" s="107">
        <f t="shared" si="13"/>
        <v>11500.316000000001</v>
      </c>
      <c r="AU54" s="107">
        <f t="shared" si="13"/>
        <v>11572.539000000001</v>
      </c>
      <c r="AV54" s="107">
        <f t="shared" si="13"/>
        <v>11624.685000000001</v>
      </c>
      <c r="AW54" s="107">
        <f t="shared" si="13"/>
        <v>11664.877999999999</v>
      </c>
      <c r="AX54" s="107">
        <f t="shared" si="13"/>
        <v>11705.029999999999</v>
      </c>
      <c r="AY54" s="107">
        <f t="shared" si="13"/>
        <v>11709.387999999999</v>
      </c>
      <c r="AZ54" s="107">
        <f t="shared" si="13"/>
        <v>11706.102999999999</v>
      </c>
      <c r="BA54" s="107">
        <f t="shared" si="13"/>
        <v>11681.937</v>
      </c>
      <c r="BB54" s="107">
        <f t="shared" si="13"/>
        <v>11632.159</v>
      </c>
      <c r="BC54" s="107">
        <f t="shared" si="13"/>
        <v>11640.713</v>
      </c>
      <c r="BD54" s="107">
        <f t="shared" si="13"/>
        <v>11630.686999999998</v>
      </c>
      <c r="BE54" s="107">
        <f t="shared" si="13"/>
        <v>11557.945</v>
      </c>
      <c r="BF54" s="107">
        <f t="shared" si="13"/>
        <v>11457.97</v>
      </c>
      <c r="BG54" s="107">
        <f t="shared" si="13"/>
        <v>11220.520999999999</v>
      </c>
      <c r="BH54" s="107">
        <f t="shared" si="13"/>
        <v>11140.987999999999</v>
      </c>
      <c r="BI54" s="107">
        <f t="shared" si="13"/>
        <v>11035.775</v>
      </c>
      <c r="BJ54" s="107">
        <f t="shared" si="13"/>
        <v>10992.39</v>
      </c>
      <c r="BK54" s="107">
        <f t="shared" si="13"/>
        <v>10958.718999999999</v>
      </c>
      <c r="BL54" s="107">
        <f t="shared" si="13"/>
        <v>10792.758</v>
      </c>
      <c r="BM54" s="107">
        <f t="shared" si="13"/>
        <v>10779.172</v>
      </c>
      <c r="BN54" s="107">
        <f t="shared" si="13"/>
        <v>10773.691000000001</v>
      </c>
      <c r="BO54" s="107">
        <f t="shared" ref="BO54:CX54" si="14">BO18+BO28+BO42</f>
        <v>10720.383</v>
      </c>
      <c r="BP54" s="107">
        <f t="shared" si="14"/>
        <v>10712.393</v>
      </c>
      <c r="BQ54" s="107">
        <f t="shared" si="14"/>
        <v>10676.050000000001</v>
      </c>
      <c r="BR54" s="107">
        <f t="shared" si="14"/>
        <v>10592.300000000001</v>
      </c>
      <c r="BS54" s="107">
        <f t="shared" si="14"/>
        <v>10528.544</v>
      </c>
      <c r="BT54" s="107">
        <f t="shared" si="14"/>
        <v>10510.005999999999</v>
      </c>
      <c r="BU54" s="107">
        <f t="shared" si="14"/>
        <v>10390.728000000001</v>
      </c>
      <c r="BV54" s="107">
        <f t="shared" si="14"/>
        <v>10248.970000000001</v>
      </c>
      <c r="BW54" s="107">
        <f t="shared" si="14"/>
        <v>10306.853000000001</v>
      </c>
      <c r="BX54" s="107">
        <f t="shared" si="14"/>
        <v>10177.898000000001</v>
      </c>
      <c r="BY54" s="107">
        <f t="shared" si="14"/>
        <v>10139.14</v>
      </c>
      <c r="BZ54" s="107">
        <f t="shared" si="14"/>
        <v>9939.5479999999989</v>
      </c>
      <c r="CA54" s="107">
        <f t="shared" si="14"/>
        <v>9900.8240000000005</v>
      </c>
      <c r="CB54" s="107">
        <f t="shared" si="14"/>
        <v>9871.8220000000001</v>
      </c>
      <c r="CC54" s="107">
        <f t="shared" si="14"/>
        <v>9862.8889999999992</v>
      </c>
      <c r="CD54" s="107">
        <f t="shared" si="14"/>
        <v>9647.6389999999992</v>
      </c>
      <c r="CE54" s="107">
        <f t="shared" si="14"/>
        <v>9604.9699999999993</v>
      </c>
      <c r="CF54" s="107">
        <f t="shared" si="14"/>
        <v>9532.9309999999987</v>
      </c>
      <c r="CG54" s="107">
        <f t="shared" si="14"/>
        <v>9418.3249999999989</v>
      </c>
      <c r="CH54" s="107">
        <f t="shared" si="14"/>
        <v>9066.7579999999998</v>
      </c>
      <c r="CI54" s="107">
        <f t="shared" si="14"/>
        <v>9037.7829999999994</v>
      </c>
      <c r="CJ54" s="107">
        <f t="shared" si="14"/>
        <v>8940.6979999999985</v>
      </c>
      <c r="CK54" s="107">
        <f t="shared" si="14"/>
        <v>8855.7860000000001</v>
      </c>
      <c r="CL54" s="107">
        <f t="shared" si="14"/>
        <v>8544.82</v>
      </c>
      <c r="CM54" s="107">
        <f t="shared" si="14"/>
        <v>8341.512999999999</v>
      </c>
      <c r="CN54" s="107">
        <f t="shared" si="14"/>
        <v>8232.3119999999999</v>
      </c>
      <c r="CO54" s="107">
        <f t="shared" si="14"/>
        <v>8056.0109999999995</v>
      </c>
      <c r="CP54" s="107">
        <f t="shared" si="14"/>
        <v>8148.719000000001</v>
      </c>
      <c r="CQ54" s="107">
        <f t="shared" si="14"/>
        <v>8133.1769999999997</v>
      </c>
      <c r="CR54" s="107">
        <f t="shared" si="14"/>
        <v>8056.518</v>
      </c>
      <c r="CS54" s="107">
        <f t="shared" si="14"/>
        <v>7807.0370000000003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227344.57874999999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46261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7569.6989999999996</v>
      </c>
      <c r="C5" s="25">
        <v>7584.9949999999999</v>
      </c>
      <c r="D5" s="25">
        <v>7526.9520000000002</v>
      </c>
      <c r="E5" s="25">
        <v>7444.5389999999998</v>
      </c>
      <c r="F5" s="25">
        <v>7739.9260000000004</v>
      </c>
      <c r="G5" s="25">
        <v>7664.9210000000003</v>
      </c>
      <c r="H5" s="25">
        <v>7606.5129999999999</v>
      </c>
      <c r="I5" s="25">
        <v>7560.799</v>
      </c>
      <c r="J5" s="25">
        <v>7499.49</v>
      </c>
      <c r="K5" s="25">
        <v>7490.5259999999998</v>
      </c>
      <c r="L5" s="25">
        <v>7442.5630000000001</v>
      </c>
      <c r="M5" s="25">
        <v>7403.5630000000001</v>
      </c>
      <c r="N5" s="25">
        <v>7305.9790000000003</v>
      </c>
      <c r="O5" s="25">
        <v>7181.6850000000004</v>
      </c>
      <c r="P5" s="25">
        <v>7199.2690000000002</v>
      </c>
      <c r="Q5" s="25">
        <v>7147.6180000000004</v>
      </c>
      <c r="R5" s="25">
        <v>7211.75</v>
      </c>
      <c r="S5" s="25">
        <v>7217.3109999999997</v>
      </c>
      <c r="T5" s="25">
        <v>7268.5150000000003</v>
      </c>
      <c r="U5" s="25">
        <v>7287.701</v>
      </c>
      <c r="V5" s="25">
        <v>7436.3580000000002</v>
      </c>
      <c r="W5" s="25">
        <v>7440.2619999999997</v>
      </c>
      <c r="X5" s="25">
        <v>7533.1580000000004</v>
      </c>
      <c r="Y5" s="25">
        <v>7575.107</v>
      </c>
      <c r="Z5" s="25">
        <v>7816.5529999999999</v>
      </c>
      <c r="AA5" s="25">
        <v>7882.9709999999995</v>
      </c>
      <c r="AB5" s="25">
        <v>8068.759</v>
      </c>
      <c r="AC5" s="25">
        <v>8370.8209999999999</v>
      </c>
      <c r="AD5" s="25">
        <v>8575.1</v>
      </c>
      <c r="AE5" s="25">
        <v>9054.5849999999991</v>
      </c>
      <c r="AF5" s="25">
        <v>9403.1880000000001</v>
      </c>
      <c r="AG5" s="25">
        <v>9915.1209999999992</v>
      </c>
      <c r="AH5" s="25">
        <v>10255.401</v>
      </c>
      <c r="AI5" s="25">
        <v>10498.778</v>
      </c>
      <c r="AJ5" s="25">
        <v>10550.960999999999</v>
      </c>
      <c r="AK5" s="25">
        <v>10478.937</v>
      </c>
      <c r="AL5" s="25">
        <v>10605.243</v>
      </c>
      <c r="AM5" s="25">
        <v>10661.581</v>
      </c>
      <c r="AN5" s="25">
        <v>10610.816000000001</v>
      </c>
      <c r="AO5" s="25">
        <v>10700.77</v>
      </c>
      <c r="AP5" s="25">
        <v>11043.183999999999</v>
      </c>
      <c r="AQ5" s="25">
        <v>11115.050999999999</v>
      </c>
      <c r="AR5" s="25">
        <v>11264.535</v>
      </c>
      <c r="AS5" s="25">
        <v>11384.710999999999</v>
      </c>
      <c r="AT5" s="25">
        <v>11500.293</v>
      </c>
      <c r="AU5" s="25">
        <v>11572.518</v>
      </c>
      <c r="AV5" s="25">
        <v>11624.668</v>
      </c>
      <c r="AW5" s="25">
        <v>11664.843000000001</v>
      </c>
      <c r="AX5" s="25">
        <v>11705.031999999999</v>
      </c>
      <c r="AY5" s="25">
        <v>11709.365</v>
      </c>
      <c r="AZ5" s="25">
        <v>11706.098</v>
      </c>
      <c r="BA5" s="25">
        <v>11681.895</v>
      </c>
      <c r="BB5" s="25">
        <v>11632.186</v>
      </c>
      <c r="BC5" s="25">
        <v>11640.696</v>
      </c>
      <c r="BD5" s="25">
        <v>11630.668</v>
      </c>
      <c r="BE5" s="25">
        <v>11557.929</v>
      </c>
      <c r="BF5" s="25">
        <v>11457.973</v>
      </c>
      <c r="BG5" s="25">
        <v>11220.541999999999</v>
      </c>
      <c r="BH5" s="25">
        <v>11140.977000000001</v>
      </c>
      <c r="BI5" s="25">
        <v>11035.759</v>
      </c>
      <c r="BJ5" s="25">
        <v>10992.413</v>
      </c>
      <c r="BK5" s="25">
        <v>10958.753000000001</v>
      </c>
      <c r="BL5" s="25">
        <v>10792.742</v>
      </c>
      <c r="BM5" s="25">
        <v>10779.171</v>
      </c>
      <c r="BN5" s="25">
        <v>10773.678</v>
      </c>
      <c r="BO5" s="25">
        <v>10720.334999999999</v>
      </c>
      <c r="BP5" s="25">
        <v>10712.44</v>
      </c>
      <c r="BQ5" s="25">
        <v>10676.045</v>
      </c>
      <c r="BR5" s="25">
        <v>10592.258</v>
      </c>
      <c r="BS5" s="25">
        <v>10528.55</v>
      </c>
      <c r="BT5" s="25">
        <v>10510.039000000001</v>
      </c>
      <c r="BU5" s="25">
        <v>10390.76</v>
      </c>
      <c r="BV5" s="25">
        <v>10249.040999999999</v>
      </c>
      <c r="BW5" s="25">
        <v>10306.869000000001</v>
      </c>
      <c r="BX5" s="25">
        <v>10177.974</v>
      </c>
      <c r="BY5" s="25">
        <v>10139.198</v>
      </c>
      <c r="BZ5" s="25">
        <v>9939.5730000000003</v>
      </c>
      <c r="CA5" s="25">
        <v>9900.8490000000002</v>
      </c>
      <c r="CB5" s="25">
        <v>9871.8469999999998</v>
      </c>
      <c r="CC5" s="25">
        <v>9862.9140000000007</v>
      </c>
      <c r="CD5" s="25">
        <v>9647.64</v>
      </c>
      <c r="CE5" s="25">
        <v>9604.9380000000001</v>
      </c>
      <c r="CF5" s="25">
        <v>9532.8549999999996</v>
      </c>
      <c r="CG5" s="25">
        <v>9418.2980000000007</v>
      </c>
      <c r="CH5" s="25">
        <v>9066.8009999999995</v>
      </c>
      <c r="CI5" s="25">
        <v>9037.7999999999993</v>
      </c>
      <c r="CJ5" s="25">
        <v>8940.6890000000003</v>
      </c>
      <c r="CK5" s="25">
        <v>8855.7860000000001</v>
      </c>
      <c r="CL5" s="25">
        <v>8544.8670000000002</v>
      </c>
      <c r="CM5" s="25">
        <v>8341.509</v>
      </c>
      <c r="CN5" s="25">
        <v>8232.2999999999993</v>
      </c>
      <c r="CO5" s="25">
        <v>8055.9880000000003</v>
      </c>
      <c r="CP5" s="25">
        <v>8148.6809999999996</v>
      </c>
      <c r="CQ5" s="25">
        <v>8133.2150000000001</v>
      </c>
      <c r="CR5" s="25">
        <v>8056.527</v>
      </c>
      <c r="CS5" s="25">
        <v>7807.0590000000002</v>
      </c>
      <c r="CT5" s="26"/>
      <c r="CU5" s="26"/>
      <c r="CV5" s="26"/>
      <c r="CW5" s="27"/>
      <c r="CX5" s="28">
        <f t="array" ref="CX5">SUMPRODUCT(B5:CW5*0.25)</f>
        <v>227344.5272499999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217.83</v>
      </c>
      <c r="C8" s="37">
        <v>208.39</v>
      </c>
      <c r="D8" s="37">
        <v>204.02</v>
      </c>
      <c r="E8" s="37">
        <v>189.76</v>
      </c>
      <c r="F8" s="37">
        <v>200.46</v>
      </c>
      <c r="G8" s="37">
        <v>195.57</v>
      </c>
      <c r="H8" s="37">
        <v>183.68</v>
      </c>
      <c r="I8" s="37">
        <v>171.07</v>
      </c>
      <c r="J8" s="37">
        <v>179.34</v>
      </c>
      <c r="K8" s="37">
        <v>181.95</v>
      </c>
      <c r="L8" s="37">
        <v>179.42</v>
      </c>
      <c r="M8" s="37">
        <v>174.99</v>
      </c>
      <c r="N8" s="37">
        <v>187.7</v>
      </c>
      <c r="O8" s="37">
        <v>171.9</v>
      </c>
      <c r="P8" s="37">
        <v>173.47</v>
      </c>
      <c r="Q8" s="37">
        <v>168.57</v>
      </c>
      <c r="R8" s="37">
        <v>169.58</v>
      </c>
      <c r="S8" s="37">
        <v>169.27</v>
      </c>
      <c r="T8" s="37">
        <v>168.57</v>
      </c>
      <c r="U8" s="37">
        <v>165.84</v>
      </c>
      <c r="V8" s="37">
        <v>163.80000000000001</v>
      </c>
      <c r="W8" s="37">
        <v>166.55</v>
      </c>
      <c r="X8" s="37">
        <v>179.51</v>
      </c>
      <c r="Y8" s="37">
        <v>192.03</v>
      </c>
      <c r="Z8" s="37">
        <v>183.7</v>
      </c>
      <c r="AA8" s="37">
        <v>195.8</v>
      </c>
      <c r="AB8" s="37">
        <v>198.34</v>
      </c>
      <c r="AC8" s="37">
        <v>196.46</v>
      </c>
      <c r="AD8" s="37">
        <v>198.44</v>
      </c>
      <c r="AE8" s="37">
        <v>187.17</v>
      </c>
      <c r="AF8" s="37">
        <v>175.11</v>
      </c>
      <c r="AG8" s="37">
        <v>170.28</v>
      </c>
      <c r="AH8" s="37">
        <v>178.14</v>
      </c>
      <c r="AI8" s="37">
        <v>143.26</v>
      </c>
      <c r="AJ8" s="37">
        <v>133</v>
      </c>
      <c r="AK8" s="37">
        <v>130</v>
      </c>
      <c r="AL8" s="37">
        <v>155.81</v>
      </c>
      <c r="AM8" s="37">
        <v>138.19999999999999</v>
      </c>
      <c r="AN8" s="37">
        <v>130</v>
      </c>
      <c r="AO8" s="37">
        <v>89</v>
      </c>
      <c r="AP8" s="37">
        <v>139.09</v>
      </c>
      <c r="AQ8" s="37">
        <v>137.36000000000001</v>
      </c>
      <c r="AR8" s="37">
        <v>129.19</v>
      </c>
      <c r="AS8" s="37">
        <v>112.02</v>
      </c>
      <c r="AT8" s="37">
        <v>136.78</v>
      </c>
      <c r="AU8" s="37">
        <v>105.56</v>
      </c>
      <c r="AV8" s="37">
        <v>85</v>
      </c>
      <c r="AW8" s="37">
        <v>62.3</v>
      </c>
      <c r="AX8" s="37">
        <v>78.87</v>
      </c>
      <c r="AY8" s="37">
        <v>68.03</v>
      </c>
      <c r="AZ8" s="37">
        <v>72.290000000000006</v>
      </c>
      <c r="BA8" s="37">
        <v>85.93</v>
      </c>
      <c r="BB8" s="37">
        <v>78.37</v>
      </c>
      <c r="BC8" s="37">
        <v>100</v>
      </c>
      <c r="BD8" s="37">
        <v>99.29</v>
      </c>
      <c r="BE8" s="37">
        <v>97.3</v>
      </c>
      <c r="BF8" s="37">
        <v>103.51</v>
      </c>
      <c r="BG8" s="37">
        <v>110</v>
      </c>
      <c r="BH8" s="37">
        <v>110</v>
      </c>
      <c r="BI8" s="37">
        <v>127.73</v>
      </c>
      <c r="BJ8" s="37">
        <v>123.45</v>
      </c>
      <c r="BK8" s="37">
        <v>135</v>
      </c>
      <c r="BL8" s="37">
        <v>130.62</v>
      </c>
      <c r="BM8" s="37">
        <v>134.41999999999999</v>
      </c>
      <c r="BN8" s="37">
        <v>71.42</v>
      </c>
      <c r="BO8" s="37">
        <v>127.72</v>
      </c>
      <c r="BP8" s="37">
        <v>150.09</v>
      </c>
      <c r="BQ8" s="37">
        <v>193.04</v>
      </c>
      <c r="BR8" s="37">
        <v>156.19999999999999</v>
      </c>
      <c r="BS8" s="37">
        <v>192.16</v>
      </c>
      <c r="BT8" s="37">
        <v>218.19</v>
      </c>
      <c r="BU8" s="37">
        <v>232.9</v>
      </c>
      <c r="BV8" s="37">
        <v>237.88</v>
      </c>
      <c r="BW8" s="37">
        <v>245.72</v>
      </c>
      <c r="BX8" s="37">
        <v>252.93</v>
      </c>
      <c r="BY8" s="37">
        <v>263.47000000000003</v>
      </c>
      <c r="BZ8" s="37">
        <v>247.97</v>
      </c>
      <c r="CA8" s="37">
        <v>253.58</v>
      </c>
      <c r="CB8" s="37">
        <v>256.83999999999997</v>
      </c>
      <c r="CC8" s="37">
        <v>256.14999999999998</v>
      </c>
      <c r="CD8" s="37">
        <v>257.11</v>
      </c>
      <c r="CE8" s="37">
        <v>250</v>
      </c>
      <c r="CF8" s="37">
        <v>250.04</v>
      </c>
      <c r="CG8" s="37">
        <v>257.67</v>
      </c>
      <c r="CH8" s="37">
        <v>251.82</v>
      </c>
      <c r="CI8" s="37">
        <v>247.47</v>
      </c>
      <c r="CJ8" s="37">
        <v>243.4</v>
      </c>
      <c r="CK8" s="37">
        <v>235.08</v>
      </c>
      <c r="CL8" s="37">
        <v>235.85</v>
      </c>
      <c r="CM8" s="37">
        <v>238.1</v>
      </c>
      <c r="CN8" s="37">
        <v>232.14</v>
      </c>
      <c r="CO8" s="37">
        <v>220.53</v>
      </c>
      <c r="CP8" s="37">
        <v>223.19</v>
      </c>
      <c r="CQ8" s="37">
        <v>214.76</v>
      </c>
      <c r="CR8" s="37">
        <v>207.63</v>
      </c>
      <c r="CS8" s="37">
        <v>182.63</v>
      </c>
      <c r="CT8" s="38"/>
      <c r="CU8" s="38"/>
      <c r="CV8" s="38"/>
      <c r="CW8" s="39"/>
      <c r="CX8" s="40">
        <f>IF(SUM(B8:CW8)&lt;&gt;0,AVERAGEIF(B8:CW8,"&lt;&gt;"""),"")</f>
        <v>173.24760416666672</v>
      </c>
    </row>
    <row r="9" spans="1:102" ht="24.95" customHeight="1" thickBot="1" x14ac:dyDescent="0.25">
      <c r="A9" s="41" t="s">
        <v>6</v>
      </c>
      <c r="B9" s="42">
        <v>205</v>
      </c>
      <c r="C9" s="43">
        <v>205</v>
      </c>
      <c r="D9" s="43">
        <v>205</v>
      </c>
      <c r="E9" s="43">
        <v>205</v>
      </c>
      <c r="F9" s="43">
        <v>187.69499999999999</v>
      </c>
      <c r="G9" s="43">
        <v>187.69499999999999</v>
      </c>
      <c r="H9" s="43">
        <v>187.69499999999999</v>
      </c>
      <c r="I9" s="43">
        <v>187.69499999999999</v>
      </c>
      <c r="J9" s="43">
        <v>178.92500000000001</v>
      </c>
      <c r="K9" s="43">
        <v>178.92500000000001</v>
      </c>
      <c r="L9" s="43">
        <v>178.92500000000001</v>
      </c>
      <c r="M9" s="43">
        <v>178.92500000000001</v>
      </c>
      <c r="N9" s="43">
        <v>175.41</v>
      </c>
      <c r="O9" s="43">
        <v>175.41</v>
      </c>
      <c r="P9" s="43">
        <v>175.41</v>
      </c>
      <c r="Q9" s="43">
        <v>175.41</v>
      </c>
      <c r="R9" s="43">
        <v>168.315</v>
      </c>
      <c r="S9" s="43">
        <v>168.315</v>
      </c>
      <c r="T9" s="43">
        <v>168.315</v>
      </c>
      <c r="U9" s="43">
        <v>168.315</v>
      </c>
      <c r="V9" s="43">
        <v>175.4725</v>
      </c>
      <c r="W9" s="43">
        <v>175.4725</v>
      </c>
      <c r="X9" s="43">
        <v>175.4725</v>
      </c>
      <c r="Y9" s="43">
        <v>175.4725</v>
      </c>
      <c r="Z9" s="43">
        <v>193.57499999999999</v>
      </c>
      <c r="AA9" s="43">
        <v>193.57499999999999</v>
      </c>
      <c r="AB9" s="43">
        <v>193.57499999999999</v>
      </c>
      <c r="AC9" s="43">
        <v>193.57499999999999</v>
      </c>
      <c r="AD9" s="43">
        <v>182.75</v>
      </c>
      <c r="AE9" s="43">
        <v>182.75</v>
      </c>
      <c r="AF9" s="43">
        <v>182.75</v>
      </c>
      <c r="AG9" s="43">
        <v>182.75</v>
      </c>
      <c r="AH9" s="43">
        <v>146.1</v>
      </c>
      <c r="AI9" s="43">
        <v>146.1</v>
      </c>
      <c r="AJ9" s="43">
        <v>146.1</v>
      </c>
      <c r="AK9" s="43">
        <v>146.1</v>
      </c>
      <c r="AL9" s="43">
        <v>128.2525</v>
      </c>
      <c r="AM9" s="43">
        <v>128.2525</v>
      </c>
      <c r="AN9" s="43">
        <v>128.2525</v>
      </c>
      <c r="AO9" s="43">
        <v>128.2525</v>
      </c>
      <c r="AP9" s="43">
        <v>129.41499999999999</v>
      </c>
      <c r="AQ9" s="43">
        <v>129.41499999999999</v>
      </c>
      <c r="AR9" s="43">
        <v>129.41499999999999</v>
      </c>
      <c r="AS9" s="43">
        <v>129.41499999999999</v>
      </c>
      <c r="AT9" s="43">
        <v>97.41</v>
      </c>
      <c r="AU9" s="43">
        <v>97.41</v>
      </c>
      <c r="AV9" s="43">
        <v>97.41</v>
      </c>
      <c r="AW9" s="43">
        <v>97.41</v>
      </c>
      <c r="AX9" s="43">
        <v>76.28</v>
      </c>
      <c r="AY9" s="43">
        <v>76.28</v>
      </c>
      <c r="AZ9" s="43">
        <v>76.28</v>
      </c>
      <c r="BA9" s="43">
        <v>76.28</v>
      </c>
      <c r="BB9" s="43">
        <v>93.74</v>
      </c>
      <c r="BC9" s="43">
        <v>93.74</v>
      </c>
      <c r="BD9" s="43">
        <v>93.74</v>
      </c>
      <c r="BE9" s="43">
        <v>93.74</v>
      </c>
      <c r="BF9" s="43">
        <v>112.81</v>
      </c>
      <c r="BG9" s="43">
        <v>112.81</v>
      </c>
      <c r="BH9" s="43">
        <v>112.81</v>
      </c>
      <c r="BI9" s="43">
        <v>112.81</v>
      </c>
      <c r="BJ9" s="43">
        <v>130.8725</v>
      </c>
      <c r="BK9" s="43">
        <v>130.8725</v>
      </c>
      <c r="BL9" s="43">
        <v>130.8725</v>
      </c>
      <c r="BM9" s="43">
        <v>130.8725</v>
      </c>
      <c r="BN9" s="43">
        <v>135.5675</v>
      </c>
      <c r="BO9" s="43">
        <v>135.5675</v>
      </c>
      <c r="BP9" s="43">
        <v>135.5675</v>
      </c>
      <c r="BQ9" s="43">
        <v>135.5675</v>
      </c>
      <c r="BR9" s="43">
        <v>199.86250000000001</v>
      </c>
      <c r="BS9" s="43">
        <v>199.86250000000001</v>
      </c>
      <c r="BT9" s="43">
        <v>199.86250000000001</v>
      </c>
      <c r="BU9" s="43">
        <v>199.86250000000001</v>
      </c>
      <c r="BV9" s="43">
        <v>250</v>
      </c>
      <c r="BW9" s="43">
        <v>250</v>
      </c>
      <c r="BX9" s="43">
        <v>250</v>
      </c>
      <c r="BY9" s="43">
        <v>250</v>
      </c>
      <c r="BZ9" s="43">
        <v>253.63499999999999</v>
      </c>
      <c r="CA9" s="43">
        <v>253.63499999999999</v>
      </c>
      <c r="CB9" s="43">
        <v>253.63499999999999</v>
      </c>
      <c r="CC9" s="43">
        <v>253.63499999999999</v>
      </c>
      <c r="CD9" s="43">
        <v>253.70500000000001</v>
      </c>
      <c r="CE9" s="43">
        <v>253.70500000000001</v>
      </c>
      <c r="CF9" s="43">
        <v>253.70500000000001</v>
      </c>
      <c r="CG9" s="43">
        <v>253.70500000000001</v>
      </c>
      <c r="CH9" s="43">
        <v>244.4425</v>
      </c>
      <c r="CI9" s="43">
        <v>244.4425</v>
      </c>
      <c r="CJ9" s="43">
        <v>244.4425</v>
      </c>
      <c r="CK9" s="43">
        <v>244.4425</v>
      </c>
      <c r="CL9" s="43">
        <v>231.655</v>
      </c>
      <c r="CM9" s="43">
        <v>231.655</v>
      </c>
      <c r="CN9" s="43">
        <v>231.655</v>
      </c>
      <c r="CO9" s="43">
        <v>231.655</v>
      </c>
      <c r="CP9" s="43">
        <v>207.05250000000001</v>
      </c>
      <c r="CQ9" s="43">
        <v>207.05250000000001</v>
      </c>
      <c r="CR9" s="43">
        <v>207.05250000000001</v>
      </c>
      <c r="CS9" s="43">
        <v>207.05250000000001</v>
      </c>
      <c r="CT9" s="44"/>
      <c r="CU9" s="44"/>
      <c r="CV9" s="44"/>
      <c r="CW9" s="45"/>
      <c r="CX9" s="46">
        <f>IF(SUM(B9:CW9)&lt;&gt;0,AVERAGEIF(B9:CW9,"&lt;&gt;"""),"")</f>
        <v>173.24760416666655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57</v>
      </c>
      <c r="X15" s="71">
        <v>57</v>
      </c>
      <c r="Y15" s="71">
        <v>56.207999999999998</v>
      </c>
      <c r="Z15" s="71">
        <v>54.887999999999998</v>
      </c>
      <c r="AA15" s="71">
        <v>52.944000000000003</v>
      </c>
      <c r="AB15" s="71">
        <v>50.148000000000003</v>
      </c>
      <c r="AC15" s="71">
        <v>46.095999999999997</v>
      </c>
      <c r="AD15" s="71">
        <v>40.972000000000001</v>
      </c>
      <c r="AE15" s="71">
        <v>35.956000000000003</v>
      </c>
      <c r="AF15" s="71">
        <v>31.184000000000001</v>
      </c>
      <c r="AG15" s="71">
        <v>25.995999999999999</v>
      </c>
      <c r="AH15" s="71">
        <v>20.216000000000001</v>
      </c>
      <c r="AI15" s="71">
        <v>14.832000000000001</v>
      </c>
      <c r="AJ15" s="71">
        <v>10.183999999999999</v>
      </c>
      <c r="AK15" s="71">
        <v>5.9960000000000004</v>
      </c>
      <c r="AL15" s="71">
        <v>1.96</v>
      </c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>
        <v>1</v>
      </c>
      <c r="BJ15" s="71">
        <v>4.4720000000000004</v>
      </c>
      <c r="BK15" s="71">
        <v>7.86</v>
      </c>
      <c r="BL15" s="71">
        <v>11.292</v>
      </c>
      <c r="BM15" s="71">
        <v>15.156000000000001</v>
      </c>
      <c r="BN15" s="71">
        <v>19.436</v>
      </c>
      <c r="BO15" s="71">
        <v>23.423999999999999</v>
      </c>
      <c r="BP15" s="71">
        <v>27.327999999999999</v>
      </c>
      <c r="BQ15" s="71">
        <v>31.712</v>
      </c>
      <c r="BR15" s="71">
        <v>36.475999999999999</v>
      </c>
      <c r="BS15" s="71">
        <v>40.555999999999997</v>
      </c>
      <c r="BT15" s="71">
        <v>43.896000000000001</v>
      </c>
      <c r="BU15" s="71">
        <v>47.04</v>
      </c>
      <c r="BV15" s="71">
        <v>50.164000000000001</v>
      </c>
      <c r="BW15" s="71">
        <v>52.756</v>
      </c>
      <c r="BX15" s="71">
        <v>54.66</v>
      </c>
      <c r="BY15" s="71">
        <v>55.94</v>
      </c>
      <c r="BZ15" s="71">
        <v>57</v>
      </c>
      <c r="CA15" s="71">
        <v>57</v>
      </c>
      <c r="CB15" s="71">
        <v>57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855.4369999999999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>
        <v>49</v>
      </c>
      <c r="L17" s="71">
        <v>49</v>
      </c>
      <c r="M17" s="71">
        <v>49</v>
      </c>
      <c r="N17" s="71">
        <v>92.5</v>
      </c>
      <c r="O17" s="71"/>
      <c r="P17" s="71">
        <v>43.5</v>
      </c>
      <c r="Q17" s="71"/>
      <c r="R17" s="71"/>
      <c r="S17" s="71"/>
      <c r="T17" s="71">
        <v>34.1</v>
      </c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>
        <v>211.3</v>
      </c>
      <c r="AS17" s="71">
        <v>364.9</v>
      </c>
      <c r="AT17" s="71">
        <v>318.60000000000002</v>
      </c>
      <c r="AU17" s="71">
        <v>415.4</v>
      </c>
      <c r="AV17" s="71">
        <v>415.4</v>
      </c>
      <c r="AW17" s="71">
        <v>415.4</v>
      </c>
      <c r="AX17" s="71">
        <v>415.4</v>
      </c>
      <c r="AY17" s="71">
        <v>415.4</v>
      </c>
      <c r="AZ17" s="71">
        <v>415.4</v>
      </c>
      <c r="BA17" s="71">
        <v>415.4</v>
      </c>
      <c r="BB17" s="71">
        <v>359</v>
      </c>
      <c r="BC17" s="71">
        <v>348.7</v>
      </c>
      <c r="BD17" s="71">
        <v>366.4</v>
      </c>
      <c r="BE17" s="71">
        <v>304.48</v>
      </c>
      <c r="BF17" s="71">
        <v>283.98</v>
      </c>
      <c r="BG17" s="71">
        <v>190</v>
      </c>
      <c r="BH17" s="71">
        <v>185</v>
      </c>
      <c r="BI17" s="71">
        <v>150</v>
      </c>
      <c r="BJ17" s="71">
        <v>155</v>
      </c>
      <c r="BK17" s="71">
        <v>151.69999999999999</v>
      </c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1653.49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106</v>
      </c>
      <c r="L18" s="77">
        <f t="shared" si="0"/>
        <v>106</v>
      </c>
      <c r="M18" s="77">
        <f t="shared" si="0"/>
        <v>106</v>
      </c>
      <c r="N18" s="77">
        <f t="shared" si="0"/>
        <v>149.5</v>
      </c>
      <c r="O18" s="77">
        <f t="shared" si="0"/>
        <v>57</v>
      </c>
      <c r="P18" s="77">
        <f t="shared" si="0"/>
        <v>100.5</v>
      </c>
      <c r="Q18" s="77">
        <f t="shared" si="0"/>
        <v>57</v>
      </c>
      <c r="R18" s="77">
        <f t="shared" si="0"/>
        <v>57</v>
      </c>
      <c r="S18" s="77">
        <f t="shared" si="0"/>
        <v>57</v>
      </c>
      <c r="T18" s="77">
        <f t="shared" si="0"/>
        <v>91.1</v>
      </c>
      <c r="U18" s="77">
        <f t="shared" si="0"/>
        <v>57</v>
      </c>
      <c r="V18" s="77">
        <f t="shared" si="0"/>
        <v>57</v>
      </c>
      <c r="W18" s="77">
        <f t="shared" si="0"/>
        <v>57</v>
      </c>
      <c r="X18" s="77">
        <f t="shared" si="0"/>
        <v>57</v>
      </c>
      <c r="Y18" s="77">
        <f t="shared" si="0"/>
        <v>56.207999999999998</v>
      </c>
      <c r="Z18" s="77">
        <f t="shared" si="0"/>
        <v>54.887999999999998</v>
      </c>
      <c r="AA18" s="77">
        <f t="shared" si="0"/>
        <v>52.944000000000003</v>
      </c>
      <c r="AB18" s="77">
        <f t="shared" si="0"/>
        <v>50.148000000000003</v>
      </c>
      <c r="AC18" s="77">
        <f t="shared" si="0"/>
        <v>46.095999999999997</v>
      </c>
      <c r="AD18" s="77">
        <f t="shared" si="0"/>
        <v>40.972000000000001</v>
      </c>
      <c r="AE18" s="77">
        <f t="shared" si="0"/>
        <v>35.956000000000003</v>
      </c>
      <c r="AF18" s="77">
        <f t="shared" si="0"/>
        <v>31.184000000000001</v>
      </c>
      <c r="AG18" s="77">
        <f t="shared" si="0"/>
        <v>25.995999999999999</v>
      </c>
      <c r="AH18" s="77">
        <f t="shared" si="0"/>
        <v>20.216000000000001</v>
      </c>
      <c r="AI18" s="77">
        <f t="shared" si="0"/>
        <v>14.832000000000001</v>
      </c>
      <c r="AJ18" s="77">
        <f t="shared" si="0"/>
        <v>10.183999999999999</v>
      </c>
      <c r="AK18" s="77">
        <f t="shared" si="0"/>
        <v>5.9960000000000004</v>
      </c>
      <c r="AL18" s="77">
        <f t="shared" si="0"/>
        <v>1.96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211.3</v>
      </c>
      <c r="AS18" s="77">
        <f t="shared" si="0"/>
        <v>364.9</v>
      </c>
      <c r="AT18" s="77">
        <f t="shared" si="0"/>
        <v>318.60000000000002</v>
      </c>
      <c r="AU18" s="77">
        <f t="shared" si="0"/>
        <v>415.4</v>
      </c>
      <c r="AV18" s="77">
        <f t="shared" si="0"/>
        <v>415.4</v>
      </c>
      <c r="AW18" s="77">
        <f t="shared" si="0"/>
        <v>415.4</v>
      </c>
      <c r="AX18" s="77">
        <f t="shared" si="0"/>
        <v>415.4</v>
      </c>
      <c r="AY18" s="77">
        <f t="shared" si="0"/>
        <v>415.4</v>
      </c>
      <c r="AZ18" s="77">
        <f t="shared" si="0"/>
        <v>415.4</v>
      </c>
      <c r="BA18" s="77">
        <f t="shared" si="0"/>
        <v>415.4</v>
      </c>
      <c r="BB18" s="77">
        <f t="shared" si="0"/>
        <v>359</v>
      </c>
      <c r="BC18" s="77">
        <f t="shared" si="0"/>
        <v>348.7</v>
      </c>
      <c r="BD18" s="77">
        <f t="shared" si="0"/>
        <v>366.4</v>
      </c>
      <c r="BE18" s="77">
        <f t="shared" si="0"/>
        <v>304.48</v>
      </c>
      <c r="BF18" s="77">
        <f t="shared" si="0"/>
        <v>283.98</v>
      </c>
      <c r="BG18" s="77">
        <f t="shared" si="0"/>
        <v>190</v>
      </c>
      <c r="BH18" s="77">
        <f t="shared" si="0"/>
        <v>185</v>
      </c>
      <c r="BI18" s="77">
        <f t="shared" si="0"/>
        <v>151</v>
      </c>
      <c r="BJ18" s="77">
        <f t="shared" si="0"/>
        <v>159.47200000000001</v>
      </c>
      <c r="BK18" s="77">
        <f t="shared" si="0"/>
        <v>159.56</v>
      </c>
      <c r="BL18" s="77">
        <f t="shared" si="0"/>
        <v>11.292</v>
      </c>
      <c r="BM18" s="77">
        <f t="shared" si="0"/>
        <v>15.156000000000001</v>
      </c>
      <c r="BN18" s="77">
        <f t="shared" si="0"/>
        <v>19.436</v>
      </c>
      <c r="BO18" s="77">
        <f t="shared" ref="BO18:CW18" si="1">SUM(BO11:BO17)</f>
        <v>23.423999999999999</v>
      </c>
      <c r="BP18" s="77">
        <f t="shared" si="1"/>
        <v>27.327999999999999</v>
      </c>
      <c r="BQ18" s="77">
        <f t="shared" si="1"/>
        <v>31.712</v>
      </c>
      <c r="BR18" s="77">
        <f t="shared" si="1"/>
        <v>36.475999999999999</v>
      </c>
      <c r="BS18" s="77">
        <f t="shared" si="1"/>
        <v>40.555999999999997</v>
      </c>
      <c r="BT18" s="77">
        <f t="shared" si="1"/>
        <v>43.896000000000001</v>
      </c>
      <c r="BU18" s="77">
        <f t="shared" si="1"/>
        <v>47.04</v>
      </c>
      <c r="BV18" s="77">
        <f t="shared" si="1"/>
        <v>50.164000000000001</v>
      </c>
      <c r="BW18" s="77">
        <f t="shared" si="1"/>
        <v>52.756</v>
      </c>
      <c r="BX18" s="77">
        <f t="shared" si="1"/>
        <v>54.66</v>
      </c>
      <c r="BY18" s="77">
        <f t="shared" si="1"/>
        <v>55.94</v>
      </c>
      <c r="BZ18" s="77">
        <f t="shared" si="1"/>
        <v>57</v>
      </c>
      <c r="CA18" s="77">
        <f t="shared" si="1"/>
        <v>57</v>
      </c>
      <c r="CB18" s="77">
        <f t="shared" si="1"/>
        <v>57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2508.9269999999997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715.04100000000005</v>
      </c>
      <c r="C21" s="88">
        <v>714.63</v>
      </c>
      <c r="D21" s="88">
        <v>715.08399999999995</v>
      </c>
      <c r="E21" s="88">
        <v>715.06</v>
      </c>
      <c r="F21" s="88">
        <v>748.346</v>
      </c>
      <c r="G21" s="88">
        <v>747.71100000000001</v>
      </c>
      <c r="H21" s="88">
        <v>747.50699999999995</v>
      </c>
      <c r="I21" s="88">
        <v>747.45500000000004</v>
      </c>
      <c r="J21" s="88">
        <v>767.495</v>
      </c>
      <c r="K21" s="88">
        <v>767.22199999999998</v>
      </c>
      <c r="L21" s="88">
        <v>767.36400000000003</v>
      </c>
      <c r="M21" s="88">
        <v>767.06799999999998</v>
      </c>
      <c r="N21" s="88">
        <v>763.61800000000005</v>
      </c>
      <c r="O21" s="88">
        <v>763.61800000000005</v>
      </c>
      <c r="P21" s="88">
        <v>763.49400000000003</v>
      </c>
      <c r="Q21" s="88">
        <v>763.05</v>
      </c>
      <c r="R21" s="88">
        <v>763.10400000000004</v>
      </c>
      <c r="S21" s="88">
        <v>762.98599999999999</v>
      </c>
      <c r="T21" s="88">
        <v>762.745</v>
      </c>
      <c r="U21" s="88">
        <v>762.31799999999998</v>
      </c>
      <c r="V21" s="88">
        <v>731.17200000000003</v>
      </c>
      <c r="W21" s="88">
        <v>730.226</v>
      </c>
      <c r="X21" s="88">
        <v>729.08799999999997</v>
      </c>
      <c r="Y21" s="88">
        <v>727.96400000000006</v>
      </c>
      <c r="Z21" s="88">
        <v>718.07899999999995</v>
      </c>
      <c r="AA21" s="88">
        <v>716.33100000000002</v>
      </c>
      <c r="AB21" s="88">
        <v>714.36400000000003</v>
      </c>
      <c r="AC21" s="88">
        <v>713.67899999999997</v>
      </c>
      <c r="AD21" s="88">
        <v>710.51099999999997</v>
      </c>
      <c r="AE21" s="88">
        <v>710.12199999999996</v>
      </c>
      <c r="AF21" s="88">
        <v>709.79899999999998</v>
      </c>
      <c r="AG21" s="88">
        <v>709.67200000000003</v>
      </c>
      <c r="AH21" s="88">
        <v>732.86900000000003</v>
      </c>
      <c r="AI21" s="88">
        <v>733.05899999999997</v>
      </c>
      <c r="AJ21" s="88">
        <v>732.97900000000004</v>
      </c>
      <c r="AK21" s="88">
        <v>732.52800000000002</v>
      </c>
      <c r="AL21" s="88">
        <v>731.80399999999997</v>
      </c>
      <c r="AM21" s="88">
        <v>731.50300000000004</v>
      </c>
      <c r="AN21" s="88">
        <v>731.27</v>
      </c>
      <c r="AO21" s="88">
        <v>731.54399999999998</v>
      </c>
      <c r="AP21" s="88">
        <v>746.58</v>
      </c>
      <c r="AQ21" s="88">
        <v>747.04</v>
      </c>
      <c r="AR21" s="88">
        <v>746.76499999999999</v>
      </c>
      <c r="AS21" s="88">
        <v>747.18100000000004</v>
      </c>
      <c r="AT21" s="88">
        <v>743.13900000000001</v>
      </c>
      <c r="AU21" s="88">
        <v>743.03899999999999</v>
      </c>
      <c r="AV21" s="88">
        <v>742.52800000000002</v>
      </c>
      <c r="AW21" s="88">
        <v>742.60400000000004</v>
      </c>
      <c r="AX21" s="88">
        <v>736.81600000000003</v>
      </c>
      <c r="AY21" s="88">
        <v>737.35199999999998</v>
      </c>
      <c r="AZ21" s="88">
        <v>737.08100000000002</v>
      </c>
      <c r="BA21" s="88">
        <v>737.04399999999998</v>
      </c>
      <c r="BB21" s="88">
        <v>741.32899999999995</v>
      </c>
      <c r="BC21" s="88">
        <v>741.41</v>
      </c>
      <c r="BD21" s="88">
        <v>741.33699999999999</v>
      </c>
      <c r="BE21" s="88">
        <v>741.024</v>
      </c>
      <c r="BF21" s="88">
        <v>754.64200000000005</v>
      </c>
      <c r="BG21" s="88">
        <v>754.125</v>
      </c>
      <c r="BH21" s="88">
        <v>754.471</v>
      </c>
      <c r="BI21" s="88">
        <v>755.34900000000005</v>
      </c>
      <c r="BJ21" s="88">
        <v>759.21500000000003</v>
      </c>
      <c r="BK21" s="88">
        <v>759.30399999999997</v>
      </c>
      <c r="BL21" s="88">
        <v>759.96299999999997</v>
      </c>
      <c r="BM21" s="88">
        <v>760.56399999999996</v>
      </c>
      <c r="BN21" s="88">
        <v>764.09699999999998</v>
      </c>
      <c r="BO21" s="88">
        <v>764.68799999999999</v>
      </c>
      <c r="BP21" s="88">
        <v>765.16200000000003</v>
      </c>
      <c r="BQ21" s="88">
        <v>765.20600000000002</v>
      </c>
      <c r="BR21" s="88">
        <v>754.53499999999997</v>
      </c>
      <c r="BS21" s="88">
        <v>755.78</v>
      </c>
      <c r="BT21" s="88">
        <v>757</v>
      </c>
      <c r="BU21" s="88">
        <v>758.43899999999996</v>
      </c>
      <c r="BV21" s="88">
        <v>714.04600000000005</v>
      </c>
      <c r="BW21" s="88">
        <v>716.15099999999995</v>
      </c>
      <c r="BX21" s="88">
        <v>710.00900000000001</v>
      </c>
      <c r="BY21" s="88">
        <v>710.92100000000005</v>
      </c>
      <c r="BZ21" s="88">
        <v>702.47500000000002</v>
      </c>
      <c r="CA21" s="88">
        <v>703.34500000000003</v>
      </c>
      <c r="CB21" s="88">
        <v>703.49</v>
      </c>
      <c r="CC21" s="88">
        <v>703.67700000000002</v>
      </c>
      <c r="CD21" s="88">
        <v>678.80200000000002</v>
      </c>
      <c r="CE21" s="88">
        <v>678.98699999999997</v>
      </c>
      <c r="CF21" s="88">
        <v>679.3</v>
      </c>
      <c r="CG21" s="88">
        <v>679.08699999999999</v>
      </c>
      <c r="CH21" s="88">
        <v>679.91600000000005</v>
      </c>
      <c r="CI21" s="88">
        <v>680.00300000000004</v>
      </c>
      <c r="CJ21" s="88">
        <v>679.34799999999996</v>
      </c>
      <c r="CK21" s="88">
        <v>678.32</v>
      </c>
      <c r="CL21" s="88">
        <v>679.14599999999996</v>
      </c>
      <c r="CM21" s="88">
        <v>678.25699999999995</v>
      </c>
      <c r="CN21" s="88">
        <v>677.71799999999996</v>
      </c>
      <c r="CO21" s="88">
        <v>677.71500000000003</v>
      </c>
      <c r="CP21" s="88">
        <v>722.827</v>
      </c>
      <c r="CQ21" s="88">
        <v>723.14499999999998</v>
      </c>
      <c r="CR21" s="88">
        <v>723.37900000000002</v>
      </c>
      <c r="CS21" s="88">
        <v>723.798</v>
      </c>
      <c r="CT21" s="89"/>
      <c r="CU21" s="89"/>
      <c r="CV21" s="89"/>
      <c r="CW21" s="90"/>
      <c r="CX21" s="91">
        <f t="array" ref="CX21">SUMPRODUCT(B21:CW21*0.25)</f>
        <v>17555.537499999995</v>
      </c>
    </row>
    <row r="22" spans="1:102" ht="24.95" customHeight="1" x14ac:dyDescent="0.2">
      <c r="A22" s="92" t="s">
        <v>18</v>
      </c>
      <c r="B22" s="93">
        <v>1321.99</v>
      </c>
      <c r="C22" s="94">
        <v>1318.41</v>
      </c>
      <c r="D22" s="94">
        <v>1314.675</v>
      </c>
      <c r="E22" s="94">
        <v>1309.902</v>
      </c>
      <c r="F22" s="94">
        <v>1289.941</v>
      </c>
      <c r="G22" s="94">
        <v>1288.1089999999999</v>
      </c>
      <c r="H22" s="94">
        <v>1287.4649999999999</v>
      </c>
      <c r="I22" s="94">
        <v>1292.07</v>
      </c>
      <c r="J22" s="94">
        <v>1285.309</v>
      </c>
      <c r="K22" s="94">
        <v>1278.905</v>
      </c>
      <c r="L22" s="94">
        <v>1277.8150000000001</v>
      </c>
      <c r="M22" s="94">
        <v>1284.4670000000001</v>
      </c>
      <c r="N22" s="94">
        <v>1285.6880000000001</v>
      </c>
      <c r="O22" s="94">
        <v>1293.654</v>
      </c>
      <c r="P22" s="94">
        <v>1294.9369999999999</v>
      </c>
      <c r="Q22" s="94">
        <v>1296.83</v>
      </c>
      <c r="R22" s="94">
        <v>1321.9359999999999</v>
      </c>
      <c r="S22" s="94">
        <v>1329.9839999999999</v>
      </c>
      <c r="T22" s="94">
        <v>1338.633</v>
      </c>
      <c r="U22" s="94">
        <v>1364.663</v>
      </c>
      <c r="V22" s="94">
        <v>1463.405</v>
      </c>
      <c r="W22" s="94">
        <v>1483.0519999999999</v>
      </c>
      <c r="X22" s="94">
        <v>1505.3720000000001</v>
      </c>
      <c r="Y22" s="94">
        <v>1528.0409999999999</v>
      </c>
      <c r="Z22" s="94">
        <v>1643.472</v>
      </c>
      <c r="AA22" s="94">
        <v>1663.836</v>
      </c>
      <c r="AB22" s="94">
        <v>1686.664</v>
      </c>
      <c r="AC22" s="94">
        <v>1705.489</v>
      </c>
      <c r="AD22" s="94">
        <v>1801.8989999999999</v>
      </c>
      <c r="AE22" s="94">
        <v>1812.9010000000001</v>
      </c>
      <c r="AF22" s="94">
        <v>1816.3320000000001</v>
      </c>
      <c r="AG22" s="94">
        <v>1819.04</v>
      </c>
      <c r="AH22" s="94">
        <v>1861.106</v>
      </c>
      <c r="AI22" s="94">
        <v>1873.271</v>
      </c>
      <c r="AJ22" s="94">
        <v>1856.027</v>
      </c>
      <c r="AK22" s="94">
        <v>1851.8710000000001</v>
      </c>
      <c r="AL22" s="94">
        <v>1869.1659999999999</v>
      </c>
      <c r="AM22" s="94">
        <v>1862.15</v>
      </c>
      <c r="AN22" s="94">
        <v>1859.316</v>
      </c>
      <c r="AO22" s="94">
        <v>1863.0229999999999</v>
      </c>
      <c r="AP22" s="94">
        <v>1851.4690000000001</v>
      </c>
      <c r="AQ22" s="94">
        <v>1839.3710000000001</v>
      </c>
      <c r="AR22" s="94">
        <v>1840.2829999999999</v>
      </c>
      <c r="AS22" s="94">
        <v>1838.865</v>
      </c>
      <c r="AT22" s="94">
        <v>1836.12</v>
      </c>
      <c r="AU22" s="94">
        <v>1840.33</v>
      </c>
      <c r="AV22" s="94">
        <v>1851.671</v>
      </c>
      <c r="AW22" s="94">
        <v>1852.4269999999999</v>
      </c>
      <c r="AX22" s="94">
        <v>1844.6120000000001</v>
      </c>
      <c r="AY22" s="94">
        <v>1843.893</v>
      </c>
      <c r="AZ22" s="94">
        <v>1836.607</v>
      </c>
      <c r="BA22" s="94">
        <v>1831.662</v>
      </c>
      <c r="BB22" s="94">
        <v>1802.0830000000001</v>
      </c>
      <c r="BC22" s="94">
        <v>1802.69</v>
      </c>
      <c r="BD22" s="94">
        <v>1789.135</v>
      </c>
      <c r="BE22" s="94">
        <v>1780.4369999999999</v>
      </c>
      <c r="BF22" s="94">
        <v>1741.308</v>
      </c>
      <c r="BG22" s="94">
        <v>1736.434</v>
      </c>
      <c r="BH22" s="94">
        <v>1733.2360000000001</v>
      </c>
      <c r="BI22" s="94">
        <v>1729.318</v>
      </c>
      <c r="BJ22" s="94">
        <v>1709.751</v>
      </c>
      <c r="BK22" s="94">
        <v>1705.7180000000001</v>
      </c>
      <c r="BL22" s="94">
        <v>1700.7550000000001</v>
      </c>
      <c r="BM22" s="94">
        <v>1708.2729999999999</v>
      </c>
      <c r="BN22" s="94">
        <v>1709.5</v>
      </c>
      <c r="BO22" s="94">
        <v>1701.3579999999999</v>
      </c>
      <c r="BP22" s="94">
        <v>1707.434</v>
      </c>
      <c r="BQ22" s="94">
        <v>1707.12</v>
      </c>
      <c r="BR22" s="94">
        <v>1721.4939999999999</v>
      </c>
      <c r="BS22" s="94">
        <v>1711.692</v>
      </c>
      <c r="BT22" s="94">
        <v>1713.8309999999999</v>
      </c>
      <c r="BU22" s="94">
        <v>1725.297</v>
      </c>
      <c r="BV22" s="94">
        <v>1710.954</v>
      </c>
      <c r="BW22" s="94">
        <v>1714.97</v>
      </c>
      <c r="BX22" s="94">
        <v>1717.87</v>
      </c>
      <c r="BY22" s="94">
        <v>1717.6569999999999</v>
      </c>
      <c r="BZ22" s="94">
        <v>1708.5229999999999</v>
      </c>
      <c r="CA22" s="94">
        <v>1699.64</v>
      </c>
      <c r="CB22" s="94">
        <v>1694.433</v>
      </c>
      <c r="CC22" s="94">
        <v>1686.461</v>
      </c>
      <c r="CD22" s="94">
        <v>1610.453</v>
      </c>
      <c r="CE22" s="94">
        <v>1592.5429999999999</v>
      </c>
      <c r="CF22" s="94">
        <v>1568.5170000000001</v>
      </c>
      <c r="CG22" s="94">
        <v>1539.029</v>
      </c>
      <c r="CH22" s="94">
        <v>1474.7829999999999</v>
      </c>
      <c r="CI22" s="94">
        <v>1470.472</v>
      </c>
      <c r="CJ22" s="94">
        <v>1452.8340000000001</v>
      </c>
      <c r="CK22" s="94">
        <v>1448.789</v>
      </c>
      <c r="CL22" s="94">
        <v>1416.6420000000001</v>
      </c>
      <c r="CM22" s="94">
        <v>1405.875</v>
      </c>
      <c r="CN22" s="94">
        <v>1400.4829999999999</v>
      </c>
      <c r="CO22" s="94">
        <v>1391.268</v>
      </c>
      <c r="CP22" s="94">
        <v>1367.7539999999999</v>
      </c>
      <c r="CQ22" s="94">
        <v>1375.941</v>
      </c>
      <c r="CR22" s="94">
        <v>1370.925</v>
      </c>
      <c r="CS22" s="94">
        <v>1366.152</v>
      </c>
      <c r="CT22" s="95"/>
      <c r="CU22" s="95"/>
      <c r="CV22" s="95"/>
      <c r="CW22" s="96"/>
      <c r="CX22" s="97">
        <f t="array" ref="CX22">SUMPRODUCT(B22:CW22*0.25)</f>
        <v>38636.989499999996</v>
      </c>
    </row>
    <row r="23" spans="1:102" ht="24.95" customHeight="1" x14ac:dyDescent="0.2">
      <c r="A23" s="92" t="s">
        <v>19</v>
      </c>
      <c r="B23" s="98">
        <v>4334.1679999999997</v>
      </c>
      <c r="C23" s="99">
        <v>4354.4549999999999</v>
      </c>
      <c r="D23" s="99">
        <v>4301.6930000000002</v>
      </c>
      <c r="E23" s="99">
        <v>4226.0770000000002</v>
      </c>
      <c r="F23" s="99">
        <v>4137.6390000000001</v>
      </c>
      <c r="G23" s="99">
        <v>4067.1010000000001</v>
      </c>
      <c r="H23" s="99">
        <v>4010.5410000000002</v>
      </c>
      <c r="I23" s="99">
        <v>3962.2739999999999</v>
      </c>
      <c r="J23" s="99">
        <v>3903.6860000000001</v>
      </c>
      <c r="K23" s="99">
        <v>3853.3989999999999</v>
      </c>
      <c r="L23" s="99">
        <v>3807.384</v>
      </c>
      <c r="M23" s="99">
        <v>3763.0279999999998</v>
      </c>
      <c r="N23" s="99">
        <v>3728.7730000000001</v>
      </c>
      <c r="O23" s="99">
        <v>3690.0129999999999</v>
      </c>
      <c r="P23" s="99">
        <v>3662.9380000000001</v>
      </c>
      <c r="Q23" s="99">
        <v>3653.3380000000002</v>
      </c>
      <c r="R23" s="99">
        <v>3627.71</v>
      </c>
      <c r="S23" s="99">
        <v>3624.3409999999999</v>
      </c>
      <c r="T23" s="99">
        <v>3632.0369999999998</v>
      </c>
      <c r="U23" s="99">
        <v>3658.72</v>
      </c>
      <c r="V23" s="99">
        <v>3669.7809999999999</v>
      </c>
      <c r="W23" s="99">
        <v>3653.9839999999999</v>
      </c>
      <c r="X23" s="99">
        <v>3660.6979999999999</v>
      </c>
      <c r="Y23" s="99">
        <v>3713.8939999999998</v>
      </c>
      <c r="Z23" s="99">
        <v>3760.114</v>
      </c>
      <c r="AA23" s="99">
        <v>3808.86</v>
      </c>
      <c r="AB23" s="99">
        <v>3855.5830000000001</v>
      </c>
      <c r="AC23" s="99">
        <v>4023.9569999999999</v>
      </c>
      <c r="AD23" s="99">
        <v>4131.4179999999997</v>
      </c>
      <c r="AE23" s="99">
        <v>4291.7060000000001</v>
      </c>
      <c r="AF23" s="99">
        <v>4383.8729999999996</v>
      </c>
      <c r="AG23" s="99">
        <v>4554.0129999999999</v>
      </c>
      <c r="AH23" s="99">
        <v>4626.41</v>
      </c>
      <c r="AI23" s="99">
        <v>4812.616</v>
      </c>
      <c r="AJ23" s="99">
        <v>4890.7709999999997</v>
      </c>
      <c r="AK23" s="99">
        <v>5008.6419999999998</v>
      </c>
      <c r="AL23" s="99">
        <v>5089.2129999999997</v>
      </c>
      <c r="AM23" s="99">
        <v>5195.9279999999999</v>
      </c>
      <c r="AN23" s="99">
        <v>5277.63</v>
      </c>
      <c r="AO23" s="99">
        <v>5381.4030000000002</v>
      </c>
      <c r="AP23" s="99">
        <v>5427.835</v>
      </c>
      <c r="AQ23" s="99">
        <v>5503.54</v>
      </c>
      <c r="AR23" s="99">
        <v>5570.2870000000003</v>
      </c>
      <c r="AS23" s="99">
        <v>5644.9650000000001</v>
      </c>
      <c r="AT23" s="99">
        <v>5740.0339999999997</v>
      </c>
      <c r="AU23" s="99">
        <v>5824.1490000000003</v>
      </c>
      <c r="AV23" s="99">
        <v>5946.1689999999999</v>
      </c>
      <c r="AW23" s="99">
        <v>6031.0119999999997</v>
      </c>
      <c r="AX23" s="99">
        <v>6129.3040000000001</v>
      </c>
      <c r="AY23" s="99">
        <v>6230.12</v>
      </c>
      <c r="AZ23" s="99">
        <v>6297.11</v>
      </c>
      <c r="BA23" s="99">
        <v>6350.8890000000001</v>
      </c>
      <c r="BB23" s="99">
        <v>6443.674</v>
      </c>
      <c r="BC23" s="99">
        <v>6476.8959999999997</v>
      </c>
      <c r="BD23" s="99">
        <v>6460.7960000000003</v>
      </c>
      <c r="BE23" s="99">
        <v>6456.9880000000003</v>
      </c>
      <c r="BF23" s="99">
        <v>6451.0429999999997</v>
      </c>
      <c r="BG23" s="99">
        <v>6433.5640000000003</v>
      </c>
      <c r="BH23" s="99">
        <v>6410.1940000000004</v>
      </c>
      <c r="BI23" s="99">
        <v>6387.0919999999996</v>
      </c>
      <c r="BJ23" s="99">
        <v>6373.9750000000004</v>
      </c>
      <c r="BK23" s="99">
        <v>6340.1710000000003</v>
      </c>
      <c r="BL23" s="99">
        <v>6322.732</v>
      </c>
      <c r="BM23" s="99">
        <v>6292.1779999999999</v>
      </c>
      <c r="BN23" s="99">
        <v>6338.6450000000004</v>
      </c>
      <c r="BO23" s="99">
        <v>6282.8649999999998</v>
      </c>
      <c r="BP23" s="99">
        <v>6258.5159999999996</v>
      </c>
      <c r="BQ23" s="99">
        <v>6212.0069999999996</v>
      </c>
      <c r="BR23" s="99">
        <v>6263.7529999999997</v>
      </c>
      <c r="BS23" s="99">
        <v>6197.5219999999999</v>
      </c>
      <c r="BT23" s="99">
        <v>6165.3119999999999</v>
      </c>
      <c r="BU23" s="99">
        <v>6023.9840000000004</v>
      </c>
      <c r="BV23" s="99">
        <v>6005.777</v>
      </c>
      <c r="BW23" s="99">
        <v>6050.8919999999998</v>
      </c>
      <c r="BX23" s="99">
        <v>5921.335</v>
      </c>
      <c r="BY23" s="99">
        <v>5879.58</v>
      </c>
      <c r="BZ23" s="99">
        <v>5946.4750000000004</v>
      </c>
      <c r="CA23" s="99">
        <v>5915.7640000000001</v>
      </c>
      <c r="CB23" s="99">
        <v>5893.8239999999996</v>
      </c>
      <c r="CC23" s="99">
        <v>5893.6760000000004</v>
      </c>
      <c r="CD23" s="99">
        <v>5882.8850000000002</v>
      </c>
      <c r="CE23" s="99">
        <v>5859.9080000000004</v>
      </c>
      <c r="CF23" s="99">
        <v>5813.5379999999996</v>
      </c>
      <c r="CG23" s="99">
        <v>5731.6819999999998</v>
      </c>
      <c r="CH23" s="99">
        <v>5617.1019999999999</v>
      </c>
      <c r="CI23" s="99">
        <v>5595.3249999999998</v>
      </c>
      <c r="CJ23" s="99">
        <v>5518.5069999999996</v>
      </c>
      <c r="CK23" s="99">
        <v>5440.6769999999997</v>
      </c>
      <c r="CL23" s="99">
        <v>5385.9790000000003</v>
      </c>
      <c r="CM23" s="99">
        <v>5197.277</v>
      </c>
      <c r="CN23" s="99">
        <v>5097.9989999999998</v>
      </c>
      <c r="CO23" s="99">
        <v>4937.9049999999997</v>
      </c>
      <c r="CP23" s="99">
        <v>4774.2</v>
      </c>
      <c r="CQ23" s="99">
        <v>4646.3289999999997</v>
      </c>
      <c r="CR23" s="99">
        <v>4633.723</v>
      </c>
      <c r="CS23" s="99">
        <v>4588.509</v>
      </c>
      <c r="CT23" s="100"/>
      <c r="CU23" s="100"/>
      <c r="CV23" s="100"/>
      <c r="CW23" s="96"/>
      <c r="CX23" s="97">
        <f t="array" ref="CX23">SUMPRODUCT(B23:CW23*0.25)</f>
        <v>123826.49950000003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>
        <v>110</v>
      </c>
      <c r="AV24" s="99">
        <v>220</v>
      </c>
      <c r="AW24" s="99">
        <v>220</v>
      </c>
      <c r="AX24" s="99">
        <v>220</v>
      </c>
      <c r="AY24" s="99">
        <v>220</v>
      </c>
      <c r="AZ24" s="99">
        <v>220</v>
      </c>
      <c r="BA24" s="99">
        <v>220</v>
      </c>
      <c r="BB24" s="99">
        <v>220</v>
      </c>
      <c r="BC24" s="99">
        <v>220</v>
      </c>
      <c r="BD24" s="99">
        <v>220</v>
      </c>
      <c r="BE24" s="99">
        <v>220</v>
      </c>
      <c r="BF24" s="99">
        <v>220</v>
      </c>
      <c r="BG24" s="99">
        <v>98.418999999999997</v>
      </c>
      <c r="BH24" s="99">
        <v>47.076000000000001</v>
      </c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668.87374999999997</v>
      </c>
    </row>
    <row r="25" spans="1:102" ht="24.95" customHeight="1" x14ac:dyDescent="0.2">
      <c r="A25" s="104" t="s">
        <v>21</v>
      </c>
      <c r="B25" s="94">
        <v>157</v>
      </c>
      <c r="C25" s="94">
        <v>156</v>
      </c>
      <c r="D25" s="94">
        <v>154</v>
      </c>
      <c r="E25" s="94">
        <v>152</v>
      </c>
      <c r="F25" s="94">
        <v>150</v>
      </c>
      <c r="G25" s="94">
        <v>148</v>
      </c>
      <c r="H25" s="94">
        <v>147</v>
      </c>
      <c r="I25" s="94">
        <v>145</v>
      </c>
      <c r="J25" s="94">
        <v>144</v>
      </c>
      <c r="K25" s="94">
        <v>143</v>
      </c>
      <c r="L25" s="94">
        <v>142</v>
      </c>
      <c r="M25" s="94">
        <v>141</v>
      </c>
      <c r="N25" s="94">
        <v>140</v>
      </c>
      <c r="O25" s="94">
        <v>139</v>
      </c>
      <c r="P25" s="94">
        <v>139</v>
      </c>
      <c r="Q25" s="94">
        <v>139</v>
      </c>
      <c r="R25" s="94">
        <v>140</v>
      </c>
      <c r="S25" s="94">
        <v>141</v>
      </c>
      <c r="T25" s="94">
        <v>142</v>
      </c>
      <c r="U25" s="94">
        <v>143</v>
      </c>
      <c r="V25" s="94">
        <v>145</v>
      </c>
      <c r="W25" s="94">
        <v>146</v>
      </c>
      <c r="X25" s="94">
        <v>148</v>
      </c>
      <c r="Y25" s="94">
        <v>150</v>
      </c>
      <c r="Z25" s="94">
        <v>152</v>
      </c>
      <c r="AA25" s="94">
        <v>153</v>
      </c>
      <c r="AB25" s="94">
        <v>153</v>
      </c>
      <c r="AC25" s="94">
        <v>152</v>
      </c>
      <c r="AD25" s="94">
        <v>151</v>
      </c>
      <c r="AE25" s="94">
        <v>149</v>
      </c>
      <c r="AF25" s="94">
        <v>146</v>
      </c>
      <c r="AG25" s="94">
        <v>143</v>
      </c>
      <c r="AH25" s="94">
        <v>139</v>
      </c>
      <c r="AI25" s="94">
        <v>136</v>
      </c>
      <c r="AJ25" s="94">
        <v>132</v>
      </c>
      <c r="AK25" s="94">
        <v>128</v>
      </c>
      <c r="AL25" s="94">
        <v>124</v>
      </c>
      <c r="AM25" s="94">
        <v>121</v>
      </c>
      <c r="AN25" s="94">
        <v>118</v>
      </c>
      <c r="AO25" s="94">
        <v>116</v>
      </c>
      <c r="AP25" s="94">
        <v>114</v>
      </c>
      <c r="AQ25" s="94">
        <v>113</v>
      </c>
      <c r="AR25" s="94">
        <v>111</v>
      </c>
      <c r="AS25" s="94">
        <v>111</v>
      </c>
      <c r="AT25" s="94">
        <v>110</v>
      </c>
      <c r="AU25" s="94">
        <v>110</v>
      </c>
      <c r="AV25" s="94">
        <v>111</v>
      </c>
      <c r="AW25" s="94">
        <v>112</v>
      </c>
      <c r="AX25" s="94">
        <v>114</v>
      </c>
      <c r="AY25" s="94">
        <v>116</v>
      </c>
      <c r="AZ25" s="94">
        <v>118</v>
      </c>
      <c r="BA25" s="94">
        <v>121</v>
      </c>
      <c r="BB25" s="94">
        <v>123</v>
      </c>
      <c r="BC25" s="94">
        <v>125</v>
      </c>
      <c r="BD25" s="94">
        <v>127</v>
      </c>
      <c r="BE25" s="94">
        <v>129</v>
      </c>
      <c r="BF25" s="94">
        <v>130</v>
      </c>
      <c r="BG25" s="94">
        <v>131</v>
      </c>
      <c r="BH25" s="94">
        <v>134</v>
      </c>
      <c r="BI25" s="94">
        <v>136</v>
      </c>
      <c r="BJ25" s="94">
        <v>139</v>
      </c>
      <c r="BK25" s="94">
        <v>143</v>
      </c>
      <c r="BL25" s="94">
        <v>147</v>
      </c>
      <c r="BM25" s="94">
        <v>152</v>
      </c>
      <c r="BN25" s="94">
        <v>157</v>
      </c>
      <c r="BO25" s="94">
        <v>163</v>
      </c>
      <c r="BP25" s="94">
        <v>169</v>
      </c>
      <c r="BQ25" s="94">
        <v>175</v>
      </c>
      <c r="BR25" s="94">
        <v>182</v>
      </c>
      <c r="BS25" s="94">
        <v>189</v>
      </c>
      <c r="BT25" s="94">
        <v>196</v>
      </c>
      <c r="BU25" s="94">
        <v>202</v>
      </c>
      <c r="BV25" s="94">
        <v>208</v>
      </c>
      <c r="BW25" s="94">
        <v>212</v>
      </c>
      <c r="BX25" s="94">
        <v>214</v>
      </c>
      <c r="BY25" s="94">
        <v>215</v>
      </c>
      <c r="BZ25" s="94">
        <v>215</v>
      </c>
      <c r="CA25" s="94">
        <v>215</v>
      </c>
      <c r="CB25" s="94">
        <v>213</v>
      </c>
      <c r="CC25" s="94">
        <v>212</v>
      </c>
      <c r="CD25" s="94">
        <v>211</v>
      </c>
      <c r="CE25" s="94">
        <v>209</v>
      </c>
      <c r="CF25" s="94">
        <v>207</v>
      </c>
      <c r="CG25" s="94">
        <v>204</v>
      </c>
      <c r="CH25" s="94">
        <v>201</v>
      </c>
      <c r="CI25" s="94">
        <v>198</v>
      </c>
      <c r="CJ25" s="94">
        <v>196</v>
      </c>
      <c r="CK25" s="94">
        <v>194</v>
      </c>
      <c r="CL25" s="94">
        <v>193</v>
      </c>
      <c r="CM25" s="94">
        <v>190</v>
      </c>
      <c r="CN25" s="94">
        <v>186</v>
      </c>
      <c r="CO25" s="94">
        <v>179</v>
      </c>
      <c r="CP25" s="94">
        <v>171</v>
      </c>
      <c r="CQ25" s="94">
        <v>165</v>
      </c>
      <c r="CR25" s="94">
        <v>161</v>
      </c>
      <c r="CS25" s="94">
        <v>159</v>
      </c>
      <c r="CT25" s="94"/>
      <c r="CU25" s="94"/>
      <c r="CV25" s="94"/>
      <c r="CW25" s="94"/>
      <c r="CX25" s="97">
        <f t="array" ref="CX25">SUMPRODUCT(B25:CW25*0.25)</f>
        <v>3710.5</v>
      </c>
    </row>
    <row r="26" spans="1:102" ht="24.95" customHeight="1" x14ac:dyDescent="0.2">
      <c r="A26" s="104" t="s">
        <v>22</v>
      </c>
      <c r="B26" s="94">
        <v>463</v>
      </c>
      <c r="C26" s="94">
        <v>463</v>
      </c>
      <c r="D26" s="94">
        <v>463</v>
      </c>
      <c r="E26" s="94">
        <v>463</v>
      </c>
      <c r="F26" s="94">
        <v>437</v>
      </c>
      <c r="G26" s="94">
        <v>437</v>
      </c>
      <c r="H26" s="94">
        <v>437</v>
      </c>
      <c r="I26" s="94">
        <v>437</v>
      </c>
      <c r="J26" s="94">
        <v>422</v>
      </c>
      <c r="K26" s="94">
        <v>422</v>
      </c>
      <c r="L26" s="94">
        <v>422</v>
      </c>
      <c r="M26" s="94">
        <v>422</v>
      </c>
      <c r="N26" s="94">
        <v>406</v>
      </c>
      <c r="O26" s="94">
        <v>406</v>
      </c>
      <c r="P26" s="94">
        <v>406</v>
      </c>
      <c r="Q26" s="94">
        <v>406</v>
      </c>
      <c r="R26" s="94">
        <v>407</v>
      </c>
      <c r="S26" s="94">
        <v>407</v>
      </c>
      <c r="T26" s="94">
        <v>407</v>
      </c>
      <c r="U26" s="94">
        <v>407</v>
      </c>
      <c r="V26" s="94">
        <v>428</v>
      </c>
      <c r="W26" s="94">
        <v>428</v>
      </c>
      <c r="X26" s="94">
        <v>428</v>
      </c>
      <c r="Y26" s="94">
        <v>428</v>
      </c>
      <c r="Z26" s="94">
        <v>468</v>
      </c>
      <c r="AA26" s="94">
        <v>468</v>
      </c>
      <c r="AB26" s="94">
        <v>468</v>
      </c>
      <c r="AC26" s="94">
        <v>468</v>
      </c>
      <c r="AD26" s="94">
        <v>525</v>
      </c>
      <c r="AE26" s="94">
        <v>525</v>
      </c>
      <c r="AF26" s="94">
        <v>525</v>
      </c>
      <c r="AG26" s="94">
        <v>525</v>
      </c>
      <c r="AH26" s="94">
        <v>565</v>
      </c>
      <c r="AI26" s="94">
        <v>565</v>
      </c>
      <c r="AJ26" s="94">
        <v>565</v>
      </c>
      <c r="AK26" s="94">
        <v>565</v>
      </c>
      <c r="AL26" s="94">
        <v>585</v>
      </c>
      <c r="AM26" s="94">
        <v>585</v>
      </c>
      <c r="AN26" s="94">
        <v>585</v>
      </c>
      <c r="AO26" s="94">
        <v>585</v>
      </c>
      <c r="AP26" s="94">
        <v>599</v>
      </c>
      <c r="AQ26" s="94">
        <v>599</v>
      </c>
      <c r="AR26" s="94">
        <v>599</v>
      </c>
      <c r="AS26" s="94">
        <v>599</v>
      </c>
      <c r="AT26" s="94">
        <v>615</v>
      </c>
      <c r="AU26" s="94">
        <v>615</v>
      </c>
      <c r="AV26" s="94">
        <v>615</v>
      </c>
      <c r="AW26" s="94">
        <v>615</v>
      </c>
      <c r="AX26" s="94">
        <v>634</v>
      </c>
      <c r="AY26" s="94">
        <v>634</v>
      </c>
      <c r="AZ26" s="94">
        <v>634</v>
      </c>
      <c r="BA26" s="94">
        <v>634</v>
      </c>
      <c r="BB26" s="94">
        <v>634</v>
      </c>
      <c r="BC26" s="94">
        <v>634</v>
      </c>
      <c r="BD26" s="94">
        <v>634</v>
      </c>
      <c r="BE26" s="94">
        <v>634</v>
      </c>
      <c r="BF26" s="94">
        <v>631</v>
      </c>
      <c r="BG26" s="94">
        <v>631</v>
      </c>
      <c r="BH26" s="94">
        <v>631</v>
      </c>
      <c r="BI26" s="94">
        <v>631</v>
      </c>
      <c r="BJ26" s="94">
        <v>639</v>
      </c>
      <c r="BK26" s="94">
        <v>639</v>
      </c>
      <c r="BL26" s="94">
        <v>639</v>
      </c>
      <c r="BM26" s="94">
        <v>639</v>
      </c>
      <c r="BN26" s="94">
        <v>658</v>
      </c>
      <c r="BO26" s="94">
        <v>658</v>
      </c>
      <c r="BP26" s="94">
        <v>658</v>
      </c>
      <c r="BQ26" s="94">
        <v>658</v>
      </c>
      <c r="BR26" s="94">
        <v>685</v>
      </c>
      <c r="BS26" s="94">
        <v>685</v>
      </c>
      <c r="BT26" s="94">
        <v>685</v>
      </c>
      <c r="BU26" s="94">
        <v>685</v>
      </c>
      <c r="BV26" s="94">
        <v>685</v>
      </c>
      <c r="BW26" s="94">
        <v>685</v>
      </c>
      <c r="BX26" s="94">
        <v>685</v>
      </c>
      <c r="BY26" s="94">
        <v>685</v>
      </c>
      <c r="BZ26" s="94">
        <v>686</v>
      </c>
      <c r="CA26" s="94">
        <v>686</v>
      </c>
      <c r="CB26" s="94">
        <v>686</v>
      </c>
      <c r="CC26" s="94">
        <v>686</v>
      </c>
      <c r="CD26" s="94">
        <v>652</v>
      </c>
      <c r="CE26" s="94">
        <v>652</v>
      </c>
      <c r="CF26" s="94">
        <v>652</v>
      </c>
      <c r="CG26" s="94">
        <v>652</v>
      </c>
      <c r="CH26" s="94">
        <v>604</v>
      </c>
      <c r="CI26" s="94">
        <v>604</v>
      </c>
      <c r="CJ26" s="94">
        <v>604</v>
      </c>
      <c r="CK26" s="94">
        <v>604</v>
      </c>
      <c r="CL26" s="94">
        <v>556</v>
      </c>
      <c r="CM26" s="94">
        <v>556</v>
      </c>
      <c r="CN26" s="94">
        <v>556</v>
      </c>
      <c r="CO26" s="94">
        <v>556</v>
      </c>
      <c r="CP26" s="94">
        <v>493</v>
      </c>
      <c r="CQ26" s="94">
        <v>493</v>
      </c>
      <c r="CR26" s="94">
        <v>493</v>
      </c>
      <c r="CS26" s="94">
        <v>493</v>
      </c>
      <c r="CT26" s="94"/>
      <c r="CU26" s="94"/>
      <c r="CV26" s="94"/>
      <c r="CW26" s="94"/>
      <c r="CX26" s="97">
        <f t="array" ref="CX26">SUMPRODUCT(B26:CW26*0.25)</f>
        <v>13477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6991.1989999999996</v>
      </c>
      <c r="C28" s="107">
        <f t="shared" ref="C28:BN28" si="2">SUM(C21:C27)</f>
        <v>7006.4949999999999</v>
      </c>
      <c r="D28" s="107">
        <f t="shared" si="2"/>
        <v>6948.4520000000002</v>
      </c>
      <c r="E28" s="107">
        <f t="shared" si="2"/>
        <v>6866.0390000000007</v>
      </c>
      <c r="F28" s="107">
        <f t="shared" si="2"/>
        <v>6762.9260000000004</v>
      </c>
      <c r="G28" s="107">
        <f t="shared" si="2"/>
        <v>6687.9210000000003</v>
      </c>
      <c r="H28" s="107">
        <f t="shared" si="2"/>
        <v>6629.5129999999999</v>
      </c>
      <c r="I28" s="107">
        <f t="shared" si="2"/>
        <v>6583.799</v>
      </c>
      <c r="J28" s="107">
        <f t="shared" si="2"/>
        <v>6522.49</v>
      </c>
      <c r="K28" s="107">
        <f t="shared" si="2"/>
        <v>6464.5259999999998</v>
      </c>
      <c r="L28" s="107">
        <f t="shared" si="2"/>
        <v>6416.5630000000001</v>
      </c>
      <c r="M28" s="107">
        <f t="shared" si="2"/>
        <v>6377.5630000000001</v>
      </c>
      <c r="N28" s="107">
        <f t="shared" si="2"/>
        <v>6324.0789999999997</v>
      </c>
      <c r="O28" s="107">
        <f t="shared" si="2"/>
        <v>6292.2849999999999</v>
      </c>
      <c r="P28" s="107">
        <f t="shared" si="2"/>
        <v>6266.3690000000006</v>
      </c>
      <c r="Q28" s="107">
        <f t="shared" si="2"/>
        <v>6258.2180000000008</v>
      </c>
      <c r="R28" s="107">
        <f t="shared" si="2"/>
        <v>6259.75</v>
      </c>
      <c r="S28" s="107">
        <f t="shared" si="2"/>
        <v>6265.3109999999997</v>
      </c>
      <c r="T28" s="107">
        <f t="shared" si="2"/>
        <v>6282.415</v>
      </c>
      <c r="U28" s="107">
        <f t="shared" si="2"/>
        <v>6335.7009999999991</v>
      </c>
      <c r="V28" s="107">
        <f t="shared" si="2"/>
        <v>6437.3580000000002</v>
      </c>
      <c r="W28" s="107">
        <f t="shared" si="2"/>
        <v>6441.2619999999997</v>
      </c>
      <c r="X28" s="107">
        <f t="shared" si="2"/>
        <v>6471.1579999999994</v>
      </c>
      <c r="Y28" s="107">
        <f t="shared" si="2"/>
        <v>6547.8989999999994</v>
      </c>
      <c r="Z28" s="107">
        <f t="shared" si="2"/>
        <v>6741.665</v>
      </c>
      <c r="AA28" s="107">
        <f t="shared" si="2"/>
        <v>6810.027</v>
      </c>
      <c r="AB28" s="107">
        <f t="shared" si="2"/>
        <v>6877.6110000000008</v>
      </c>
      <c r="AC28" s="107">
        <f t="shared" si="2"/>
        <v>7063.125</v>
      </c>
      <c r="AD28" s="107">
        <f t="shared" si="2"/>
        <v>7319.8279999999995</v>
      </c>
      <c r="AE28" s="107">
        <f t="shared" si="2"/>
        <v>7488.7290000000003</v>
      </c>
      <c r="AF28" s="107">
        <f t="shared" si="2"/>
        <v>7581.0039999999999</v>
      </c>
      <c r="AG28" s="107">
        <f t="shared" si="2"/>
        <v>7750.7250000000004</v>
      </c>
      <c r="AH28" s="107">
        <f t="shared" si="2"/>
        <v>7924.3850000000002</v>
      </c>
      <c r="AI28" s="107">
        <f t="shared" si="2"/>
        <v>8119.9459999999999</v>
      </c>
      <c r="AJ28" s="107">
        <f t="shared" si="2"/>
        <v>8176.777</v>
      </c>
      <c r="AK28" s="107">
        <f t="shared" si="2"/>
        <v>8286.0410000000011</v>
      </c>
      <c r="AL28" s="107">
        <f t="shared" si="2"/>
        <v>8399.1829999999991</v>
      </c>
      <c r="AM28" s="107">
        <f t="shared" si="2"/>
        <v>8495.5810000000001</v>
      </c>
      <c r="AN28" s="107">
        <f t="shared" si="2"/>
        <v>8571.2160000000003</v>
      </c>
      <c r="AO28" s="107">
        <f t="shared" si="2"/>
        <v>8676.9700000000012</v>
      </c>
      <c r="AP28" s="107">
        <f t="shared" si="2"/>
        <v>8738.884</v>
      </c>
      <c r="AQ28" s="107">
        <f t="shared" si="2"/>
        <v>8801.9510000000009</v>
      </c>
      <c r="AR28" s="107">
        <f t="shared" si="2"/>
        <v>8867.3349999999991</v>
      </c>
      <c r="AS28" s="107">
        <f t="shared" si="2"/>
        <v>8941.0110000000004</v>
      </c>
      <c r="AT28" s="107">
        <f t="shared" si="2"/>
        <v>9044.2929999999997</v>
      </c>
      <c r="AU28" s="107">
        <f t="shared" si="2"/>
        <v>9242.518</v>
      </c>
      <c r="AV28" s="107">
        <f t="shared" si="2"/>
        <v>9486.3680000000004</v>
      </c>
      <c r="AW28" s="107">
        <f t="shared" si="2"/>
        <v>9573.0429999999997</v>
      </c>
      <c r="AX28" s="107">
        <f t="shared" si="2"/>
        <v>9678.732</v>
      </c>
      <c r="AY28" s="107">
        <f t="shared" si="2"/>
        <v>9781.3649999999998</v>
      </c>
      <c r="AZ28" s="107">
        <f t="shared" si="2"/>
        <v>9842.7979999999989</v>
      </c>
      <c r="BA28" s="107">
        <f t="shared" si="2"/>
        <v>9894.5950000000012</v>
      </c>
      <c r="BB28" s="107">
        <f t="shared" si="2"/>
        <v>9964.0859999999993</v>
      </c>
      <c r="BC28" s="107">
        <f t="shared" si="2"/>
        <v>9999.9959999999992</v>
      </c>
      <c r="BD28" s="107">
        <f t="shared" si="2"/>
        <v>9972.268</v>
      </c>
      <c r="BE28" s="107">
        <f t="shared" si="2"/>
        <v>9961.4490000000005</v>
      </c>
      <c r="BF28" s="107">
        <f t="shared" si="2"/>
        <v>9927.9929999999986</v>
      </c>
      <c r="BG28" s="107">
        <f t="shared" si="2"/>
        <v>9784.5419999999995</v>
      </c>
      <c r="BH28" s="107">
        <f t="shared" si="2"/>
        <v>9709.9770000000008</v>
      </c>
      <c r="BI28" s="107">
        <f t="shared" si="2"/>
        <v>9638.759</v>
      </c>
      <c r="BJ28" s="107">
        <f t="shared" si="2"/>
        <v>9620.9410000000007</v>
      </c>
      <c r="BK28" s="107">
        <f t="shared" si="2"/>
        <v>9587.1929999999993</v>
      </c>
      <c r="BL28" s="107">
        <f t="shared" si="2"/>
        <v>9569.4500000000007</v>
      </c>
      <c r="BM28" s="107">
        <f t="shared" si="2"/>
        <v>9552.0149999999994</v>
      </c>
      <c r="BN28" s="107">
        <f t="shared" si="2"/>
        <v>9627.2420000000002</v>
      </c>
      <c r="BO28" s="107">
        <f t="shared" ref="BO28:CW28" si="3">SUM(BO21:BO27)</f>
        <v>9569.9110000000001</v>
      </c>
      <c r="BP28" s="107">
        <f t="shared" si="3"/>
        <v>9558.1119999999992</v>
      </c>
      <c r="BQ28" s="107">
        <f t="shared" si="3"/>
        <v>9517.3329999999987</v>
      </c>
      <c r="BR28" s="107">
        <f t="shared" si="3"/>
        <v>9606.7819999999992</v>
      </c>
      <c r="BS28" s="107">
        <f t="shared" si="3"/>
        <v>9538.9939999999988</v>
      </c>
      <c r="BT28" s="107">
        <f t="shared" si="3"/>
        <v>9517.143</v>
      </c>
      <c r="BU28" s="107">
        <f t="shared" si="3"/>
        <v>9394.7200000000012</v>
      </c>
      <c r="BV28" s="107">
        <f t="shared" si="3"/>
        <v>9323.777</v>
      </c>
      <c r="BW28" s="107">
        <f t="shared" si="3"/>
        <v>9379.012999999999</v>
      </c>
      <c r="BX28" s="107">
        <f t="shared" si="3"/>
        <v>9248.2139999999999</v>
      </c>
      <c r="BY28" s="107">
        <f t="shared" si="3"/>
        <v>9208.1579999999994</v>
      </c>
      <c r="BZ28" s="107">
        <f t="shared" si="3"/>
        <v>9258.473</v>
      </c>
      <c r="CA28" s="107">
        <f t="shared" si="3"/>
        <v>9219.7489999999998</v>
      </c>
      <c r="CB28" s="107">
        <f t="shared" si="3"/>
        <v>9190.7469999999994</v>
      </c>
      <c r="CC28" s="107">
        <f t="shared" si="3"/>
        <v>9181.8140000000003</v>
      </c>
      <c r="CD28" s="107">
        <f t="shared" si="3"/>
        <v>9035.14</v>
      </c>
      <c r="CE28" s="107">
        <f t="shared" si="3"/>
        <v>8992.4380000000001</v>
      </c>
      <c r="CF28" s="107">
        <f t="shared" si="3"/>
        <v>8920.3549999999996</v>
      </c>
      <c r="CG28" s="107">
        <f t="shared" si="3"/>
        <v>8805.7979999999989</v>
      </c>
      <c r="CH28" s="107">
        <f t="shared" si="3"/>
        <v>8576.8009999999995</v>
      </c>
      <c r="CI28" s="107">
        <f t="shared" si="3"/>
        <v>8547.7999999999993</v>
      </c>
      <c r="CJ28" s="107">
        <f t="shared" si="3"/>
        <v>8450.6889999999985</v>
      </c>
      <c r="CK28" s="107">
        <f t="shared" si="3"/>
        <v>8365.7860000000001</v>
      </c>
      <c r="CL28" s="107">
        <f t="shared" si="3"/>
        <v>8230.7669999999998</v>
      </c>
      <c r="CM28" s="107">
        <f t="shared" si="3"/>
        <v>8027.4089999999997</v>
      </c>
      <c r="CN28" s="107">
        <f t="shared" si="3"/>
        <v>7918.2</v>
      </c>
      <c r="CO28" s="107">
        <f t="shared" si="3"/>
        <v>7741.8879999999999</v>
      </c>
      <c r="CP28" s="107">
        <f t="shared" si="3"/>
        <v>7528.7809999999999</v>
      </c>
      <c r="CQ28" s="107">
        <f t="shared" si="3"/>
        <v>7403.415</v>
      </c>
      <c r="CR28" s="107">
        <f t="shared" si="3"/>
        <v>7382.027</v>
      </c>
      <c r="CS28" s="107">
        <f t="shared" si="3"/>
        <v>7330.4589999999998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197875.40025000004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911.24</v>
      </c>
      <c r="C31" s="88">
        <v>910.24</v>
      </c>
      <c r="D31" s="88">
        <v>908.24</v>
      </c>
      <c r="E31" s="88">
        <v>906.24</v>
      </c>
      <c r="F31" s="88">
        <v>919.24</v>
      </c>
      <c r="G31" s="88">
        <v>917.24</v>
      </c>
      <c r="H31" s="88">
        <v>916.24</v>
      </c>
      <c r="I31" s="88">
        <v>914.24</v>
      </c>
      <c r="J31" s="88">
        <v>898.24</v>
      </c>
      <c r="K31" s="88">
        <v>946.24</v>
      </c>
      <c r="L31" s="88">
        <v>945.24</v>
      </c>
      <c r="M31" s="88">
        <v>944.24</v>
      </c>
      <c r="N31" s="88">
        <v>970.74</v>
      </c>
      <c r="O31" s="88">
        <v>877.24</v>
      </c>
      <c r="P31" s="88">
        <v>920.74</v>
      </c>
      <c r="Q31" s="88">
        <v>877.24</v>
      </c>
      <c r="R31" s="88">
        <v>879.24</v>
      </c>
      <c r="S31" s="88">
        <v>880.24</v>
      </c>
      <c r="T31" s="88">
        <v>915.34</v>
      </c>
      <c r="U31" s="88">
        <v>882.24</v>
      </c>
      <c r="V31" s="88">
        <v>905.24</v>
      </c>
      <c r="W31" s="88">
        <v>906.24</v>
      </c>
      <c r="X31" s="88">
        <v>908.24</v>
      </c>
      <c r="Y31" s="88">
        <v>910.24</v>
      </c>
      <c r="Z31" s="88">
        <v>952.6</v>
      </c>
      <c r="AA31" s="88">
        <v>953.6</v>
      </c>
      <c r="AB31" s="88">
        <v>953.6</v>
      </c>
      <c r="AC31" s="88">
        <v>952.6</v>
      </c>
      <c r="AD31" s="88">
        <v>1060.1399999999999</v>
      </c>
      <c r="AE31" s="88">
        <v>1058.1399999999999</v>
      </c>
      <c r="AF31" s="88">
        <v>1055.1399999999999</v>
      </c>
      <c r="AG31" s="88">
        <v>1052.1399999999999</v>
      </c>
      <c r="AH31" s="88">
        <v>1103.56</v>
      </c>
      <c r="AI31" s="88">
        <v>1100.56</v>
      </c>
      <c r="AJ31" s="88">
        <v>1096.56</v>
      </c>
      <c r="AK31" s="88">
        <v>1092.56</v>
      </c>
      <c r="AL31" s="88">
        <v>1146.8699999999999</v>
      </c>
      <c r="AM31" s="88">
        <v>1143.8699999999999</v>
      </c>
      <c r="AN31" s="88">
        <v>1140.8699999999999</v>
      </c>
      <c r="AO31" s="88">
        <v>1138.8699999999999</v>
      </c>
      <c r="AP31" s="88">
        <v>1152.48</v>
      </c>
      <c r="AQ31" s="88">
        <v>1151.48</v>
      </c>
      <c r="AR31" s="88">
        <v>1360.78</v>
      </c>
      <c r="AS31" s="88">
        <v>1514.38</v>
      </c>
      <c r="AT31" s="88">
        <v>1483.96</v>
      </c>
      <c r="AU31" s="88">
        <v>1580.76</v>
      </c>
      <c r="AV31" s="88">
        <v>1581.76</v>
      </c>
      <c r="AW31" s="88">
        <v>1582.76</v>
      </c>
      <c r="AX31" s="88">
        <v>1604.12</v>
      </c>
      <c r="AY31" s="88">
        <v>1606.12</v>
      </c>
      <c r="AZ31" s="88">
        <v>1608.12</v>
      </c>
      <c r="BA31" s="88">
        <v>1611.12</v>
      </c>
      <c r="BB31" s="88">
        <v>1556.43</v>
      </c>
      <c r="BC31" s="88">
        <v>1548.13</v>
      </c>
      <c r="BD31" s="88">
        <v>1567.83</v>
      </c>
      <c r="BE31" s="88">
        <v>1507.91</v>
      </c>
      <c r="BF31" s="88">
        <v>1484.62</v>
      </c>
      <c r="BG31" s="88">
        <v>1391.64</v>
      </c>
      <c r="BH31" s="88">
        <v>1389.64</v>
      </c>
      <c r="BI31" s="88">
        <v>1356.64</v>
      </c>
      <c r="BJ31" s="88">
        <v>1356.25</v>
      </c>
      <c r="BK31" s="88">
        <v>1356.95</v>
      </c>
      <c r="BL31" s="88">
        <v>1209.25</v>
      </c>
      <c r="BM31" s="88">
        <v>1214.25</v>
      </c>
      <c r="BN31" s="88">
        <v>1213.1599999999999</v>
      </c>
      <c r="BO31" s="88">
        <v>1219.1599999999999</v>
      </c>
      <c r="BP31" s="88">
        <v>1225.1599999999999</v>
      </c>
      <c r="BQ31" s="88">
        <v>1231.1599999999999</v>
      </c>
      <c r="BR31" s="88">
        <v>1153.76</v>
      </c>
      <c r="BS31" s="88">
        <v>1160.76</v>
      </c>
      <c r="BT31" s="88">
        <v>1167.76</v>
      </c>
      <c r="BU31" s="88">
        <v>1173.76</v>
      </c>
      <c r="BV31" s="88">
        <v>1160.8600000000001</v>
      </c>
      <c r="BW31" s="88">
        <v>1164.8600000000001</v>
      </c>
      <c r="BX31" s="88">
        <v>1166.8600000000001</v>
      </c>
      <c r="BY31" s="88">
        <v>1167.8600000000001</v>
      </c>
      <c r="BZ31" s="88">
        <v>1168.24</v>
      </c>
      <c r="CA31" s="88">
        <v>1168.24</v>
      </c>
      <c r="CB31" s="88">
        <v>1166.24</v>
      </c>
      <c r="CC31" s="88">
        <v>1165.24</v>
      </c>
      <c r="CD31" s="88">
        <v>1130.24</v>
      </c>
      <c r="CE31" s="88">
        <v>1128.24</v>
      </c>
      <c r="CF31" s="88">
        <v>1126.24</v>
      </c>
      <c r="CG31" s="88">
        <v>1123.24</v>
      </c>
      <c r="CH31" s="88">
        <v>1072.24</v>
      </c>
      <c r="CI31" s="88">
        <v>1069.24</v>
      </c>
      <c r="CJ31" s="88">
        <v>1067.24</v>
      </c>
      <c r="CK31" s="88">
        <v>1065.24</v>
      </c>
      <c r="CL31" s="88">
        <v>1016.24</v>
      </c>
      <c r="CM31" s="88">
        <v>1013.24</v>
      </c>
      <c r="CN31" s="88">
        <v>1009.24</v>
      </c>
      <c r="CO31" s="88">
        <v>1002.24</v>
      </c>
      <c r="CP31" s="88">
        <v>931.24</v>
      </c>
      <c r="CQ31" s="88">
        <v>925.24</v>
      </c>
      <c r="CR31" s="88">
        <v>921.24</v>
      </c>
      <c r="CS31" s="88">
        <v>919.24</v>
      </c>
      <c r="CT31" s="89"/>
      <c r="CU31" s="89"/>
      <c r="CV31" s="89"/>
      <c r="CW31" s="90"/>
      <c r="CX31" s="91">
        <f t="array" ref="CX31">SUMPRODUCT(B31:CW31*0.25)</f>
        <v>27260.460000000032</v>
      </c>
    </row>
    <row r="32" spans="1:102" ht="24.95" customHeight="1" x14ac:dyDescent="0.2">
      <c r="A32" s="92" t="s">
        <v>27</v>
      </c>
      <c r="B32" s="93">
        <v>6505.9589999999998</v>
      </c>
      <c r="C32" s="94">
        <v>6522.2550000000001</v>
      </c>
      <c r="D32" s="94">
        <v>6466.2120000000004</v>
      </c>
      <c r="E32" s="94">
        <v>6385.799</v>
      </c>
      <c r="F32" s="94">
        <v>6320.6859999999997</v>
      </c>
      <c r="G32" s="94">
        <v>6247.6809999999996</v>
      </c>
      <c r="H32" s="94">
        <v>6190.2730000000001</v>
      </c>
      <c r="I32" s="94">
        <v>6146.5590000000002</v>
      </c>
      <c r="J32" s="94">
        <v>6101.25</v>
      </c>
      <c r="K32" s="94">
        <v>6044.2860000000001</v>
      </c>
      <c r="L32" s="94">
        <v>5997.3230000000003</v>
      </c>
      <c r="M32" s="94">
        <v>5959.3230000000003</v>
      </c>
      <c r="N32" s="94">
        <v>5907.8389999999999</v>
      </c>
      <c r="O32" s="94">
        <v>5877.0450000000001</v>
      </c>
      <c r="P32" s="94">
        <v>5851.1289999999999</v>
      </c>
      <c r="Q32" s="94">
        <v>5842.9780000000001</v>
      </c>
      <c r="R32" s="94">
        <v>5832.51</v>
      </c>
      <c r="S32" s="94">
        <v>5837.0709999999999</v>
      </c>
      <c r="T32" s="94">
        <v>5853.1750000000002</v>
      </c>
      <c r="U32" s="94">
        <v>5905.4610000000002</v>
      </c>
      <c r="V32" s="94">
        <v>6031.1180000000004</v>
      </c>
      <c r="W32" s="94">
        <v>6034.0219999999999</v>
      </c>
      <c r="X32" s="94">
        <v>6061.9179999999997</v>
      </c>
      <c r="Y32" s="94">
        <v>6135.8670000000002</v>
      </c>
      <c r="Z32" s="94">
        <v>6363.9530000000004</v>
      </c>
      <c r="AA32" s="94">
        <v>6429.3710000000001</v>
      </c>
      <c r="AB32" s="94">
        <v>6494.1589999999997</v>
      </c>
      <c r="AC32" s="94">
        <v>6676.6210000000001</v>
      </c>
      <c r="AD32" s="94">
        <v>6826.66</v>
      </c>
      <c r="AE32" s="94">
        <v>6992.5450000000001</v>
      </c>
      <c r="AF32" s="94">
        <v>7083.0479999999998</v>
      </c>
      <c r="AG32" s="94">
        <v>7250.5810000000001</v>
      </c>
      <c r="AH32" s="94">
        <v>7605.0410000000002</v>
      </c>
      <c r="AI32" s="94">
        <v>7798.2179999999998</v>
      </c>
      <c r="AJ32" s="94">
        <v>7854.4009999999998</v>
      </c>
      <c r="AK32" s="94">
        <v>7963.4769999999999</v>
      </c>
      <c r="AL32" s="94">
        <v>8047.2730000000001</v>
      </c>
      <c r="AM32" s="94">
        <v>8144.7110000000002</v>
      </c>
      <c r="AN32" s="94">
        <v>8223.3459999999995</v>
      </c>
      <c r="AO32" s="94">
        <v>8331.1</v>
      </c>
      <c r="AP32" s="94">
        <v>8381.4040000000005</v>
      </c>
      <c r="AQ32" s="94">
        <v>8445.4709999999995</v>
      </c>
      <c r="AR32" s="94">
        <v>8512.8549999999996</v>
      </c>
      <c r="AS32" s="94">
        <v>8586.530999999999</v>
      </c>
      <c r="AT32" s="94">
        <v>8660.9330000000009</v>
      </c>
      <c r="AU32" s="94">
        <v>8859.1579999999994</v>
      </c>
      <c r="AV32" s="94">
        <v>9102.0079999999998</v>
      </c>
      <c r="AW32" s="94">
        <v>9187.6830000000009</v>
      </c>
      <c r="AX32" s="94">
        <v>9272.0120000000006</v>
      </c>
      <c r="AY32" s="94">
        <v>9372.6450000000004</v>
      </c>
      <c r="AZ32" s="94">
        <v>9432.0779999999995</v>
      </c>
      <c r="BA32" s="94">
        <v>9480.875</v>
      </c>
      <c r="BB32" s="94">
        <v>9558.6560000000009</v>
      </c>
      <c r="BC32" s="94">
        <v>9592.5660000000007</v>
      </c>
      <c r="BD32" s="94">
        <v>9562.8379999999997</v>
      </c>
      <c r="BE32" s="94">
        <v>9550.0190000000002</v>
      </c>
      <c r="BF32" s="94">
        <v>9473.3529999999992</v>
      </c>
      <c r="BG32" s="94">
        <v>9328.902</v>
      </c>
      <c r="BH32" s="94">
        <v>9251.3369999999995</v>
      </c>
      <c r="BI32" s="94">
        <v>9179.1190000000006</v>
      </c>
      <c r="BJ32" s="94">
        <v>9136.1630000000005</v>
      </c>
      <c r="BK32" s="94">
        <v>9101.8029999999999</v>
      </c>
      <c r="BL32" s="94">
        <v>9083.4920000000002</v>
      </c>
      <c r="BM32" s="94">
        <v>9064.9210000000003</v>
      </c>
      <c r="BN32" s="94">
        <v>9060.518</v>
      </c>
      <c r="BO32" s="94">
        <v>9001.1749999999993</v>
      </c>
      <c r="BP32" s="94">
        <v>8987.2800000000007</v>
      </c>
      <c r="BQ32" s="94">
        <v>8944.8850000000002</v>
      </c>
      <c r="BR32" s="94">
        <v>8938.4979999999996</v>
      </c>
      <c r="BS32" s="94">
        <v>8867.7900000000009</v>
      </c>
      <c r="BT32" s="94">
        <v>8842.2790000000005</v>
      </c>
      <c r="BU32" s="94">
        <v>8717</v>
      </c>
      <c r="BV32" s="94">
        <v>8620.0810000000001</v>
      </c>
      <c r="BW32" s="94">
        <v>8673.9089999999997</v>
      </c>
      <c r="BX32" s="94">
        <v>8543.0139999999992</v>
      </c>
      <c r="BY32" s="94">
        <v>8503.2379999999994</v>
      </c>
      <c r="BZ32" s="94">
        <v>8475.2330000000002</v>
      </c>
      <c r="CA32" s="94">
        <v>8436.509</v>
      </c>
      <c r="CB32" s="94">
        <v>8409.5069999999996</v>
      </c>
      <c r="CC32" s="94">
        <v>8401.5740000000005</v>
      </c>
      <c r="CD32" s="94">
        <v>8291.9</v>
      </c>
      <c r="CE32" s="94">
        <v>8251.1980000000003</v>
      </c>
      <c r="CF32" s="94">
        <v>8181.1149999999998</v>
      </c>
      <c r="CG32" s="94">
        <v>8069.558</v>
      </c>
      <c r="CH32" s="94">
        <v>7874.5609999999997</v>
      </c>
      <c r="CI32" s="94">
        <v>7848.56</v>
      </c>
      <c r="CJ32" s="94">
        <v>7753.4489999999996</v>
      </c>
      <c r="CK32" s="94">
        <v>7670.5460000000003</v>
      </c>
      <c r="CL32" s="94">
        <v>7522.527</v>
      </c>
      <c r="CM32" s="94">
        <v>7322.1689999999999</v>
      </c>
      <c r="CN32" s="94">
        <v>7216.96</v>
      </c>
      <c r="CO32" s="94">
        <v>7047.6480000000001</v>
      </c>
      <c r="CP32" s="94">
        <v>6980.5410000000002</v>
      </c>
      <c r="CQ32" s="94">
        <v>6861.1750000000002</v>
      </c>
      <c r="CR32" s="94">
        <v>6843.7870000000003</v>
      </c>
      <c r="CS32" s="94">
        <v>6794.2190000000001</v>
      </c>
      <c r="CT32" s="95"/>
      <c r="CU32" s="95"/>
      <c r="CV32" s="95"/>
      <c r="CW32" s="96"/>
      <c r="CX32" s="97">
        <f t="array" ref="CX32">SUMPRODUCT(B32:CW32*0.25)</f>
        <v>185817.86725000001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7417.1989999999996</v>
      </c>
      <c r="C34" s="77">
        <f t="shared" ref="C34:BN34" si="4">SUM(C31:C33)</f>
        <v>7432.4949999999999</v>
      </c>
      <c r="D34" s="77">
        <f t="shared" si="4"/>
        <v>7374.4520000000002</v>
      </c>
      <c r="E34" s="77">
        <f t="shared" si="4"/>
        <v>7292.0389999999998</v>
      </c>
      <c r="F34" s="77">
        <f t="shared" si="4"/>
        <v>7239.9259999999995</v>
      </c>
      <c r="G34" s="77">
        <f t="shared" si="4"/>
        <v>7164.9209999999994</v>
      </c>
      <c r="H34" s="77">
        <f t="shared" si="4"/>
        <v>7106.5129999999999</v>
      </c>
      <c r="I34" s="77">
        <f t="shared" si="4"/>
        <v>7060.799</v>
      </c>
      <c r="J34" s="77">
        <f t="shared" si="4"/>
        <v>6999.49</v>
      </c>
      <c r="K34" s="77">
        <f t="shared" si="4"/>
        <v>6990.5259999999998</v>
      </c>
      <c r="L34" s="77">
        <f t="shared" si="4"/>
        <v>6942.5630000000001</v>
      </c>
      <c r="M34" s="77">
        <f t="shared" si="4"/>
        <v>6903.5630000000001</v>
      </c>
      <c r="N34" s="77">
        <f t="shared" si="4"/>
        <v>6878.5789999999997</v>
      </c>
      <c r="O34" s="77">
        <f t="shared" si="4"/>
        <v>6754.2849999999999</v>
      </c>
      <c r="P34" s="77">
        <f t="shared" si="4"/>
        <v>6771.8689999999997</v>
      </c>
      <c r="Q34" s="77">
        <f t="shared" si="4"/>
        <v>6720.2179999999998</v>
      </c>
      <c r="R34" s="77">
        <f t="shared" si="4"/>
        <v>6711.75</v>
      </c>
      <c r="S34" s="77">
        <f t="shared" si="4"/>
        <v>6717.3109999999997</v>
      </c>
      <c r="T34" s="77">
        <f t="shared" si="4"/>
        <v>6768.5150000000003</v>
      </c>
      <c r="U34" s="77">
        <f t="shared" si="4"/>
        <v>6787.701</v>
      </c>
      <c r="V34" s="77">
        <f t="shared" si="4"/>
        <v>6936.3580000000002</v>
      </c>
      <c r="W34" s="77">
        <f t="shared" si="4"/>
        <v>6940.2619999999997</v>
      </c>
      <c r="X34" s="77">
        <f t="shared" si="4"/>
        <v>6970.1579999999994</v>
      </c>
      <c r="Y34" s="77">
        <f t="shared" si="4"/>
        <v>7046.107</v>
      </c>
      <c r="Z34" s="77">
        <f t="shared" si="4"/>
        <v>7316.5530000000008</v>
      </c>
      <c r="AA34" s="77">
        <f t="shared" si="4"/>
        <v>7382.9710000000005</v>
      </c>
      <c r="AB34" s="77">
        <f t="shared" si="4"/>
        <v>7447.759</v>
      </c>
      <c r="AC34" s="77">
        <f t="shared" si="4"/>
        <v>7629.2210000000005</v>
      </c>
      <c r="AD34" s="77">
        <f t="shared" si="4"/>
        <v>7886.7999999999993</v>
      </c>
      <c r="AE34" s="77">
        <f t="shared" si="4"/>
        <v>8050.6849999999995</v>
      </c>
      <c r="AF34" s="77">
        <f t="shared" si="4"/>
        <v>8138.1880000000001</v>
      </c>
      <c r="AG34" s="77">
        <f t="shared" si="4"/>
        <v>8302.7209999999995</v>
      </c>
      <c r="AH34" s="77">
        <f t="shared" si="4"/>
        <v>8708.6010000000006</v>
      </c>
      <c r="AI34" s="77">
        <f t="shared" si="4"/>
        <v>8898.7780000000002</v>
      </c>
      <c r="AJ34" s="77">
        <f t="shared" si="4"/>
        <v>8950.9609999999993</v>
      </c>
      <c r="AK34" s="77">
        <f t="shared" si="4"/>
        <v>9056.0370000000003</v>
      </c>
      <c r="AL34" s="77">
        <f t="shared" si="4"/>
        <v>9194.143</v>
      </c>
      <c r="AM34" s="77">
        <f t="shared" si="4"/>
        <v>9288.5810000000001</v>
      </c>
      <c r="AN34" s="77">
        <f t="shared" si="4"/>
        <v>9364.2160000000003</v>
      </c>
      <c r="AO34" s="77">
        <f t="shared" si="4"/>
        <v>9469.9700000000012</v>
      </c>
      <c r="AP34" s="77">
        <f t="shared" si="4"/>
        <v>9533.884</v>
      </c>
      <c r="AQ34" s="77">
        <f t="shared" si="4"/>
        <v>9596.9509999999991</v>
      </c>
      <c r="AR34" s="77">
        <f t="shared" si="4"/>
        <v>9873.6350000000002</v>
      </c>
      <c r="AS34" s="77">
        <f t="shared" si="4"/>
        <v>10100.911</v>
      </c>
      <c r="AT34" s="77">
        <f t="shared" si="4"/>
        <v>10144.893</v>
      </c>
      <c r="AU34" s="77">
        <f t="shared" si="4"/>
        <v>10439.918</v>
      </c>
      <c r="AV34" s="77">
        <f t="shared" si="4"/>
        <v>10683.768</v>
      </c>
      <c r="AW34" s="77">
        <f t="shared" si="4"/>
        <v>10770.443000000001</v>
      </c>
      <c r="AX34" s="77">
        <f t="shared" si="4"/>
        <v>10876.132000000001</v>
      </c>
      <c r="AY34" s="77">
        <f t="shared" si="4"/>
        <v>10978.764999999999</v>
      </c>
      <c r="AZ34" s="77">
        <f t="shared" si="4"/>
        <v>11040.198</v>
      </c>
      <c r="BA34" s="77">
        <f t="shared" si="4"/>
        <v>11091.994999999999</v>
      </c>
      <c r="BB34" s="77">
        <f t="shared" si="4"/>
        <v>11115.086000000001</v>
      </c>
      <c r="BC34" s="77">
        <f t="shared" si="4"/>
        <v>11140.696</v>
      </c>
      <c r="BD34" s="77">
        <f t="shared" si="4"/>
        <v>11130.668</v>
      </c>
      <c r="BE34" s="77">
        <f t="shared" si="4"/>
        <v>11057.929</v>
      </c>
      <c r="BF34" s="77">
        <f t="shared" si="4"/>
        <v>10957.972999999998</v>
      </c>
      <c r="BG34" s="77">
        <f t="shared" si="4"/>
        <v>10720.541999999999</v>
      </c>
      <c r="BH34" s="77">
        <f t="shared" si="4"/>
        <v>10640.976999999999</v>
      </c>
      <c r="BI34" s="77">
        <f t="shared" si="4"/>
        <v>10535.759</v>
      </c>
      <c r="BJ34" s="77">
        <f t="shared" si="4"/>
        <v>10492.413</v>
      </c>
      <c r="BK34" s="77">
        <f t="shared" si="4"/>
        <v>10458.753000000001</v>
      </c>
      <c r="BL34" s="77">
        <f t="shared" si="4"/>
        <v>10292.742</v>
      </c>
      <c r="BM34" s="77">
        <f t="shared" si="4"/>
        <v>10279.171</v>
      </c>
      <c r="BN34" s="77">
        <f t="shared" si="4"/>
        <v>10273.678</v>
      </c>
      <c r="BO34" s="77">
        <f t="shared" ref="BO34:CW34" si="5">SUM(BO31:BO33)</f>
        <v>10220.334999999999</v>
      </c>
      <c r="BP34" s="77">
        <f t="shared" si="5"/>
        <v>10212.44</v>
      </c>
      <c r="BQ34" s="77">
        <f t="shared" si="5"/>
        <v>10176.045</v>
      </c>
      <c r="BR34" s="77">
        <f t="shared" si="5"/>
        <v>10092.258</v>
      </c>
      <c r="BS34" s="77">
        <f t="shared" si="5"/>
        <v>10028.550000000001</v>
      </c>
      <c r="BT34" s="77">
        <f t="shared" si="5"/>
        <v>10010.039000000001</v>
      </c>
      <c r="BU34" s="77">
        <f t="shared" si="5"/>
        <v>9890.76</v>
      </c>
      <c r="BV34" s="77">
        <f t="shared" si="5"/>
        <v>9780.9410000000007</v>
      </c>
      <c r="BW34" s="77">
        <f t="shared" si="5"/>
        <v>9838.7690000000002</v>
      </c>
      <c r="BX34" s="77">
        <f t="shared" si="5"/>
        <v>9709.8739999999998</v>
      </c>
      <c r="BY34" s="77">
        <f t="shared" si="5"/>
        <v>9671.098</v>
      </c>
      <c r="BZ34" s="77">
        <f t="shared" si="5"/>
        <v>9643.473</v>
      </c>
      <c r="CA34" s="77">
        <f t="shared" si="5"/>
        <v>9604.7489999999998</v>
      </c>
      <c r="CB34" s="77">
        <f t="shared" si="5"/>
        <v>9575.7469999999994</v>
      </c>
      <c r="CC34" s="77">
        <f t="shared" si="5"/>
        <v>9566.8140000000003</v>
      </c>
      <c r="CD34" s="77">
        <f t="shared" si="5"/>
        <v>9422.14</v>
      </c>
      <c r="CE34" s="77">
        <f t="shared" si="5"/>
        <v>9379.4380000000001</v>
      </c>
      <c r="CF34" s="77">
        <f t="shared" si="5"/>
        <v>9307.3549999999996</v>
      </c>
      <c r="CG34" s="77">
        <f t="shared" si="5"/>
        <v>9192.7980000000007</v>
      </c>
      <c r="CH34" s="77">
        <f t="shared" si="5"/>
        <v>8946.8009999999995</v>
      </c>
      <c r="CI34" s="77">
        <f t="shared" si="5"/>
        <v>8917.8000000000011</v>
      </c>
      <c r="CJ34" s="77">
        <f t="shared" si="5"/>
        <v>8820.6890000000003</v>
      </c>
      <c r="CK34" s="77">
        <f t="shared" si="5"/>
        <v>8735.7860000000001</v>
      </c>
      <c r="CL34" s="77">
        <f t="shared" si="5"/>
        <v>8538.7669999999998</v>
      </c>
      <c r="CM34" s="77">
        <f t="shared" si="5"/>
        <v>8335.4089999999997</v>
      </c>
      <c r="CN34" s="77">
        <f t="shared" si="5"/>
        <v>8226.2000000000007</v>
      </c>
      <c r="CO34" s="77">
        <f t="shared" si="5"/>
        <v>8049.8879999999999</v>
      </c>
      <c r="CP34" s="77">
        <f t="shared" si="5"/>
        <v>7911.7809999999999</v>
      </c>
      <c r="CQ34" s="77">
        <f t="shared" si="5"/>
        <v>7786.415</v>
      </c>
      <c r="CR34" s="77">
        <f t="shared" si="5"/>
        <v>7765.027</v>
      </c>
      <c r="CS34" s="77">
        <f t="shared" si="5"/>
        <v>7713.4589999999998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213078.32725000003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172</v>
      </c>
      <c r="C37" s="115">
        <v>172</v>
      </c>
      <c r="D37" s="115">
        <v>172</v>
      </c>
      <c r="E37" s="115">
        <v>172</v>
      </c>
      <c r="F37" s="115">
        <v>231</v>
      </c>
      <c r="G37" s="115">
        <v>231</v>
      </c>
      <c r="H37" s="115">
        <v>231</v>
      </c>
      <c r="I37" s="115">
        <v>231</v>
      </c>
      <c r="J37" s="115">
        <v>231</v>
      </c>
      <c r="K37" s="115">
        <v>231</v>
      </c>
      <c r="L37" s="115">
        <v>231</v>
      </c>
      <c r="M37" s="115">
        <v>231</v>
      </c>
      <c r="N37" s="115">
        <v>225</v>
      </c>
      <c r="O37" s="115">
        <v>225</v>
      </c>
      <c r="P37" s="115">
        <v>225</v>
      </c>
      <c r="Q37" s="115">
        <v>225</v>
      </c>
      <c r="R37" s="115">
        <v>210</v>
      </c>
      <c r="S37" s="115">
        <v>210</v>
      </c>
      <c r="T37" s="115">
        <v>210</v>
      </c>
      <c r="U37" s="115">
        <v>210</v>
      </c>
      <c r="V37" s="115">
        <v>245</v>
      </c>
      <c r="W37" s="115">
        <v>245</v>
      </c>
      <c r="X37" s="115">
        <v>245</v>
      </c>
      <c r="Y37" s="115">
        <v>245</v>
      </c>
      <c r="Z37" s="115">
        <v>255</v>
      </c>
      <c r="AA37" s="115">
        <v>255</v>
      </c>
      <c r="AB37" s="115">
        <v>255</v>
      </c>
      <c r="AC37" s="115">
        <v>255</v>
      </c>
      <c r="AD37" s="115">
        <v>233</v>
      </c>
      <c r="AE37" s="115">
        <v>233</v>
      </c>
      <c r="AF37" s="115">
        <v>233</v>
      </c>
      <c r="AG37" s="115">
        <v>233</v>
      </c>
      <c r="AH37" s="115">
        <v>273</v>
      </c>
      <c r="AI37" s="115">
        <v>273</v>
      </c>
      <c r="AJ37" s="115">
        <v>273</v>
      </c>
      <c r="AK37" s="115">
        <v>273</v>
      </c>
      <c r="AL37" s="115">
        <v>296</v>
      </c>
      <c r="AM37" s="115">
        <v>296</v>
      </c>
      <c r="AN37" s="115">
        <v>296</v>
      </c>
      <c r="AO37" s="115">
        <v>296</v>
      </c>
      <c r="AP37" s="115">
        <v>298</v>
      </c>
      <c r="AQ37" s="115">
        <v>298</v>
      </c>
      <c r="AR37" s="115">
        <v>298</v>
      </c>
      <c r="AS37" s="115">
        <v>298</v>
      </c>
      <c r="AT37" s="115">
        <v>300</v>
      </c>
      <c r="AU37" s="115">
        <v>300</v>
      </c>
      <c r="AV37" s="115">
        <v>300</v>
      </c>
      <c r="AW37" s="115">
        <v>300</v>
      </c>
      <c r="AX37" s="115">
        <v>300</v>
      </c>
      <c r="AY37" s="115">
        <v>300</v>
      </c>
      <c r="AZ37" s="115">
        <v>300</v>
      </c>
      <c r="BA37" s="115">
        <v>300</v>
      </c>
      <c r="BB37" s="115">
        <v>300</v>
      </c>
      <c r="BC37" s="115">
        <v>300</v>
      </c>
      <c r="BD37" s="115">
        <v>300</v>
      </c>
      <c r="BE37" s="115">
        <v>300</v>
      </c>
      <c r="BF37" s="115">
        <v>300</v>
      </c>
      <c r="BG37" s="115">
        <v>300</v>
      </c>
      <c r="BH37" s="115">
        <v>300</v>
      </c>
      <c r="BI37" s="115">
        <v>300</v>
      </c>
      <c r="BJ37" s="115">
        <v>300</v>
      </c>
      <c r="BK37" s="115">
        <v>300</v>
      </c>
      <c r="BL37" s="115">
        <v>300</v>
      </c>
      <c r="BM37" s="115">
        <v>300</v>
      </c>
      <c r="BN37" s="115">
        <v>291</v>
      </c>
      <c r="BO37" s="115">
        <v>291</v>
      </c>
      <c r="BP37" s="115">
        <v>291</v>
      </c>
      <c r="BQ37" s="115">
        <v>291</v>
      </c>
      <c r="BR37" s="115">
        <v>234</v>
      </c>
      <c r="BS37" s="115">
        <v>234</v>
      </c>
      <c r="BT37" s="115">
        <v>234</v>
      </c>
      <c r="BU37" s="115">
        <v>234</v>
      </c>
      <c r="BV37" s="115">
        <v>219</v>
      </c>
      <c r="BW37" s="115">
        <v>219</v>
      </c>
      <c r="BX37" s="115">
        <v>219</v>
      </c>
      <c r="BY37" s="115">
        <v>219</v>
      </c>
      <c r="BZ37" s="115">
        <v>213</v>
      </c>
      <c r="CA37" s="115">
        <v>213</v>
      </c>
      <c r="CB37" s="115">
        <v>213</v>
      </c>
      <c r="CC37" s="115">
        <v>213</v>
      </c>
      <c r="CD37" s="115">
        <v>213</v>
      </c>
      <c r="CE37" s="115">
        <v>213</v>
      </c>
      <c r="CF37" s="115">
        <v>213</v>
      </c>
      <c r="CG37" s="115">
        <v>213</v>
      </c>
      <c r="CH37" s="115">
        <v>208</v>
      </c>
      <c r="CI37" s="115">
        <v>208</v>
      </c>
      <c r="CJ37" s="115">
        <v>208</v>
      </c>
      <c r="CK37" s="115">
        <v>208</v>
      </c>
      <c r="CL37" s="115">
        <v>171</v>
      </c>
      <c r="CM37" s="115">
        <v>171</v>
      </c>
      <c r="CN37" s="115">
        <v>171</v>
      </c>
      <c r="CO37" s="115">
        <v>171</v>
      </c>
      <c r="CP37" s="115">
        <v>183</v>
      </c>
      <c r="CQ37" s="115">
        <v>183</v>
      </c>
      <c r="CR37" s="115">
        <v>183</v>
      </c>
      <c r="CS37" s="115">
        <v>183</v>
      </c>
      <c r="CT37" s="116"/>
      <c r="CU37" s="116"/>
      <c r="CV37" s="116"/>
      <c r="CW37" s="117"/>
      <c r="CX37" s="91">
        <f t="array" ref="CX37">SUMPRODUCT(B37:CW37*0.25)</f>
        <v>5901</v>
      </c>
    </row>
    <row r="38" spans="1:102" ht="24.95" customHeight="1" x14ac:dyDescent="0.2">
      <c r="A38" s="118" t="s">
        <v>45</v>
      </c>
      <c r="B38" s="119">
        <v>197</v>
      </c>
      <c r="C38" s="120">
        <v>197</v>
      </c>
      <c r="D38" s="120">
        <v>197</v>
      </c>
      <c r="E38" s="120">
        <v>197</v>
      </c>
      <c r="F38" s="120">
        <v>189</v>
      </c>
      <c r="G38" s="120">
        <v>189</v>
      </c>
      <c r="H38" s="120">
        <v>189</v>
      </c>
      <c r="I38" s="120">
        <v>189</v>
      </c>
      <c r="J38" s="120">
        <v>189</v>
      </c>
      <c r="K38" s="120">
        <v>189</v>
      </c>
      <c r="L38" s="120">
        <v>189</v>
      </c>
      <c r="M38" s="120">
        <v>189</v>
      </c>
      <c r="N38" s="120">
        <v>180</v>
      </c>
      <c r="O38" s="120">
        <v>180</v>
      </c>
      <c r="P38" s="120">
        <v>180</v>
      </c>
      <c r="Q38" s="120">
        <v>180</v>
      </c>
      <c r="R38" s="120">
        <v>185</v>
      </c>
      <c r="S38" s="120">
        <v>185</v>
      </c>
      <c r="T38" s="120">
        <v>185</v>
      </c>
      <c r="U38" s="120">
        <v>185</v>
      </c>
      <c r="V38" s="120">
        <v>197</v>
      </c>
      <c r="W38" s="120">
        <v>197</v>
      </c>
      <c r="X38" s="120">
        <v>197</v>
      </c>
      <c r="Y38" s="120">
        <v>197</v>
      </c>
      <c r="Z38" s="120">
        <v>265</v>
      </c>
      <c r="AA38" s="120">
        <v>265</v>
      </c>
      <c r="AB38" s="120">
        <v>265</v>
      </c>
      <c r="AC38" s="120">
        <v>265</v>
      </c>
      <c r="AD38" s="120">
        <v>293</v>
      </c>
      <c r="AE38" s="120">
        <v>293</v>
      </c>
      <c r="AF38" s="120">
        <v>293</v>
      </c>
      <c r="AG38" s="120">
        <v>293</v>
      </c>
      <c r="AH38" s="120">
        <v>491</v>
      </c>
      <c r="AI38" s="120">
        <v>491</v>
      </c>
      <c r="AJ38" s="120">
        <v>491</v>
      </c>
      <c r="AK38" s="120">
        <v>491</v>
      </c>
      <c r="AL38" s="120">
        <v>497</v>
      </c>
      <c r="AM38" s="120">
        <v>497</v>
      </c>
      <c r="AN38" s="120">
        <v>497</v>
      </c>
      <c r="AO38" s="120">
        <v>497</v>
      </c>
      <c r="AP38" s="120">
        <v>497</v>
      </c>
      <c r="AQ38" s="120">
        <v>497</v>
      </c>
      <c r="AR38" s="120">
        <v>497</v>
      </c>
      <c r="AS38" s="120">
        <v>497</v>
      </c>
      <c r="AT38" s="120">
        <v>482</v>
      </c>
      <c r="AU38" s="120">
        <v>482</v>
      </c>
      <c r="AV38" s="120">
        <v>482</v>
      </c>
      <c r="AW38" s="120">
        <v>482</v>
      </c>
      <c r="AX38" s="120">
        <v>482</v>
      </c>
      <c r="AY38" s="120">
        <v>482</v>
      </c>
      <c r="AZ38" s="120">
        <v>482</v>
      </c>
      <c r="BA38" s="120">
        <v>482</v>
      </c>
      <c r="BB38" s="120">
        <v>492</v>
      </c>
      <c r="BC38" s="120">
        <v>492</v>
      </c>
      <c r="BD38" s="120">
        <v>492</v>
      </c>
      <c r="BE38" s="120">
        <v>492</v>
      </c>
      <c r="BF38" s="120">
        <v>446</v>
      </c>
      <c r="BG38" s="120">
        <v>446</v>
      </c>
      <c r="BH38" s="120">
        <v>446</v>
      </c>
      <c r="BI38" s="120">
        <v>446</v>
      </c>
      <c r="BJ38" s="120">
        <v>412</v>
      </c>
      <c r="BK38" s="120">
        <v>412</v>
      </c>
      <c r="BL38" s="120">
        <v>412</v>
      </c>
      <c r="BM38" s="120">
        <v>412</v>
      </c>
      <c r="BN38" s="120">
        <v>336</v>
      </c>
      <c r="BO38" s="120">
        <v>336</v>
      </c>
      <c r="BP38" s="120">
        <v>336</v>
      </c>
      <c r="BQ38" s="120">
        <v>336</v>
      </c>
      <c r="BR38" s="120">
        <v>215</v>
      </c>
      <c r="BS38" s="120">
        <v>215</v>
      </c>
      <c r="BT38" s="120">
        <v>215</v>
      </c>
      <c r="BU38" s="120">
        <v>215</v>
      </c>
      <c r="BV38" s="120">
        <v>188</v>
      </c>
      <c r="BW38" s="120">
        <v>188</v>
      </c>
      <c r="BX38" s="120">
        <v>188</v>
      </c>
      <c r="BY38" s="120">
        <v>188</v>
      </c>
      <c r="BZ38" s="120">
        <v>115</v>
      </c>
      <c r="CA38" s="120">
        <v>115</v>
      </c>
      <c r="CB38" s="120">
        <v>115</v>
      </c>
      <c r="CC38" s="120">
        <v>115</v>
      </c>
      <c r="CD38" s="120">
        <v>117</v>
      </c>
      <c r="CE38" s="120">
        <v>117</v>
      </c>
      <c r="CF38" s="120">
        <v>117</v>
      </c>
      <c r="CG38" s="120">
        <v>117</v>
      </c>
      <c r="CH38" s="120">
        <v>105</v>
      </c>
      <c r="CI38" s="120">
        <v>105</v>
      </c>
      <c r="CJ38" s="120">
        <v>105</v>
      </c>
      <c r="CK38" s="120">
        <v>105</v>
      </c>
      <c r="CL38" s="120">
        <v>80</v>
      </c>
      <c r="CM38" s="120">
        <v>80</v>
      </c>
      <c r="CN38" s="120">
        <v>80</v>
      </c>
      <c r="CO38" s="120">
        <v>80</v>
      </c>
      <c r="CP38" s="120">
        <v>143</v>
      </c>
      <c r="CQ38" s="120">
        <v>143</v>
      </c>
      <c r="CR38" s="120">
        <v>143</v>
      </c>
      <c r="CS38" s="120">
        <v>143</v>
      </c>
      <c r="CT38" s="120"/>
      <c r="CU38" s="120"/>
      <c r="CV38" s="120"/>
      <c r="CW38" s="121"/>
      <c r="CX38" s="97">
        <f t="array" ref="CX38">SUMPRODUCT(B38:CW38*0.25)</f>
        <v>6793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>
        <v>63</v>
      </c>
      <c r="Y39" s="120">
        <v>29</v>
      </c>
      <c r="Z39" s="120"/>
      <c r="AA39" s="120"/>
      <c r="AB39" s="120">
        <v>121</v>
      </c>
      <c r="AC39" s="120">
        <v>241.6</v>
      </c>
      <c r="AD39" s="120">
        <v>188.3</v>
      </c>
      <c r="AE39" s="120">
        <v>503.9</v>
      </c>
      <c r="AF39" s="120">
        <v>765</v>
      </c>
      <c r="AG39" s="120">
        <v>1112.4000000000001</v>
      </c>
      <c r="AH39" s="120">
        <v>1046.8</v>
      </c>
      <c r="AI39" s="120">
        <v>1100</v>
      </c>
      <c r="AJ39" s="120">
        <v>1100</v>
      </c>
      <c r="AK39" s="120">
        <v>922.9</v>
      </c>
      <c r="AL39" s="120">
        <v>911.1</v>
      </c>
      <c r="AM39" s="120">
        <v>873</v>
      </c>
      <c r="AN39" s="120">
        <v>746.6</v>
      </c>
      <c r="AO39" s="120">
        <v>730.8</v>
      </c>
      <c r="AP39" s="120">
        <v>1009.3</v>
      </c>
      <c r="AQ39" s="120">
        <v>1018.1</v>
      </c>
      <c r="AR39" s="120">
        <v>890.9</v>
      </c>
      <c r="AS39" s="120">
        <v>783.8</v>
      </c>
      <c r="AT39" s="120">
        <v>855.4</v>
      </c>
      <c r="AU39" s="120">
        <v>632.6</v>
      </c>
      <c r="AV39" s="120">
        <v>440.9</v>
      </c>
      <c r="AW39" s="120">
        <v>394.4</v>
      </c>
      <c r="AX39" s="120">
        <v>328.9</v>
      </c>
      <c r="AY39" s="120">
        <v>230.6</v>
      </c>
      <c r="AZ39" s="120">
        <v>165.9</v>
      </c>
      <c r="BA39" s="120">
        <v>89.9</v>
      </c>
      <c r="BB39" s="120">
        <v>17.100000000000001</v>
      </c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>
        <v>236.9</v>
      </c>
      <c r="CQ39" s="120">
        <v>346.8</v>
      </c>
      <c r="CR39" s="120">
        <v>291.5</v>
      </c>
      <c r="CS39" s="120">
        <v>93.6</v>
      </c>
      <c r="CT39" s="122"/>
      <c r="CU39" s="122"/>
      <c r="CV39" s="122"/>
      <c r="CW39" s="121"/>
      <c r="CX39" s="97">
        <f t="array" ref="CX39">SUMPRODUCT(B39:CW39*0.25)</f>
        <v>4570.5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>
        <v>152.5</v>
      </c>
      <c r="C41" s="120">
        <v>152.5</v>
      </c>
      <c r="D41" s="120">
        <v>152.5</v>
      </c>
      <c r="E41" s="120">
        <v>152.5</v>
      </c>
      <c r="F41" s="120">
        <v>500</v>
      </c>
      <c r="G41" s="120">
        <v>500</v>
      </c>
      <c r="H41" s="120">
        <v>500</v>
      </c>
      <c r="I41" s="120">
        <v>500</v>
      </c>
      <c r="J41" s="120">
        <v>500</v>
      </c>
      <c r="K41" s="120">
        <v>500</v>
      </c>
      <c r="L41" s="120">
        <v>500</v>
      </c>
      <c r="M41" s="120">
        <v>500</v>
      </c>
      <c r="N41" s="120">
        <v>427.4</v>
      </c>
      <c r="O41" s="120">
        <v>427.4</v>
      </c>
      <c r="P41" s="120">
        <v>427.4</v>
      </c>
      <c r="Q41" s="120">
        <v>427.4</v>
      </c>
      <c r="R41" s="120">
        <v>500</v>
      </c>
      <c r="S41" s="120">
        <v>500</v>
      </c>
      <c r="T41" s="120">
        <v>500</v>
      </c>
      <c r="U41" s="120">
        <v>500</v>
      </c>
      <c r="V41" s="120">
        <v>500</v>
      </c>
      <c r="W41" s="120">
        <v>500</v>
      </c>
      <c r="X41" s="120">
        <v>500</v>
      </c>
      <c r="Y41" s="120">
        <v>500</v>
      </c>
      <c r="Z41" s="120">
        <v>500</v>
      </c>
      <c r="AA41" s="120">
        <v>500</v>
      </c>
      <c r="AB41" s="120">
        <v>500</v>
      </c>
      <c r="AC41" s="120">
        <v>500</v>
      </c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500</v>
      </c>
      <c r="BK41" s="120">
        <v>500</v>
      </c>
      <c r="BL41" s="120">
        <v>500</v>
      </c>
      <c r="BM41" s="120">
        <v>500</v>
      </c>
      <c r="BN41" s="120">
        <v>500</v>
      </c>
      <c r="BO41" s="120">
        <v>500</v>
      </c>
      <c r="BP41" s="120">
        <v>500</v>
      </c>
      <c r="BQ41" s="120">
        <v>500</v>
      </c>
      <c r="BR41" s="120">
        <v>500</v>
      </c>
      <c r="BS41" s="120">
        <v>500</v>
      </c>
      <c r="BT41" s="120">
        <v>500</v>
      </c>
      <c r="BU41" s="120">
        <v>500</v>
      </c>
      <c r="BV41" s="120">
        <v>468.1</v>
      </c>
      <c r="BW41" s="120">
        <v>468.1</v>
      </c>
      <c r="BX41" s="120">
        <v>468.1</v>
      </c>
      <c r="BY41" s="120">
        <v>468.1</v>
      </c>
      <c r="BZ41" s="120">
        <v>296.10000000000002</v>
      </c>
      <c r="CA41" s="120">
        <v>296.10000000000002</v>
      </c>
      <c r="CB41" s="120">
        <v>296.10000000000002</v>
      </c>
      <c r="CC41" s="120">
        <v>296.10000000000002</v>
      </c>
      <c r="CD41" s="120">
        <v>225.5</v>
      </c>
      <c r="CE41" s="120">
        <v>225.5</v>
      </c>
      <c r="CF41" s="120">
        <v>225.5</v>
      </c>
      <c r="CG41" s="120">
        <v>225.5</v>
      </c>
      <c r="CH41" s="120">
        <v>120</v>
      </c>
      <c r="CI41" s="120">
        <v>120</v>
      </c>
      <c r="CJ41" s="120">
        <v>120</v>
      </c>
      <c r="CK41" s="120">
        <v>120</v>
      </c>
      <c r="CL41" s="120">
        <v>6.1</v>
      </c>
      <c r="CM41" s="120">
        <v>6.1</v>
      </c>
      <c r="CN41" s="120">
        <v>6.1</v>
      </c>
      <c r="CO41" s="120">
        <v>6.1</v>
      </c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9695.6999999999953</v>
      </c>
    </row>
    <row r="42" spans="1:102" ht="30" customHeight="1" thickBot="1" x14ac:dyDescent="0.25">
      <c r="A42" s="105" t="s">
        <v>49</v>
      </c>
      <c r="B42" s="106">
        <f>SUM(B37:B41)</f>
        <v>521.5</v>
      </c>
      <c r="C42" s="107">
        <f t="shared" ref="C42:BN42" si="6">SUM(C37:C41)</f>
        <v>521.5</v>
      </c>
      <c r="D42" s="107">
        <f t="shared" si="6"/>
        <v>521.5</v>
      </c>
      <c r="E42" s="107">
        <f t="shared" si="6"/>
        <v>521.5</v>
      </c>
      <c r="F42" s="107">
        <f t="shared" si="6"/>
        <v>920</v>
      </c>
      <c r="G42" s="107">
        <f t="shared" si="6"/>
        <v>920</v>
      </c>
      <c r="H42" s="107">
        <f t="shared" si="6"/>
        <v>920</v>
      </c>
      <c r="I42" s="107">
        <f t="shared" si="6"/>
        <v>920</v>
      </c>
      <c r="J42" s="107">
        <f t="shared" si="6"/>
        <v>920</v>
      </c>
      <c r="K42" s="107">
        <f t="shared" si="6"/>
        <v>920</v>
      </c>
      <c r="L42" s="107">
        <f t="shared" si="6"/>
        <v>920</v>
      </c>
      <c r="M42" s="107">
        <f t="shared" si="6"/>
        <v>920</v>
      </c>
      <c r="N42" s="107">
        <f t="shared" si="6"/>
        <v>832.4</v>
      </c>
      <c r="O42" s="107">
        <f t="shared" si="6"/>
        <v>832.4</v>
      </c>
      <c r="P42" s="107">
        <f t="shared" si="6"/>
        <v>832.4</v>
      </c>
      <c r="Q42" s="107">
        <f t="shared" si="6"/>
        <v>832.4</v>
      </c>
      <c r="R42" s="107">
        <f t="shared" si="6"/>
        <v>895</v>
      </c>
      <c r="S42" s="107">
        <f t="shared" si="6"/>
        <v>895</v>
      </c>
      <c r="T42" s="107">
        <f t="shared" si="6"/>
        <v>895</v>
      </c>
      <c r="U42" s="107">
        <f t="shared" si="6"/>
        <v>895</v>
      </c>
      <c r="V42" s="107">
        <f t="shared" si="6"/>
        <v>942</v>
      </c>
      <c r="W42" s="107">
        <f t="shared" si="6"/>
        <v>942</v>
      </c>
      <c r="X42" s="107">
        <f t="shared" si="6"/>
        <v>1005</v>
      </c>
      <c r="Y42" s="107">
        <f t="shared" si="6"/>
        <v>971</v>
      </c>
      <c r="Z42" s="107">
        <f t="shared" si="6"/>
        <v>1020</v>
      </c>
      <c r="AA42" s="107">
        <f t="shared" si="6"/>
        <v>1020</v>
      </c>
      <c r="AB42" s="107">
        <f t="shared" si="6"/>
        <v>1141</v>
      </c>
      <c r="AC42" s="107">
        <f t="shared" si="6"/>
        <v>1261.5999999999999</v>
      </c>
      <c r="AD42" s="107">
        <f t="shared" si="6"/>
        <v>1214.3</v>
      </c>
      <c r="AE42" s="107">
        <f t="shared" si="6"/>
        <v>1529.9</v>
      </c>
      <c r="AF42" s="107">
        <f t="shared" si="6"/>
        <v>1791</v>
      </c>
      <c r="AG42" s="107">
        <f t="shared" si="6"/>
        <v>2138.4</v>
      </c>
      <c r="AH42" s="107">
        <f t="shared" si="6"/>
        <v>2310.8000000000002</v>
      </c>
      <c r="AI42" s="107">
        <f t="shared" si="6"/>
        <v>2364</v>
      </c>
      <c r="AJ42" s="107">
        <f t="shared" si="6"/>
        <v>2364</v>
      </c>
      <c r="AK42" s="107">
        <f t="shared" si="6"/>
        <v>2186.9</v>
      </c>
      <c r="AL42" s="107">
        <f t="shared" si="6"/>
        <v>2204.1</v>
      </c>
      <c r="AM42" s="107">
        <f t="shared" si="6"/>
        <v>2166</v>
      </c>
      <c r="AN42" s="107">
        <f t="shared" si="6"/>
        <v>2039.6</v>
      </c>
      <c r="AO42" s="107">
        <f t="shared" si="6"/>
        <v>2023.8</v>
      </c>
      <c r="AP42" s="107">
        <f t="shared" si="6"/>
        <v>2304.3000000000002</v>
      </c>
      <c r="AQ42" s="107">
        <f t="shared" si="6"/>
        <v>2313.1</v>
      </c>
      <c r="AR42" s="107">
        <f t="shared" si="6"/>
        <v>2185.9</v>
      </c>
      <c r="AS42" s="107">
        <f t="shared" si="6"/>
        <v>2078.8000000000002</v>
      </c>
      <c r="AT42" s="107">
        <f t="shared" si="6"/>
        <v>2137.4</v>
      </c>
      <c r="AU42" s="107">
        <f t="shared" si="6"/>
        <v>1914.6</v>
      </c>
      <c r="AV42" s="107">
        <f t="shared" si="6"/>
        <v>1722.9</v>
      </c>
      <c r="AW42" s="107">
        <f t="shared" si="6"/>
        <v>1676.4</v>
      </c>
      <c r="AX42" s="107">
        <f t="shared" si="6"/>
        <v>1610.9</v>
      </c>
      <c r="AY42" s="107">
        <f t="shared" si="6"/>
        <v>1512.6</v>
      </c>
      <c r="AZ42" s="107">
        <f t="shared" si="6"/>
        <v>1447.9</v>
      </c>
      <c r="BA42" s="107">
        <f t="shared" si="6"/>
        <v>1371.9</v>
      </c>
      <c r="BB42" s="107">
        <f t="shared" si="6"/>
        <v>1309.0999999999999</v>
      </c>
      <c r="BC42" s="107">
        <f t="shared" si="6"/>
        <v>1292</v>
      </c>
      <c r="BD42" s="107">
        <f t="shared" si="6"/>
        <v>1292</v>
      </c>
      <c r="BE42" s="107">
        <f t="shared" si="6"/>
        <v>1292</v>
      </c>
      <c r="BF42" s="107">
        <f t="shared" si="6"/>
        <v>1246</v>
      </c>
      <c r="BG42" s="107">
        <f t="shared" si="6"/>
        <v>1246</v>
      </c>
      <c r="BH42" s="107">
        <f t="shared" si="6"/>
        <v>1246</v>
      </c>
      <c r="BI42" s="107">
        <f t="shared" si="6"/>
        <v>1246</v>
      </c>
      <c r="BJ42" s="107">
        <f t="shared" si="6"/>
        <v>1212</v>
      </c>
      <c r="BK42" s="107">
        <f t="shared" si="6"/>
        <v>1212</v>
      </c>
      <c r="BL42" s="107">
        <f t="shared" si="6"/>
        <v>1212</v>
      </c>
      <c r="BM42" s="107">
        <f t="shared" si="6"/>
        <v>1212</v>
      </c>
      <c r="BN42" s="107">
        <f t="shared" si="6"/>
        <v>1127</v>
      </c>
      <c r="BO42" s="107">
        <f t="shared" ref="BO42:CW42" si="7">SUM(BO37:BO41)</f>
        <v>1127</v>
      </c>
      <c r="BP42" s="107">
        <f t="shared" si="7"/>
        <v>1127</v>
      </c>
      <c r="BQ42" s="107">
        <f t="shared" si="7"/>
        <v>1127</v>
      </c>
      <c r="BR42" s="107">
        <f t="shared" si="7"/>
        <v>949</v>
      </c>
      <c r="BS42" s="107">
        <f t="shared" si="7"/>
        <v>949</v>
      </c>
      <c r="BT42" s="107">
        <f t="shared" si="7"/>
        <v>949</v>
      </c>
      <c r="BU42" s="107">
        <f t="shared" si="7"/>
        <v>949</v>
      </c>
      <c r="BV42" s="107">
        <f t="shared" si="7"/>
        <v>875.1</v>
      </c>
      <c r="BW42" s="107">
        <f t="shared" si="7"/>
        <v>875.1</v>
      </c>
      <c r="BX42" s="107">
        <f t="shared" si="7"/>
        <v>875.1</v>
      </c>
      <c r="BY42" s="107">
        <f t="shared" si="7"/>
        <v>875.1</v>
      </c>
      <c r="BZ42" s="107">
        <f t="shared" si="7"/>
        <v>624.1</v>
      </c>
      <c r="CA42" s="107">
        <f t="shared" si="7"/>
        <v>624.1</v>
      </c>
      <c r="CB42" s="107">
        <f t="shared" si="7"/>
        <v>624.1</v>
      </c>
      <c r="CC42" s="107">
        <f t="shared" si="7"/>
        <v>624.1</v>
      </c>
      <c r="CD42" s="107">
        <f t="shared" si="7"/>
        <v>555.5</v>
      </c>
      <c r="CE42" s="107">
        <f t="shared" si="7"/>
        <v>555.5</v>
      </c>
      <c r="CF42" s="107">
        <f t="shared" si="7"/>
        <v>555.5</v>
      </c>
      <c r="CG42" s="107">
        <f t="shared" si="7"/>
        <v>555.5</v>
      </c>
      <c r="CH42" s="107">
        <f t="shared" si="7"/>
        <v>433</v>
      </c>
      <c r="CI42" s="107">
        <f t="shared" si="7"/>
        <v>433</v>
      </c>
      <c r="CJ42" s="107">
        <f t="shared" si="7"/>
        <v>433</v>
      </c>
      <c r="CK42" s="107">
        <f t="shared" si="7"/>
        <v>433</v>
      </c>
      <c r="CL42" s="107">
        <f t="shared" si="7"/>
        <v>257.10000000000002</v>
      </c>
      <c r="CM42" s="107">
        <f t="shared" si="7"/>
        <v>257.10000000000002</v>
      </c>
      <c r="CN42" s="107">
        <f t="shared" si="7"/>
        <v>257.10000000000002</v>
      </c>
      <c r="CO42" s="107">
        <f t="shared" si="7"/>
        <v>257.10000000000002</v>
      </c>
      <c r="CP42" s="107">
        <f t="shared" si="7"/>
        <v>562.9</v>
      </c>
      <c r="CQ42" s="107">
        <f t="shared" si="7"/>
        <v>672.8</v>
      </c>
      <c r="CR42" s="107">
        <f t="shared" si="7"/>
        <v>617.5</v>
      </c>
      <c r="CS42" s="107">
        <f t="shared" si="7"/>
        <v>419.6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26960.199999999997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>
        <v>63</v>
      </c>
      <c r="Y47" s="120">
        <v>29</v>
      </c>
      <c r="Z47" s="120"/>
      <c r="AA47" s="120"/>
      <c r="AB47" s="120">
        <v>121</v>
      </c>
      <c r="AC47" s="120">
        <v>241.6</v>
      </c>
      <c r="AD47" s="120">
        <v>188.3</v>
      </c>
      <c r="AE47" s="120">
        <v>503.9</v>
      </c>
      <c r="AF47" s="120">
        <v>765</v>
      </c>
      <c r="AG47" s="120">
        <v>1112.4000000000001</v>
      </c>
      <c r="AH47" s="120">
        <v>1046.8</v>
      </c>
      <c r="AI47" s="120">
        <v>1100</v>
      </c>
      <c r="AJ47" s="120">
        <v>1100</v>
      </c>
      <c r="AK47" s="120">
        <v>922.9</v>
      </c>
      <c r="AL47" s="120">
        <v>911.1</v>
      </c>
      <c r="AM47" s="120">
        <v>873</v>
      </c>
      <c r="AN47" s="120">
        <v>746.6</v>
      </c>
      <c r="AO47" s="120">
        <v>730.8</v>
      </c>
      <c r="AP47" s="120">
        <v>1009.3</v>
      </c>
      <c r="AQ47" s="120">
        <v>1018.1</v>
      </c>
      <c r="AR47" s="120">
        <v>890.9</v>
      </c>
      <c r="AS47" s="120">
        <v>783.8</v>
      </c>
      <c r="AT47" s="120">
        <v>855.4</v>
      </c>
      <c r="AU47" s="120">
        <v>632.6</v>
      </c>
      <c r="AV47" s="120">
        <v>440.9</v>
      </c>
      <c r="AW47" s="120">
        <v>394.4</v>
      </c>
      <c r="AX47" s="120">
        <v>328.9</v>
      </c>
      <c r="AY47" s="120">
        <v>230.6</v>
      </c>
      <c r="AZ47" s="120">
        <v>165.9</v>
      </c>
      <c r="BA47" s="120">
        <v>89.9</v>
      </c>
      <c r="BB47" s="120">
        <v>17.100000000000001</v>
      </c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>
        <v>236.9</v>
      </c>
      <c r="CQ47" s="120">
        <v>346.8</v>
      </c>
      <c r="CR47" s="120">
        <v>291.5</v>
      </c>
      <c r="CS47" s="120">
        <v>93.6</v>
      </c>
      <c r="CT47" s="122"/>
      <c r="CU47" s="122"/>
      <c r="CV47" s="122"/>
      <c r="CW47" s="121"/>
      <c r="CX47" s="97">
        <f t="array" ref="CX47">SUMPRODUCT(B47:CW47*0.25)</f>
        <v>4570.5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152.5</v>
      </c>
      <c r="C49" s="120">
        <v>152.5</v>
      </c>
      <c r="D49" s="120">
        <v>152.5</v>
      </c>
      <c r="E49" s="120">
        <v>152.5</v>
      </c>
      <c r="F49" s="120">
        <v>500</v>
      </c>
      <c r="G49" s="120">
        <v>500</v>
      </c>
      <c r="H49" s="120">
        <v>500</v>
      </c>
      <c r="I49" s="120">
        <v>500</v>
      </c>
      <c r="J49" s="120">
        <v>500</v>
      </c>
      <c r="K49" s="120">
        <v>500</v>
      </c>
      <c r="L49" s="120">
        <v>500</v>
      </c>
      <c r="M49" s="120">
        <v>500</v>
      </c>
      <c r="N49" s="120">
        <v>427.4</v>
      </c>
      <c r="O49" s="120">
        <v>427.4</v>
      </c>
      <c r="P49" s="120">
        <v>427.4</v>
      </c>
      <c r="Q49" s="120">
        <v>427.4</v>
      </c>
      <c r="R49" s="120">
        <v>500</v>
      </c>
      <c r="S49" s="120">
        <v>500</v>
      </c>
      <c r="T49" s="120">
        <v>500</v>
      </c>
      <c r="U49" s="120">
        <v>500</v>
      </c>
      <c r="V49" s="120">
        <v>500</v>
      </c>
      <c r="W49" s="120">
        <v>500</v>
      </c>
      <c r="X49" s="120">
        <v>500</v>
      </c>
      <c r="Y49" s="120">
        <v>500</v>
      </c>
      <c r="Z49" s="120">
        <v>500</v>
      </c>
      <c r="AA49" s="120">
        <v>500</v>
      </c>
      <c r="AB49" s="120">
        <v>500</v>
      </c>
      <c r="AC49" s="120">
        <v>500</v>
      </c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500</v>
      </c>
      <c r="BK49" s="120">
        <v>500</v>
      </c>
      <c r="BL49" s="120">
        <v>500</v>
      </c>
      <c r="BM49" s="120">
        <v>500</v>
      </c>
      <c r="BN49" s="120">
        <v>500</v>
      </c>
      <c r="BO49" s="120">
        <v>500</v>
      </c>
      <c r="BP49" s="120">
        <v>500</v>
      </c>
      <c r="BQ49" s="120">
        <v>500</v>
      </c>
      <c r="BR49" s="120">
        <v>500</v>
      </c>
      <c r="BS49" s="120">
        <v>500</v>
      </c>
      <c r="BT49" s="120">
        <v>500</v>
      </c>
      <c r="BU49" s="120">
        <v>500</v>
      </c>
      <c r="BV49" s="120">
        <v>468.1</v>
      </c>
      <c r="BW49" s="120">
        <v>468.1</v>
      </c>
      <c r="BX49" s="120">
        <v>468.1</v>
      </c>
      <c r="BY49" s="120">
        <v>468.1</v>
      </c>
      <c r="BZ49" s="120">
        <v>296.10000000000002</v>
      </c>
      <c r="CA49" s="120">
        <v>296.10000000000002</v>
      </c>
      <c r="CB49" s="120">
        <v>296.10000000000002</v>
      </c>
      <c r="CC49" s="120">
        <v>296.10000000000002</v>
      </c>
      <c r="CD49" s="120">
        <v>225.5</v>
      </c>
      <c r="CE49" s="120">
        <v>225.5</v>
      </c>
      <c r="CF49" s="120">
        <v>225.5</v>
      </c>
      <c r="CG49" s="120">
        <v>225.5</v>
      </c>
      <c r="CH49" s="120">
        <v>120</v>
      </c>
      <c r="CI49" s="120">
        <v>120</v>
      </c>
      <c r="CJ49" s="120">
        <v>120</v>
      </c>
      <c r="CK49" s="120">
        <v>120</v>
      </c>
      <c r="CL49" s="120">
        <v>6.1</v>
      </c>
      <c r="CM49" s="120">
        <v>6.1</v>
      </c>
      <c r="CN49" s="120">
        <v>6.1</v>
      </c>
      <c r="CO49" s="120">
        <v>6.1</v>
      </c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9695.6999999999953</v>
      </c>
    </row>
    <row r="50" spans="1:102" ht="24.95" customHeight="1" x14ac:dyDescent="0.2">
      <c r="A50" s="104" t="s">
        <v>51</v>
      </c>
      <c r="B50" s="119">
        <v>403</v>
      </c>
      <c r="C50" s="120">
        <v>403</v>
      </c>
      <c r="D50" s="120">
        <v>403</v>
      </c>
      <c r="E50" s="120">
        <v>403</v>
      </c>
      <c r="F50" s="120">
        <v>371</v>
      </c>
      <c r="G50" s="120">
        <v>371</v>
      </c>
      <c r="H50" s="120">
        <v>371</v>
      </c>
      <c r="I50" s="120">
        <v>371</v>
      </c>
      <c r="J50" s="120">
        <v>343</v>
      </c>
      <c r="K50" s="120">
        <v>343</v>
      </c>
      <c r="L50" s="120">
        <v>343</v>
      </c>
      <c r="M50" s="120">
        <v>343</v>
      </c>
      <c r="N50" s="120">
        <v>312</v>
      </c>
      <c r="O50" s="120">
        <v>312</v>
      </c>
      <c r="P50" s="120">
        <v>312</v>
      </c>
      <c r="Q50" s="120">
        <v>312</v>
      </c>
      <c r="R50" s="120">
        <v>301</v>
      </c>
      <c r="S50" s="120">
        <v>301</v>
      </c>
      <c r="T50" s="120">
        <v>301</v>
      </c>
      <c r="U50" s="120">
        <v>301</v>
      </c>
      <c r="V50" s="120">
        <v>317</v>
      </c>
      <c r="W50" s="120">
        <v>317</v>
      </c>
      <c r="X50" s="120">
        <v>317</v>
      </c>
      <c r="Y50" s="120">
        <v>317</v>
      </c>
      <c r="Z50" s="120">
        <v>353</v>
      </c>
      <c r="AA50" s="120">
        <v>353</v>
      </c>
      <c r="AB50" s="120">
        <v>353</v>
      </c>
      <c r="AC50" s="120">
        <v>353</v>
      </c>
      <c r="AD50" s="120">
        <v>396</v>
      </c>
      <c r="AE50" s="120">
        <v>396</v>
      </c>
      <c r="AF50" s="120">
        <v>396</v>
      </c>
      <c r="AG50" s="120">
        <v>396</v>
      </c>
      <c r="AH50" s="120">
        <v>414</v>
      </c>
      <c r="AI50" s="120">
        <v>414</v>
      </c>
      <c r="AJ50" s="120">
        <v>414</v>
      </c>
      <c r="AK50" s="120">
        <v>414</v>
      </c>
      <c r="AL50" s="120">
        <v>414</v>
      </c>
      <c r="AM50" s="120">
        <v>414</v>
      </c>
      <c r="AN50" s="120">
        <v>414</v>
      </c>
      <c r="AO50" s="120">
        <v>414</v>
      </c>
      <c r="AP50" s="120">
        <v>414</v>
      </c>
      <c r="AQ50" s="120">
        <v>414</v>
      </c>
      <c r="AR50" s="120">
        <v>414</v>
      </c>
      <c r="AS50" s="120">
        <v>414</v>
      </c>
      <c r="AT50" s="120">
        <v>419</v>
      </c>
      <c r="AU50" s="120">
        <v>419</v>
      </c>
      <c r="AV50" s="120">
        <v>419</v>
      </c>
      <c r="AW50" s="120">
        <v>419</v>
      </c>
      <c r="AX50" s="120">
        <v>432</v>
      </c>
      <c r="AY50" s="120">
        <v>432</v>
      </c>
      <c r="AZ50" s="120">
        <v>432</v>
      </c>
      <c r="BA50" s="120">
        <v>432</v>
      </c>
      <c r="BB50" s="120">
        <v>431</v>
      </c>
      <c r="BC50" s="120">
        <v>431</v>
      </c>
      <c r="BD50" s="120">
        <v>431</v>
      </c>
      <c r="BE50" s="120">
        <v>431</v>
      </c>
      <c r="BF50" s="120">
        <v>430</v>
      </c>
      <c r="BG50" s="120">
        <v>430</v>
      </c>
      <c r="BH50" s="120">
        <v>430</v>
      </c>
      <c r="BI50" s="120">
        <v>430</v>
      </c>
      <c r="BJ50" s="120">
        <v>445</v>
      </c>
      <c r="BK50" s="120">
        <v>445</v>
      </c>
      <c r="BL50" s="120">
        <v>445</v>
      </c>
      <c r="BM50" s="120">
        <v>445</v>
      </c>
      <c r="BN50" s="120">
        <v>479</v>
      </c>
      <c r="BO50" s="120">
        <v>479</v>
      </c>
      <c r="BP50" s="120">
        <v>479</v>
      </c>
      <c r="BQ50" s="120">
        <v>479</v>
      </c>
      <c r="BR50" s="120">
        <v>523</v>
      </c>
      <c r="BS50" s="120">
        <v>523</v>
      </c>
      <c r="BT50" s="120">
        <v>523</v>
      </c>
      <c r="BU50" s="120">
        <v>523</v>
      </c>
      <c r="BV50" s="120">
        <v>535</v>
      </c>
      <c r="BW50" s="120">
        <v>535</v>
      </c>
      <c r="BX50" s="120">
        <v>535</v>
      </c>
      <c r="BY50" s="120">
        <v>535</v>
      </c>
      <c r="BZ50" s="120">
        <v>538</v>
      </c>
      <c r="CA50" s="120">
        <v>538</v>
      </c>
      <c r="CB50" s="120">
        <v>538</v>
      </c>
      <c r="CC50" s="120">
        <v>538</v>
      </c>
      <c r="CD50" s="120">
        <v>505</v>
      </c>
      <c r="CE50" s="120">
        <v>505</v>
      </c>
      <c r="CF50" s="120">
        <v>505</v>
      </c>
      <c r="CG50" s="120">
        <v>505</v>
      </c>
      <c r="CH50" s="120">
        <v>458</v>
      </c>
      <c r="CI50" s="120">
        <v>458</v>
      </c>
      <c r="CJ50" s="120">
        <v>458</v>
      </c>
      <c r="CK50" s="120">
        <v>458</v>
      </c>
      <c r="CL50" s="120">
        <v>411</v>
      </c>
      <c r="CM50" s="120">
        <v>411</v>
      </c>
      <c r="CN50" s="120">
        <v>411</v>
      </c>
      <c r="CO50" s="120">
        <v>411</v>
      </c>
      <c r="CP50" s="120">
        <v>349</v>
      </c>
      <c r="CQ50" s="120">
        <v>349</v>
      </c>
      <c r="CR50" s="120">
        <v>349</v>
      </c>
      <c r="CS50" s="120">
        <v>349</v>
      </c>
      <c r="CT50" s="122"/>
      <c r="CU50" s="122"/>
      <c r="CV50" s="122"/>
      <c r="CW50" s="121"/>
      <c r="CX50" s="97">
        <f t="array" ref="CX50">SUMPRODUCT(B50:CW50*0.25)</f>
        <v>9993</v>
      </c>
    </row>
    <row r="51" spans="1:102" ht="30" customHeight="1" thickBot="1" x14ac:dyDescent="0.25">
      <c r="A51" s="105" t="s">
        <v>52</v>
      </c>
      <c r="B51" s="106">
        <f>SUM(B45:B50)</f>
        <v>555.5</v>
      </c>
      <c r="C51" s="107">
        <f t="shared" ref="C51:BN51" si="8">SUM(C45:C50)</f>
        <v>555.5</v>
      </c>
      <c r="D51" s="107">
        <f t="shared" si="8"/>
        <v>555.5</v>
      </c>
      <c r="E51" s="107">
        <f t="shared" si="8"/>
        <v>555.5</v>
      </c>
      <c r="F51" s="107">
        <f t="shared" si="8"/>
        <v>871</v>
      </c>
      <c r="G51" s="107">
        <f t="shared" si="8"/>
        <v>871</v>
      </c>
      <c r="H51" s="107">
        <f t="shared" si="8"/>
        <v>871</v>
      </c>
      <c r="I51" s="107">
        <f t="shared" si="8"/>
        <v>871</v>
      </c>
      <c r="J51" s="107">
        <f t="shared" si="8"/>
        <v>843</v>
      </c>
      <c r="K51" s="107">
        <f t="shared" si="8"/>
        <v>843</v>
      </c>
      <c r="L51" s="107">
        <f t="shared" si="8"/>
        <v>843</v>
      </c>
      <c r="M51" s="107">
        <f t="shared" si="8"/>
        <v>843</v>
      </c>
      <c r="N51" s="107">
        <f t="shared" si="8"/>
        <v>739.4</v>
      </c>
      <c r="O51" s="107">
        <f t="shared" si="8"/>
        <v>739.4</v>
      </c>
      <c r="P51" s="107">
        <f t="shared" si="8"/>
        <v>739.4</v>
      </c>
      <c r="Q51" s="107">
        <f t="shared" si="8"/>
        <v>739.4</v>
      </c>
      <c r="R51" s="107">
        <f t="shared" si="8"/>
        <v>801</v>
      </c>
      <c r="S51" s="107">
        <f t="shared" si="8"/>
        <v>801</v>
      </c>
      <c r="T51" s="107">
        <f t="shared" si="8"/>
        <v>801</v>
      </c>
      <c r="U51" s="107">
        <f t="shared" si="8"/>
        <v>801</v>
      </c>
      <c r="V51" s="107">
        <f t="shared" si="8"/>
        <v>817</v>
      </c>
      <c r="W51" s="107">
        <f t="shared" si="8"/>
        <v>817</v>
      </c>
      <c r="X51" s="107">
        <f t="shared" si="8"/>
        <v>880</v>
      </c>
      <c r="Y51" s="107">
        <f t="shared" si="8"/>
        <v>846</v>
      </c>
      <c r="Z51" s="107">
        <f t="shared" si="8"/>
        <v>853</v>
      </c>
      <c r="AA51" s="107">
        <f t="shared" si="8"/>
        <v>853</v>
      </c>
      <c r="AB51" s="107">
        <f t="shared" si="8"/>
        <v>974</v>
      </c>
      <c r="AC51" s="107">
        <f t="shared" si="8"/>
        <v>1094.5999999999999</v>
      </c>
      <c r="AD51" s="107">
        <f t="shared" si="8"/>
        <v>1084.3</v>
      </c>
      <c r="AE51" s="107">
        <f t="shared" si="8"/>
        <v>1399.9</v>
      </c>
      <c r="AF51" s="107">
        <f t="shared" si="8"/>
        <v>1661</v>
      </c>
      <c r="AG51" s="107">
        <f t="shared" si="8"/>
        <v>2008.4</v>
      </c>
      <c r="AH51" s="107">
        <f t="shared" si="8"/>
        <v>1960.8</v>
      </c>
      <c r="AI51" s="107">
        <f t="shared" si="8"/>
        <v>2014</v>
      </c>
      <c r="AJ51" s="107">
        <f t="shared" si="8"/>
        <v>2014</v>
      </c>
      <c r="AK51" s="107">
        <f t="shared" si="8"/>
        <v>1836.9</v>
      </c>
      <c r="AL51" s="107">
        <f t="shared" si="8"/>
        <v>1825.1</v>
      </c>
      <c r="AM51" s="107">
        <f t="shared" si="8"/>
        <v>1787</v>
      </c>
      <c r="AN51" s="107">
        <f t="shared" si="8"/>
        <v>1660.6</v>
      </c>
      <c r="AO51" s="107">
        <f t="shared" si="8"/>
        <v>1644.8</v>
      </c>
      <c r="AP51" s="107">
        <f t="shared" si="8"/>
        <v>1923.3</v>
      </c>
      <c r="AQ51" s="107">
        <f t="shared" si="8"/>
        <v>1932.1</v>
      </c>
      <c r="AR51" s="107">
        <f t="shared" si="8"/>
        <v>1804.9</v>
      </c>
      <c r="AS51" s="107">
        <f t="shared" si="8"/>
        <v>1697.8</v>
      </c>
      <c r="AT51" s="107">
        <f t="shared" si="8"/>
        <v>1774.4</v>
      </c>
      <c r="AU51" s="107">
        <f t="shared" si="8"/>
        <v>1551.6</v>
      </c>
      <c r="AV51" s="107">
        <f t="shared" si="8"/>
        <v>1359.9</v>
      </c>
      <c r="AW51" s="107">
        <f t="shared" si="8"/>
        <v>1313.4</v>
      </c>
      <c r="AX51" s="107">
        <f t="shared" si="8"/>
        <v>1260.9000000000001</v>
      </c>
      <c r="AY51" s="107">
        <f t="shared" si="8"/>
        <v>1162.5999999999999</v>
      </c>
      <c r="AZ51" s="107">
        <f t="shared" si="8"/>
        <v>1097.9000000000001</v>
      </c>
      <c r="BA51" s="107">
        <f t="shared" si="8"/>
        <v>1021.9</v>
      </c>
      <c r="BB51" s="107">
        <f t="shared" si="8"/>
        <v>948.1</v>
      </c>
      <c r="BC51" s="107">
        <f t="shared" si="8"/>
        <v>931</v>
      </c>
      <c r="BD51" s="107">
        <f t="shared" si="8"/>
        <v>931</v>
      </c>
      <c r="BE51" s="107">
        <f t="shared" si="8"/>
        <v>931</v>
      </c>
      <c r="BF51" s="107">
        <f t="shared" si="8"/>
        <v>930</v>
      </c>
      <c r="BG51" s="107">
        <f t="shared" si="8"/>
        <v>930</v>
      </c>
      <c r="BH51" s="107">
        <f t="shared" si="8"/>
        <v>930</v>
      </c>
      <c r="BI51" s="107">
        <f t="shared" si="8"/>
        <v>930</v>
      </c>
      <c r="BJ51" s="107">
        <f t="shared" si="8"/>
        <v>945</v>
      </c>
      <c r="BK51" s="107">
        <f t="shared" si="8"/>
        <v>945</v>
      </c>
      <c r="BL51" s="107">
        <f t="shared" si="8"/>
        <v>945</v>
      </c>
      <c r="BM51" s="107">
        <f t="shared" si="8"/>
        <v>945</v>
      </c>
      <c r="BN51" s="107">
        <f t="shared" si="8"/>
        <v>979</v>
      </c>
      <c r="BO51" s="107">
        <f t="shared" ref="BO51:CW51" si="9">SUM(BO45:BO50)</f>
        <v>979</v>
      </c>
      <c r="BP51" s="107">
        <f t="shared" si="9"/>
        <v>979</v>
      </c>
      <c r="BQ51" s="107">
        <f t="shared" si="9"/>
        <v>979</v>
      </c>
      <c r="BR51" s="107">
        <f t="shared" si="9"/>
        <v>1023</v>
      </c>
      <c r="BS51" s="107">
        <f t="shared" si="9"/>
        <v>1023</v>
      </c>
      <c r="BT51" s="107">
        <f t="shared" si="9"/>
        <v>1023</v>
      </c>
      <c r="BU51" s="107">
        <f t="shared" si="9"/>
        <v>1023</v>
      </c>
      <c r="BV51" s="107">
        <f t="shared" si="9"/>
        <v>1003.1</v>
      </c>
      <c r="BW51" s="107">
        <f t="shared" si="9"/>
        <v>1003.1</v>
      </c>
      <c r="BX51" s="107">
        <f t="shared" si="9"/>
        <v>1003.1</v>
      </c>
      <c r="BY51" s="107">
        <f t="shared" si="9"/>
        <v>1003.1</v>
      </c>
      <c r="BZ51" s="107">
        <f t="shared" si="9"/>
        <v>834.1</v>
      </c>
      <c r="CA51" s="107">
        <f t="shared" si="9"/>
        <v>834.1</v>
      </c>
      <c r="CB51" s="107">
        <f t="shared" si="9"/>
        <v>834.1</v>
      </c>
      <c r="CC51" s="107">
        <f t="shared" si="9"/>
        <v>834.1</v>
      </c>
      <c r="CD51" s="107">
        <f t="shared" si="9"/>
        <v>730.5</v>
      </c>
      <c r="CE51" s="107">
        <f t="shared" si="9"/>
        <v>730.5</v>
      </c>
      <c r="CF51" s="107">
        <f t="shared" si="9"/>
        <v>730.5</v>
      </c>
      <c r="CG51" s="107">
        <f t="shared" si="9"/>
        <v>730.5</v>
      </c>
      <c r="CH51" s="107">
        <f t="shared" si="9"/>
        <v>578</v>
      </c>
      <c r="CI51" s="107">
        <f t="shared" si="9"/>
        <v>578</v>
      </c>
      <c r="CJ51" s="107">
        <f t="shared" si="9"/>
        <v>578</v>
      </c>
      <c r="CK51" s="107">
        <f t="shared" si="9"/>
        <v>578</v>
      </c>
      <c r="CL51" s="107">
        <f t="shared" si="9"/>
        <v>417.1</v>
      </c>
      <c r="CM51" s="107">
        <f t="shared" si="9"/>
        <v>417.1</v>
      </c>
      <c r="CN51" s="107">
        <f t="shared" si="9"/>
        <v>417.1</v>
      </c>
      <c r="CO51" s="107">
        <f t="shared" si="9"/>
        <v>417.1</v>
      </c>
      <c r="CP51" s="107">
        <f t="shared" si="9"/>
        <v>585.9</v>
      </c>
      <c r="CQ51" s="107">
        <f t="shared" si="9"/>
        <v>695.8</v>
      </c>
      <c r="CR51" s="107">
        <f t="shared" si="9"/>
        <v>640.5</v>
      </c>
      <c r="CS51" s="107">
        <f t="shared" si="9"/>
        <v>442.6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24259.199999999997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7569.6989999999996</v>
      </c>
      <c r="C54" s="107">
        <f t="shared" ref="C54:BN54" si="12">C18+C28+C42</f>
        <v>7584.9949999999999</v>
      </c>
      <c r="D54" s="107">
        <f t="shared" si="12"/>
        <v>7526.9520000000002</v>
      </c>
      <c r="E54" s="107">
        <f t="shared" si="12"/>
        <v>7444.5390000000007</v>
      </c>
      <c r="F54" s="107">
        <f t="shared" si="12"/>
        <v>7739.9260000000004</v>
      </c>
      <c r="G54" s="107">
        <f t="shared" si="12"/>
        <v>7664.9210000000003</v>
      </c>
      <c r="H54" s="107">
        <f t="shared" si="12"/>
        <v>7606.5129999999999</v>
      </c>
      <c r="I54" s="107">
        <f t="shared" si="12"/>
        <v>7560.799</v>
      </c>
      <c r="J54" s="107">
        <f t="shared" si="12"/>
        <v>7499.49</v>
      </c>
      <c r="K54" s="107">
        <f t="shared" si="12"/>
        <v>7490.5259999999998</v>
      </c>
      <c r="L54" s="107">
        <f t="shared" si="12"/>
        <v>7442.5630000000001</v>
      </c>
      <c r="M54" s="107">
        <f t="shared" si="12"/>
        <v>7403.5630000000001</v>
      </c>
      <c r="N54" s="107">
        <f t="shared" si="12"/>
        <v>7305.9789999999994</v>
      </c>
      <c r="O54" s="107">
        <f t="shared" si="12"/>
        <v>7181.6849999999995</v>
      </c>
      <c r="P54" s="107">
        <f t="shared" si="12"/>
        <v>7199.2690000000002</v>
      </c>
      <c r="Q54" s="107">
        <f t="shared" si="12"/>
        <v>7147.6180000000004</v>
      </c>
      <c r="R54" s="107">
        <f t="shared" si="12"/>
        <v>7211.75</v>
      </c>
      <c r="S54" s="107">
        <f t="shared" si="12"/>
        <v>7217.3109999999997</v>
      </c>
      <c r="T54" s="107">
        <f t="shared" si="12"/>
        <v>7268.5150000000003</v>
      </c>
      <c r="U54" s="107">
        <f t="shared" si="12"/>
        <v>7287.7009999999991</v>
      </c>
      <c r="V54" s="107">
        <f t="shared" si="12"/>
        <v>7436.3580000000002</v>
      </c>
      <c r="W54" s="107">
        <f t="shared" si="12"/>
        <v>7440.2619999999997</v>
      </c>
      <c r="X54" s="107">
        <f t="shared" si="12"/>
        <v>7533.1579999999994</v>
      </c>
      <c r="Y54" s="107">
        <f t="shared" si="12"/>
        <v>7575.1069999999991</v>
      </c>
      <c r="Z54" s="107">
        <f t="shared" si="12"/>
        <v>7816.5529999999999</v>
      </c>
      <c r="AA54" s="107">
        <f t="shared" si="12"/>
        <v>7882.9710000000005</v>
      </c>
      <c r="AB54" s="107">
        <f t="shared" si="12"/>
        <v>8068.7590000000009</v>
      </c>
      <c r="AC54" s="107">
        <f t="shared" si="12"/>
        <v>8370.8209999999999</v>
      </c>
      <c r="AD54" s="107">
        <f t="shared" si="12"/>
        <v>8575.0999999999985</v>
      </c>
      <c r="AE54" s="107">
        <f t="shared" si="12"/>
        <v>9054.5850000000009</v>
      </c>
      <c r="AF54" s="107">
        <f t="shared" si="12"/>
        <v>9403.1880000000001</v>
      </c>
      <c r="AG54" s="107">
        <f t="shared" si="12"/>
        <v>9915.121000000001</v>
      </c>
      <c r="AH54" s="107">
        <f t="shared" si="12"/>
        <v>10255.401000000002</v>
      </c>
      <c r="AI54" s="107">
        <f t="shared" si="12"/>
        <v>10498.778</v>
      </c>
      <c r="AJ54" s="107">
        <f t="shared" si="12"/>
        <v>10550.960999999999</v>
      </c>
      <c r="AK54" s="107">
        <f t="shared" si="12"/>
        <v>10478.937</v>
      </c>
      <c r="AL54" s="107">
        <f t="shared" si="12"/>
        <v>10605.242999999999</v>
      </c>
      <c r="AM54" s="107">
        <f t="shared" si="12"/>
        <v>10661.581</v>
      </c>
      <c r="AN54" s="107">
        <f t="shared" si="12"/>
        <v>10610.816000000001</v>
      </c>
      <c r="AO54" s="107">
        <f t="shared" si="12"/>
        <v>10700.77</v>
      </c>
      <c r="AP54" s="107">
        <f t="shared" si="12"/>
        <v>11043.184000000001</v>
      </c>
      <c r="AQ54" s="107">
        <f t="shared" si="12"/>
        <v>11115.051000000001</v>
      </c>
      <c r="AR54" s="107">
        <f t="shared" si="12"/>
        <v>11264.534999999998</v>
      </c>
      <c r="AS54" s="107">
        <f t="shared" si="12"/>
        <v>11384.710999999999</v>
      </c>
      <c r="AT54" s="107">
        <f t="shared" si="12"/>
        <v>11500.293</v>
      </c>
      <c r="AU54" s="107">
        <f t="shared" si="12"/>
        <v>11572.518</v>
      </c>
      <c r="AV54" s="107">
        <f t="shared" si="12"/>
        <v>11624.668</v>
      </c>
      <c r="AW54" s="107">
        <f t="shared" si="12"/>
        <v>11664.842999999999</v>
      </c>
      <c r="AX54" s="107">
        <f t="shared" si="12"/>
        <v>11705.031999999999</v>
      </c>
      <c r="AY54" s="107">
        <f t="shared" si="12"/>
        <v>11709.365</v>
      </c>
      <c r="AZ54" s="107">
        <f t="shared" si="12"/>
        <v>11706.097999999998</v>
      </c>
      <c r="BA54" s="107">
        <f t="shared" si="12"/>
        <v>11681.895</v>
      </c>
      <c r="BB54" s="107">
        <f t="shared" si="12"/>
        <v>11632.186</v>
      </c>
      <c r="BC54" s="107">
        <f t="shared" si="12"/>
        <v>11640.696</v>
      </c>
      <c r="BD54" s="107">
        <f t="shared" si="12"/>
        <v>11630.668</v>
      </c>
      <c r="BE54" s="107">
        <f t="shared" si="12"/>
        <v>11557.929</v>
      </c>
      <c r="BF54" s="107">
        <f t="shared" si="12"/>
        <v>11457.972999999998</v>
      </c>
      <c r="BG54" s="107">
        <f t="shared" si="12"/>
        <v>11220.541999999999</v>
      </c>
      <c r="BH54" s="107">
        <f t="shared" si="12"/>
        <v>11140.977000000001</v>
      </c>
      <c r="BI54" s="107">
        <f t="shared" si="12"/>
        <v>11035.759</v>
      </c>
      <c r="BJ54" s="107">
        <f t="shared" si="12"/>
        <v>10992.413</v>
      </c>
      <c r="BK54" s="107">
        <f t="shared" si="12"/>
        <v>10958.752999999999</v>
      </c>
      <c r="BL54" s="107">
        <f t="shared" si="12"/>
        <v>10792.742</v>
      </c>
      <c r="BM54" s="107">
        <f t="shared" si="12"/>
        <v>10779.171</v>
      </c>
      <c r="BN54" s="107">
        <f t="shared" si="12"/>
        <v>10773.678</v>
      </c>
      <c r="BO54" s="107">
        <f t="shared" ref="BO54:CX54" si="13">BO18+BO28+BO42</f>
        <v>10720.335000000001</v>
      </c>
      <c r="BP54" s="107">
        <f t="shared" si="13"/>
        <v>10712.439999999999</v>
      </c>
      <c r="BQ54" s="107">
        <f t="shared" si="13"/>
        <v>10676.044999999998</v>
      </c>
      <c r="BR54" s="107">
        <f t="shared" si="13"/>
        <v>10592.258</v>
      </c>
      <c r="BS54" s="107">
        <f t="shared" si="13"/>
        <v>10528.55</v>
      </c>
      <c r="BT54" s="107">
        <f t="shared" si="13"/>
        <v>10510.039000000001</v>
      </c>
      <c r="BU54" s="107">
        <f t="shared" si="13"/>
        <v>10390.760000000002</v>
      </c>
      <c r="BV54" s="107">
        <f t="shared" si="13"/>
        <v>10249.041000000001</v>
      </c>
      <c r="BW54" s="107">
        <f t="shared" si="13"/>
        <v>10306.868999999999</v>
      </c>
      <c r="BX54" s="107">
        <f t="shared" si="13"/>
        <v>10177.974</v>
      </c>
      <c r="BY54" s="107">
        <f t="shared" si="13"/>
        <v>10139.198</v>
      </c>
      <c r="BZ54" s="107">
        <f t="shared" si="13"/>
        <v>9939.5730000000003</v>
      </c>
      <c r="CA54" s="107">
        <f t="shared" si="13"/>
        <v>9900.8490000000002</v>
      </c>
      <c r="CB54" s="107">
        <f t="shared" si="13"/>
        <v>9871.8469999999998</v>
      </c>
      <c r="CC54" s="107">
        <f t="shared" si="13"/>
        <v>9862.9140000000007</v>
      </c>
      <c r="CD54" s="107">
        <f t="shared" si="13"/>
        <v>9647.64</v>
      </c>
      <c r="CE54" s="107">
        <f t="shared" si="13"/>
        <v>9604.9380000000001</v>
      </c>
      <c r="CF54" s="107">
        <f t="shared" si="13"/>
        <v>9532.8549999999996</v>
      </c>
      <c r="CG54" s="107">
        <f t="shared" si="13"/>
        <v>9418.2979999999989</v>
      </c>
      <c r="CH54" s="107">
        <f t="shared" si="13"/>
        <v>9066.8009999999995</v>
      </c>
      <c r="CI54" s="107">
        <f t="shared" si="13"/>
        <v>9037.7999999999993</v>
      </c>
      <c r="CJ54" s="107">
        <f t="shared" si="13"/>
        <v>8940.6889999999985</v>
      </c>
      <c r="CK54" s="107">
        <f t="shared" si="13"/>
        <v>8855.7860000000001</v>
      </c>
      <c r="CL54" s="107">
        <f t="shared" si="13"/>
        <v>8544.8670000000002</v>
      </c>
      <c r="CM54" s="107">
        <f t="shared" si="13"/>
        <v>8341.509</v>
      </c>
      <c r="CN54" s="107">
        <f t="shared" si="13"/>
        <v>8232.2999999999993</v>
      </c>
      <c r="CO54" s="107">
        <f t="shared" si="13"/>
        <v>8055.9880000000003</v>
      </c>
      <c r="CP54" s="107">
        <f t="shared" si="13"/>
        <v>8148.6809999999996</v>
      </c>
      <c r="CQ54" s="107">
        <f t="shared" si="13"/>
        <v>8133.2150000000001</v>
      </c>
      <c r="CR54" s="107">
        <f t="shared" si="13"/>
        <v>8056.527</v>
      </c>
      <c r="CS54" s="107">
        <f t="shared" si="13"/>
        <v>7807.0590000000002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227344.52725000004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46261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59.7</v>
      </c>
      <c r="C5" s="25">
        <v>-296.7</v>
      </c>
      <c r="D5" s="25">
        <v>-327.60000000000002</v>
      </c>
      <c r="E5" s="25">
        <v>-412.9</v>
      </c>
      <c r="F5" s="25">
        <v>-153.39999999999998</v>
      </c>
      <c r="G5" s="25">
        <v>-404.70000000000005</v>
      </c>
      <c r="H5" s="25">
        <v>-403.79999999999995</v>
      </c>
      <c r="I5" s="25">
        <v>-422.20000000000005</v>
      </c>
      <c r="J5" s="25">
        <v>-287.60000000000002</v>
      </c>
      <c r="K5" s="25">
        <v>-208.60000000000002</v>
      </c>
      <c r="L5" s="25">
        <v>-149.60000000000002</v>
      </c>
      <c r="M5" s="25">
        <v>-131.10000000000002</v>
      </c>
      <c r="N5" s="25">
        <v>79.599999999999966</v>
      </c>
      <c r="O5" s="25">
        <v>133.5</v>
      </c>
      <c r="P5" s="25">
        <v>152.19999999999999</v>
      </c>
      <c r="Q5" s="25">
        <v>266.79999999999995</v>
      </c>
      <c r="R5" s="25">
        <v>402.6</v>
      </c>
      <c r="S5" s="25">
        <v>415.9</v>
      </c>
      <c r="T5" s="25">
        <v>457.3</v>
      </c>
      <c r="U5" s="25">
        <v>385.9</v>
      </c>
      <c r="V5" s="25">
        <v>482.4</v>
      </c>
      <c r="W5" s="25">
        <v>488.9</v>
      </c>
      <c r="X5" s="25">
        <v>563</v>
      </c>
      <c r="Y5" s="25">
        <v>529</v>
      </c>
      <c r="Z5" s="25">
        <v>312.10000000000002</v>
      </c>
      <c r="AA5" s="25">
        <v>395.4</v>
      </c>
      <c r="AB5" s="25">
        <v>621</v>
      </c>
      <c r="AC5" s="25">
        <v>741.6</v>
      </c>
      <c r="AD5" s="25">
        <v>688.3</v>
      </c>
      <c r="AE5" s="25">
        <v>1003.9</v>
      </c>
      <c r="AF5" s="25">
        <v>1265</v>
      </c>
      <c r="AG5" s="25">
        <v>1612.4</v>
      </c>
      <c r="AH5" s="25">
        <v>1546.8</v>
      </c>
      <c r="AI5" s="25">
        <v>1600</v>
      </c>
      <c r="AJ5" s="25">
        <v>1600</v>
      </c>
      <c r="AK5" s="25">
        <v>1422.9</v>
      </c>
      <c r="AL5" s="25">
        <v>1411.1</v>
      </c>
      <c r="AM5" s="25">
        <v>1373</v>
      </c>
      <c r="AN5" s="25">
        <v>1246.5999999999999</v>
      </c>
      <c r="AO5" s="25">
        <v>1230.8</v>
      </c>
      <c r="AP5" s="25">
        <v>1509.3</v>
      </c>
      <c r="AQ5" s="25">
        <v>1518.1</v>
      </c>
      <c r="AR5" s="25">
        <v>1390.9</v>
      </c>
      <c r="AS5" s="25">
        <v>1283.8</v>
      </c>
      <c r="AT5" s="25">
        <v>1355.4</v>
      </c>
      <c r="AU5" s="25">
        <v>1132.5999999999999</v>
      </c>
      <c r="AV5" s="25">
        <v>940.9</v>
      </c>
      <c r="AW5" s="25">
        <v>894.4</v>
      </c>
      <c r="AX5" s="25">
        <v>828.9</v>
      </c>
      <c r="AY5" s="25">
        <v>730.6</v>
      </c>
      <c r="AZ5" s="25">
        <v>665.9</v>
      </c>
      <c r="BA5" s="25">
        <v>589.9</v>
      </c>
      <c r="BB5" s="25">
        <v>517.1</v>
      </c>
      <c r="BC5" s="25">
        <v>434.4</v>
      </c>
      <c r="BD5" s="25">
        <v>311.7</v>
      </c>
      <c r="BE5" s="25">
        <v>244.9</v>
      </c>
      <c r="BF5" s="25">
        <v>213.7</v>
      </c>
      <c r="BG5" s="25">
        <v>277.5</v>
      </c>
      <c r="BH5" s="25">
        <v>221.8</v>
      </c>
      <c r="BI5" s="25">
        <v>79.800000000000011</v>
      </c>
      <c r="BJ5" s="25">
        <v>-27.899999999999977</v>
      </c>
      <c r="BK5" s="25">
        <v>-57.299999999999955</v>
      </c>
      <c r="BL5" s="25">
        <v>-173.79999999999995</v>
      </c>
      <c r="BM5" s="25">
        <v>-89.600000000000023</v>
      </c>
      <c r="BN5" s="25">
        <v>-234.60000000000002</v>
      </c>
      <c r="BO5" s="25">
        <v>-370.29999999999995</v>
      </c>
      <c r="BP5" s="25">
        <v>60</v>
      </c>
      <c r="BQ5" s="25">
        <v>-74.100000000000023</v>
      </c>
      <c r="BR5" s="25">
        <v>-449.1</v>
      </c>
      <c r="BS5" s="25">
        <v>-455.1</v>
      </c>
      <c r="BT5" s="25">
        <v>-508.29999999999995</v>
      </c>
      <c r="BU5" s="25">
        <v>-566</v>
      </c>
      <c r="BV5" s="25">
        <v>-409.1</v>
      </c>
      <c r="BW5" s="25">
        <v>-577.99999999999989</v>
      </c>
      <c r="BX5" s="25">
        <v>-597.1</v>
      </c>
      <c r="BY5" s="25">
        <v>-442.29999999999995</v>
      </c>
      <c r="BZ5" s="25">
        <v>-1096.9000000000001</v>
      </c>
      <c r="CA5" s="25">
        <v>-1096.9000000000001</v>
      </c>
      <c r="CB5" s="25">
        <v>-1096.9000000000001</v>
      </c>
      <c r="CC5" s="25">
        <v>-1096.9000000000001</v>
      </c>
      <c r="CD5" s="25">
        <v>-978.09999999999991</v>
      </c>
      <c r="CE5" s="25">
        <v>-999.3</v>
      </c>
      <c r="CF5" s="25">
        <v>-1029.4000000000001</v>
      </c>
      <c r="CG5" s="25">
        <v>-824.2</v>
      </c>
      <c r="CH5" s="25">
        <v>-826.8</v>
      </c>
      <c r="CI5" s="25">
        <v>-755.4</v>
      </c>
      <c r="CJ5" s="25">
        <v>-679.8</v>
      </c>
      <c r="CK5" s="25">
        <v>-766.6</v>
      </c>
      <c r="CL5" s="25">
        <v>-590.1</v>
      </c>
      <c r="CM5" s="25">
        <v>-189</v>
      </c>
      <c r="CN5" s="25">
        <v>-277.2</v>
      </c>
      <c r="CO5" s="25">
        <v>-391.4</v>
      </c>
      <c r="CP5" s="25">
        <v>-263.10000000000002</v>
      </c>
      <c r="CQ5" s="25">
        <v>-153.19999999999999</v>
      </c>
      <c r="CR5" s="25">
        <v>-208.5</v>
      </c>
      <c r="CS5" s="25">
        <v>-406.4</v>
      </c>
      <c r="CT5" s="26"/>
      <c r="CU5" s="26"/>
      <c r="CV5" s="26"/>
      <c r="CW5" s="27"/>
      <c r="CX5" s="132">
        <f t="array" ref="CX5">SUMPRODUCT(B5:CW5*0.25)</f>
        <v>3933.099999999999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217.83</v>
      </c>
      <c r="C8" s="138">
        <v>208.39</v>
      </c>
      <c r="D8" s="138">
        <v>204.02</v>
      </c>
      <c r="E8" s="138">
        <v>189.76</v>
      </c>
      <c r="F8" s="138">
        <v>200.46</v>
      </c>
      <c r="G8" s="138">
        <v>195.57</v>
      </c>
      <c r="H8" s="138">
        <v>183.68</v>
      </c>
      <c r="I8" s="138">
        <v>171.07</v>
      </c>
      <c r="J8" s="138">
        <v>179.34</v>
      </c>
      <c r="K8" s="138">
        <v>181.95</v>
      </c>
      <c r="L8" s="138">
        <v>179.42</v>
      </c>
      <c r="M8" s="138">
        <v>174.99</v>
      </c>
      <c r="N8" s="138">
        <v>187.7</v>
      </c>
      <c r="O8" s="138">
        <v>171.9</v>
      </c>
      <c r="P8" s="138">
        <v>173.47</v>
      </c>
      <c r="Q8" s="138">
        <v>168.57</v>
      </c>
      <c r="R8" s="138">
        <v>169.58</v>
      </c>
      <c r="S8" s="138">
        <v>169.27</v>
      </c>
      <c r="T8" s="138">
        <v>168.57</v>
      </c>
      <c r="U8" s="138">
        <v>165.84</v>
      </c>
      <c r="V8" s="138">
        <v>163.80000000000001</v>
      </c>
      <c r="W8" s="138">
        <v>166.55</v>
      </c>
      <c r="X8" s="138">
        <v>179.51</v>
      </c>
      <c r="Y8" s="138">
        <v>192.03</v>
      </c>
      <c r="Z8" s="138">
        <v>183.7</v>
      </c>
      <c r="AA8" s="138">
        <v>195.8</v>
      </c>
      <c r="AB8" s="138">
        <v>198.34</v>
      </c>
      <c r="AC8" s="138">
        <v>196.46</v>
      </c>
      <c r="AD8" s="138">
        <v>198.44</v>
      </c>
      <c r="AE8" s="138">
        <v>187.17</v>
      </c>
      <c r="AF8" s="138">
        <v>175.11</v>
      </c>
      <c r="AG8" s="138">
        <v>170.28</v>
      </c>
      <c r="AH8" s="138">
        <v>178.14</v>
      </c>
      <c r="AI8" s="138">
        <v>143.26</v>
      </c>
      <c r="AJ8" s="138">
        <v>133</v>
      </c>
      <c r="AK8" s="138">
        <v>130</v>
      </c>
      <c r="AL8" s="138">
        <v>155.81</v>
      </c>
      <c r="AM8" s="138">
        <v>138.19999999999999</v>
      </c>
      <c r="AN8" s="138">
        <v>130</v>
      </c>
      <c r="AO8" s="138">
        <v>89</v>
      </c>
      <c r="AP8" s="138">
        <v>139.09</v>
      </c>
      <c r="AQ8" s="138">
        <v>137.36000000000001</v>
      </c>
      <c r="AR8" s="138">
        <v>129.19</v>
      </c>
      <c r="AS8" s="138">
        <v>112.02</v>
      </c>
      <c r="AT8" s="138">
        <v>136.78</v>
      </c>
      <c r="AU8" s="138">
        <v>105.56</v>
      </c>
      <c r="AV8" s="138">
        <v>85</v>
      </c>
      <c r="AW8" s="138">
        <v>62.3</v>
      </c>
      <c r="AX8" s="138">
        <v>78.87</v>
      </c>
      <c r="AY8" s="138">
        <v>68.03</v>
      </c>
      <c r="AZ8" s="138">
        <v>72.290000000000006</v>
      </c>
      <c r="BA8" s="138">
        <v>85.93</v>
      </c>
      <c r="BB8" s="138">
        <v>78.37</v>
      </c>
      <c r="BC8" s="138">
        <v>100</v>
      </c>
      <c r="BD8" s="138">
        <v>99.29</v>
      </c>
      <c r="BE8" s="138">
        <v>97.3</v>
      </c>
      <c r="BF8" s="138">
        <v>103.51</v>
      </c>
      <c r="BG8" s="138">
        <v>110</v>
      </c>
      <c r="BH8" s="138">
        <v>110</v>
      </c>
      <c r="BI8" s="138">
        <v>127.73</v>
      </c>
      <c r="BJ8" s="138">
        <v>123.45</v>
      </c>
      <c r="BK8" s="138">
        <v>135</v>
      </c>
      <c r="BL8" s="138">
        <v>130.62</v>
      </c>
      <c r="BM8" s="138">
        <v>134.41999999999999</v>
      </c>
      <c r="BN8" s="138">
        <v>71.42</v>
      </c>
      <c r="BO8" s="138">
        <v>127.72</v>
      </c>
      <c r="BP8" s="138">
        <v>150.09</v>
      </c>
      <c r="BQ8" s="138">
        <v>193.04</v>
      </c>
      <c r="BR8" s="138">
        <v>156.19999999999999</v>
      </c>
      <c r="BS8" s="138">
        <v>192.16</v>
      </c>
      <c r="BT8" s="138">
        <v>218.19</v>
      </c>
      <c r="BU8" s="138">
        <v>232.9</v>
      </c>
      <c r="BV8" s="138">
        <v>237.88</v>
      </c>
      <c r="BW8" s="138">
        <v>245.72</v>
      </c>
      <c r="BX8" s="138">
        <v>252.93</v>
      </c>
      <c r="BY8" s="138">
        <v>263.47000000000003</v>
      </c>
      <c r="BZ8" s="138">
        <v>247.97</v>
      </c>
      <c r="CA8" s="138">
        <v>253.58</v>
      </c>
      <c r="CB8" s="138">
        <v>256.83999999999997</v>
      </c>
      <c r="CC8" s="138">
        <v>256.14999999999998</v>
      </c>
      <c r="CD8" s="138">
        <v>257.11</v>
      </c>
      <c r="CE8" s="138">
        <v>250</v>
      </c>
      <c r="CF8" s="138">
        <v>250.04</v>
      </c>
      <c r="CG8" s="138">
        <v>257.67</v>
      </c>
      <c r="CH8" s="138">
        <v>251.82</v>
      </c>
      <c r="CI8" s="138">
        <v>247.47</v>
      </c>
      <c r="CJ8" s="138">
        <v>243.4</v>
      </c>
      <c r="CK8" s="138">
        <v>235.08</v>
      </c>
      <c r="CL8" s="138">
        <v>235.85</v>
      </c>
      <c r="CM8" s="138">
        <v>238.1</v>
      </c>
      <c r="CN8" s="138">
        <v>232.14</v>
      </c>
      <c r="CO8" s="138">
        <v>220.53</v>
      </c>
      <c r="CP8" s="138">
        <v>223.19</v>
      </c>
      <c r="CQ8" s="138">
        <v>214.76</v>
      </c>
      <c r="CR8" s="138">
        <v>207.63</v>
      </c>
      <c r="CS8" s="138">
        <v>182.63</v>
      </c>
      <c r="CT8" s="139"/>
      <c r="CU8" s="139"/>
      <c r="CV8" s="139"/>
      <c r="CW8" s="140"/>
      <c r="CX8" s="141">
        <f>IF(SUM(B8:CW8)&lt;&gt;0,AVERAGEIF(B8:CW8,"&lt;&gt;"""),"")</f>
        <v>173.24760416666672</v>
      </c>
    </row>
    <row r="9" spans="1:102" ht="24.95" customHeight="1" thickBot="1" x14ac:dyDescent="0.25">
      <c r="A9" s="133" t="s">
        <v>6</v>
      </c>
      <c r="B9" s="42">
        <v>205</v>
      </c>
      <c r="C9" s="43">
        <v>205</v>
      </c>
      <c r="D9" s="43">
        <v>205</v>
      </c>
      <c r="E9" s="43">
        <v>205</v>
      </c>
      <c r="F9" s="43">
        <v>187.69499999999999</v>
      </c>
      <c r="G9" s="43">
        <v>187.69499999999999</v>
      </c>
      <c r="H9" s="43">
        <v>187.69499999999999</v>
      </c>
      <c r="I9" s="43">
        <v>187.69499999999999</v>
      </c>
      <c r="J9" s="43">
        <v>178.92500000000001</v>
      </c>
      <c r="K9" s="43">
        <v>178.92500000000001</v>
      </c>
      <c r="L9" s="43">
        <v>178.92500000000001</v>
      </c>
      <c r="M9" s="43">
        <v>178.92500000000001</v>
      </c>
      <c r="N9" s="43">
        <v>175.41</v>
      </c>
      <c r="O9" s="43">
        <v>175.41</v>
      </c>
      <c r="P9" s="43">
        <v>175.41</v>
      </c>
      <c r="Q9" s="43">
        <v>175.41</v>
      </c>
      <c r="R9" s="43">
        <v>168.315</v>
      </c>
      <c r="S9" s="43">
        <v>168.315</v>
      </c>
      <c r="T9" s="43">
        <v>168.315</v>
      </c>
      <c r="U9" s="43">
        <v>168.315</v>
      </c>
      <c r="V9" s="43">
        <v>175.4725</v>
      </c>
      <c r="W9" s="43">
        <v>175.4725</v>
      </c>
      <c r="X9" s="43">
        <v>175.4725</v>
      </c>
      <c r="Y9" s="43">
        <v>175.4725</v>
      </c>
      <c r="Z9" s="43">
        <v>193.57499999999999</v>
      </c>
      <c r="AA9" s="43">
        <v>193.57499999999999</v>
      </c>
      <c r="AB9" s="43">
        <v>193.57499999999999</v>
      </c>
      <c r="AC9" s="43">
        <v>193.57499999999999</v>
      </c>
      <c r="AD9" s="43">
        <v>182.75</v>
      </c>
      <c r="AE9" s="43">
        <v>182.75</v>
      </c>
      <c r="AF9" s="43">
        <v>182.75</v>
      </c>
      <c r="AG9" s="43">
        <v>182.75</v>
      </c>
      <c r="AH9" s="43">
        <v>146.1</v>
      </c>
      <c r="AI9" s="43">
        <v>146.1</v>
      </c>
      <c r="AJ9" s="43">
        <v>146.1</v>
      </c>
      <c r="AK9" s="43">
        <v>146.1</v>
      </c>
      <c r="AL9" s="43">
        <v>128.2525</v>
      </c>
      <c r="AM9" s="43">
        <v>128.2525</v>
      </c>
      <c r="AN9" s="43">
        <v>128.2525</v>
      </c>
      <c r="AO9" s="43">
        <v>128.2525</v>
      </c>
      <c r="AP9" s="43">
        <v>129.41499999999999</v>
      </c>
      <c r="AQ9" s="43">
        <v>129.41499999999999</v>
      </c>
      <c r="AR9" s="43">
        <v>129.41499999999999</v>
      </c>
      <c r="AS9" s="43">
        <v>129.41499999999999</v>
      </c>
      <c r="AT9" s="43">
        <v>97.41</v>
      </c>
      <c r="AU9" s="43">
        <v>97.41</v>
      </c>
      <c r="AV9" s="43">
        <v>97.41</v>
      </c>
      <c r="AW9" s="43">
        <v>97.41</v>
      </c>
      <c r="AX9" s="43">
        <v>76.28</v>
      </c>
      <c r="AY9" s="43">
        <v>76.28</v>
      </c>
      <c r="AZ9" s="43">
        <v>76.28</v>
      </c>
      <c r="BA9" s="43">
        <v>76.28</v>
      </c>
      <c r="BB9" s="43">
        <v>93.74</v>
      </c>
      <c r="BC9" s="43">
        <v>93.74</v>
      </c>
      <c r="BD9" s="43">
        <v>93.74</v>
      </c>
      <c r="BE9" s="43">
        <v>93.74</v>
      </c>
      <c r="BF9" s="43">
        <v>112.81</v>
      </c>
      <c r="BG9" s="43">
        <v>112.81</v>
      </c>
      <c r="BH9" s="43">
        <v>112.81</v>
      </c>
      <c r="BI9" s="43">
        <v>112.81</v>
      </c>
      <c r="BJ9" s="43">
        <v>130.8725</v>
      </c>
      <c r="BK9" s="43">
        <v>130.8725</v>
      </c>
      <c r="BL9" s="43">
        <v>130.8725</v>
      </c>
      <c r="BM9" s="43">
        <v>130.8725</v>
      </c>
      <c r="BN9" s="43">
        <v>135.5675</v>
      </c>
      <c r="BO9" s="43">
        <v>135.5675</v>
      </c>
      <c r="BP9" s="43">
        <v>135.5675</v>
      </c>
      <c r="BQ9" s="43">
        <v>135.5675</v>
      </c>
      <c r="BR9" s="43">
        <v>199.86250000000001</v>
      </c>
      <c r="BS9" s="43">
        <v>199.86250000000001</v>
      </c>
      <c r="BT9" s="43">
        <v>199.86250000000001</v>
      </c>
      <c r="BU9" s="43">
        <v>199.86250000000001</v>
      </c>
      <c r="BV9" s="43">
        <v>250</v>
      </c>
      <c r="BW9" s="43">
        <v>250</v>
      </c>
      <c r="BX9" s="43">
        <v>250</v>
      </c>
      <c r="BY9" s="43">
        <v>250</v>
      </c>
      <c r="BZ9" s="43">
        <v>253.63499999999999</v>
      </c>
      <c r="CA9" s="43">
        <v>253.63499999999999</v>
      </c>
      <c r="CB9" s="43">
        <v>253.63499999999999</v>
      </c>
      <c r="CC9" s="43">
        <v>253.63499999999999</v>
      </c>
      <c r="CD9" s="43">
        <v>253.70500000000001</v>
      </c>
      <c r="CE9" s="43">
        <v>253.70500000000001</v>
      </c>
      <c r="CF9" s="43">
        <v>253.70500000000001</v>
      </c>
      <c r="CG9" s="43">
        <v>253.70500000000001</v>
      </c>
      <c r="CH9" s="43">
        <v>244.4425</v>
      </c>
      <c r="CI9" s="43">
        <v>244.4425</v>
      </c>
      <c r="CJ9" s="43">
        <v>244.4425</v>
      </c>
      <c r="CK9" s="43">
        <v>244.4425</v>
      </c>
      <c r="CL9" s="43">
        <v>231.655</v>
      </c>
      <c r="CM9" s="43">
        <v>231.655</v>
      </c>
      <c r="CN9" s="43">
        <v>231.655</v>
      </c>
      <c r="CO9" s="43">
        <v>231.655</v>
      </c>
      <c r="CP9" s="43">
        <v>207.05250000000001</v>
      </c>
      <c r="CQ9" s="43">
        <v>207.05250000000001</v>
      </c>
      <c r="CR9" s="43">
        <v>207.05250000000001</v>
      </c>
      <c r="CS9" s="43">
        <v>207.05250000000001</v>
      </c>
      <c r="CT9" s="44"/>
      <c r="CU9" s="44"/>
      <c r="CV9" s="44"/>
      <c r="CW9" s="45"/>
      <c r="CX9" s="142">
        <f>IF(SUM(B9:CW9)&lt;&gt;0,AVERAGEIF(B9:CW9,"&lt;&gt;"""),"")</f>
        <v>173.24760416666655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92.8</v>
      </c>
      <c r="C14" s="149">
        <v>449.2</v>
      </c>
      <c r="D14" s="149">
        <v>480.1</v>
      </c>
      <c r="E14" s="149">
        <v>565.4</v>
      </c>
      <c r="F14" s="149">
        <v>653.4</v>
      </c>
      <c r="G14" s="149">
        <v>904.7</v>
      </c>
      <c r="H14" s="149">
        <v>903.8</v>
      </c>
      <c r="I14" s="149">
        <v>922.2</v>
      </c>
      <c r="J14" s="149">
        <v>787.6</v>
      </c>
      <c r="K14" s="149">
        <v>708.6</v>
      </c>
      <c r="L14" s="149">
        <v>649.6</v>
      </c>
      <c r="M14" s="149">
        <v>631.1</v>
      </c>
      <c r="N14" s="149">
        <v>347.8</v>
      </c>
      <c r="O14" s="149">
        <v>293.89999999999998</v>
      </c>
      <c r="P14" s="149">
        <v>275.2</v>
      </c>
      <c r="Q14" s="149">
        <v>160.6</v>
      </c>
      <c r="R14" s="149">
        <v>97.4</v>
      </c>
      <c r="S14" s="149">
        <v>84.1</v>
      </c>
      <c r="T14" s="149">
        <v>42.7</v>
      </c>
      <c r="U14" s="149">
        <v>114.1</v>
      </c>
      <c r="V14" s="149">
        <v>17.600000000000001</v>
      </c>
      <c r="W14" s="149">
        <v>11.1</v>
      </c>
      <c r="X14" s="149"/>
      <c r="Y14" s="149"/>
      <c r="Z14" s="149">
        <v>187.9</v>
      </c>
      <c r="AA14" s="149">
        <v>104.6</v>
      </c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>
        <v>65.599999999999994</v>
      </c>
      <c r="BD14" s="149">
        <v>188.3</v>
      </c>
      <c r="BE14" s="149">
        <v>255.1</v>
      </c>
      <c r="BF14" s="149">
        <v>286.3</v>
      </c>
      <c r="BG14" s="149">
        <v>222.5</v>
      </c>
      <c r="BH14" s="149">
        <v>278.2</v>
      </c>
      <c r="BI14" s="149">
        <v>420.2</v>
      </c>
      <c r="BJ14" s="149">
        <v>527.9</v>
      </c>
      <c r="BK14" s="149">
        <v>557.29999999999995</v>
      </c>
      <c r="BL14" s="149">
        <v>673.8</v>
      </c>
      <c r="BM14" s="149">
        <v>589.6</v>
      </c>
      <c r="BN14" s="149">
        <v>734.6</v>
      </c>
      <c r="BO14" s="149">
        <v>870.3</v>
      </c>
      <c r="BP14" s="149">
        <v>440</v>
      </c>
      <c r="BQ14" s="149">
        <v>574.1</v>
      </c>
      <c r="BR14" s="149">
        <v>949.1</v>
      </c>
      <c r="BS14" s="149">
        <v>955.1</v>
      </c>
      <c r="BT14" s="149">
        <v>1008.3</v>
      </c>
      <c r="BU14" s="149">
        <v>1066</v>
      </c>
      <c r="BV14" s="149">
        <v>877.2</v>
      </c>
      <c r="BW14" s="149">
        <v>1046.0999999999999</v>
      </c>
      <c r="BX14" s="149">
        <v>1065.2</v>
      </c>
      <c r="BY14" s="149">
        <v>910.4</v>
      </c>
      <c r="BZ14" s="149">
        <v>1393</v>
      </c>
      <c r="CA14" s="149">
        <v>1393</v>
      </c>
      <c r="CB14" s="149">
        <v>1393</v>
      </c>
      <c r="CC14" s="149">
        <v>1393</v>
      </c>
      <c r="CD14" s="149">
        <v>1203.5999999999999</v>
      </c>
      <c r="CE14" s="149">
        <v>1224.8</v>
      </c>
      <c r="CF14" s="149">
        <v>1254.9000000000001</v>
      </c>
      <c r="CG14" s="149">
        <v>1049.7</v>
      </c>
      <c r="CH14" s="149">
        <v>946.8</v>
      </c>
      <c r="CI14" s="149">
        <v>875.4</v>
      </c>
      <c r="CJ14" s="149">
        <v>799.8</v>
      </c>
      <c r="CK14" s="149">
        <v>886.6</v>
      </c>
      <c r="CL14" s="149">
        <v>596.20000000000005</v>
      </c>
      <c r="CM14" s="149">
        <v>195.1</v>
      </c>
      <c r="CN14" s="149">
        <v>283.3</v>
      </c>
      <c r="CO14" s="149">
        <v>397.5</v>
      </c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9833.1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>
        <v>500</v>
      </c>
      <c r="CQ16" s="155">
        <v>500</v>
      </c>
      <c r="CR16" s="155">
        <v>500</v>
      </c>
      <c r="CS16" s="155">
        <v>500</v>
      </c>
      <c r="CT16" s="156"/>
      <c r="CU16" s="156"/>
      <c r="CV16" s="156"/>
      <c r="CW16" s="157"/>
      <c r="CX16" s="158">
        <f t="array" ref="CX16">SUMPRODUCT(B16:CW16*0.25)</f>
        <v>500</v>
      </c>
    </row>
    <row r="17" spans="1:102" ht="30" customHeight="1" thickBot="1" x14ac:dyDescent="0.25">
      <c r="A17" s="105" t="s">
        <v>54</v>
      </c>
      <c r="B17" s="159">
        <f>SUM(B12:B16)</f>
        <v>92.8</v>
      </c>
      <c r="C17" s="160">
        <f t="shared" ref="C17:BN17" si="0">SUM(C12:C16)</f>
        <v>449.2</v>
      </c>
      <c r="D17" s="160">
        <f t="shared" si="0"/>
        <v>480.1</v>
      </c>
      <c r="E17" s="160">
        <f t="shared" si="0"/>
        <v>565.4</v>
      </c>
      <c r="F17" s="160">
        <f t="shared" si="0"/>
        <v>653.4</v>
      </c>
      <c r="G17" s="160">
        <f t="shared" si="0"/>
        <v>904.7</v>
      </c>
      <c r="H17" s="160">
        <f t="shared" si="0"/>
        <v>903.8</v>
      </c>
      <c r="I17" s="160">
        <f t="shared" si="0"/>
        <v>922.2</v>
      </c>
      <c r="J17" s="160">
        <f t="shared" si="0"/>
        <v>787.6</v>
      </c>
      <c r="K17" s="160">
        <f t="shared" si="0"/>
        <v>708.6</v>
      </c>
      <c r="L17" s="160">
        <f t="shared" si="0"/>
        <v>649.6</v>
      </c>
      <c r="M17" s="160">
        <f t="shared" si="0"/>
        <v>631.1</v>
      </c>
      <c r="N17" s="160">
        <f t="shared" si="0"/>
        <v>347.8</v>
      </c>
      <c r="O17" s="160">
        <f t="shared" si="0"/>
        <v>293.89999999999998</v>
      </c>
      <c r="P17" s="160">
        <f t="shared" si="0"/>
        <v>275.2</v>
      </c>
      <c r="Q17" s="160">
        <f t="shared" si="0"/>
        <v>160.6</v>
      </c>
      <c r="R17" s="160">
        <f t="shared" si="0"/>
        <v>97.4</v>
      </c>
      <c r="S17" s="160">
        <f t="shared" si="0"/>
        <v>84.1</v>
      </c>
      <c r="T17" s="160">
        <f t="shared" si="0"/>
        <v>42.7</v>
      </c>
      <c r="U17" s="160">
        <f t="shared" si="0"/>
        <v>114.1</v>
      </c>
      <c r="V17" s="160">
        <f t="shared" si="0"/>
        <v>17.600000000000001</v>
      </c>
      <c r="W17" s="160">
        <f t="shared" si="0"/>
        <v>11.1</v>
      </c>
      <c r="X17" s="160">
        <f t="shared" si="0"/>
        <v>0</v>
      </c>
      <c r="Y17" s="160">
        <f t="shared" si="0"/>
        <v>0</v>
      </c>
      <c r="Z17" s="160">
        <f t="shared" si="0"/>
        <v>187.9</v>
      </c>
      <c r="AA17" s="160">
        <f t="shared" si="0"/>
        <v>104.6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65.599999999999994</v>
      </c>
      <c r="BD17" s="160">
        <f t="shared" si="0"/>
        <v>188.3</v>
      </c>
      <c r="BE17" s="160">
        <f t="shared" si="0"/>
        <v>255.1</v>
      </c>
      <c r="BF17" s="160">
        <f t="shared" si="0"/>
        <v>286.3</v>
      </c>
      <c r="BG17" s="160">
        <f t="shared" si="0"/>
        <v>222.5</v>
      </c>
      <c r="BH17" s="160">
        <f t="shared" si="0"/>
        <v>278.2</v>
      </c>
      <c r="BI17" s="160">
        <f t="shared" si="0"/>
        <v>420.2</v>
      </c>
      <c r="BJ17" s="160">
        <f t="shared" si="0"/>
        <v>527.9</v>
      </c>
      <c r="BK17" s="160">
        <f t="shared" si="0"/>
        <v>557.29999999999995</v>
      </c>
      <c r="BL17" s="160">
        <f t="shared" si="0"/>
        <v>673.8</v>
      </c>
      <c r="BM17" s="160">
        <f t="shared" si="0"/>
        <v>589.6</v>
      </c>
      <c r="BN17" s="160">
        <f t="shared" si="0"/>
        <v>734.6</v>
      </c>
      <c r="BO17" s="160">
        <f t="shared" ref="BO17:CW17" si="1">SUM(BO12:BO16)</f>
        <v>870.3</v>
      </c>
      <c r="BP17" s="160">
        <f t="shared" si="1"/>
        <v>440</v>
      </c>
      <c r="BQ17" s="160">
        <f t="shared" si="1"/>
        <v>574.1</v>
      </c>
      <c r="BR17" s="160">
        <f t="shared" si="1"/>
        <v>949.1</v>
      </c>
      <c r="BS17" s="160">
        <f t="shared" si="1"/>
        <v>955.1</v>
      </c>
      <c r="BT17" s="160">
        <f t="shared" si="1"/>
        <v>1008.3</v>
      </c>
      <c r="BU17" s="160">
        <f t="shared" si="1"/>
        <v>1066</v>
      </c>
      <c r="BV17" s="160">
        <f t="shared" si="1"/>
        <v>877.2</v>
      </c>
      <c r="BW17" s="160">
        <f t="shared" si="1"/>
        <v>1046.0999999999999</v>
      </c>
      <c r="BX17" s="160">
        <f t="shared" si="1"/>
        <v>1065.2</v>
      </c>
      <c r="BY17" s="160">
        <f t="shared" si="1"/>
        <v>910.4</v>
      </c>
      <c r="BZ17" s="160">
        <f t="shared" si="1"/>
        <v>1393</v>
      </c>
      <c r="CA17" s="160">
        <f t="shared" si="1"/>
        <v>1393</v>
      </c>
      <c r="CB17" s="160">
        <f t="shared" si="1"/>
        <v>1393</v>
      </c>
      <c r="CC17" s="160">
        <f t="shared" si="1"/>
        <v>1393</v>
      </c>
      <c r="CD17" s="160">
        <f t="shared" si="1"/>
        <v>1203.5999999999999</v>
      </c>
      <c r="CE17" s="160">
        <f t="shared" si="1"/>
        <v>1224.8</v>
      </c>
      <c r="CF17" s="160">
        <f t="shared" si="1"/>
        <v>1254.9000000000001</v>
      </c>
      <c r="CG17" s="160">
        <f t="shared" si="1"/>
        <v>1049.7</v>
      </c>
      <c r="CH17" s="160">
        <f t="shared" si="1"/>
        <v>946.8</v>
      </c>
      <c r="CI17" s="160">
        <f t="shared" si="1"/>
        <v>875.4</v>
      </c>
      <c r="CJ17" s="160">
        <f t="shared" si="1"/>
        <v>799.8</v>
      </c>
      <c r="CK17" s="160">
        <f t="shared" si="1"/>
        <v>886.6</v>
      </c>
      <c r="CL17" s="160">
        <f t="shared" si="1"/>
        <v>596.20000000000005</v>
      </c>
      <c r="CM17" s="160">
        <f t="shared" si="1"/>
        <v>195.1</v>
      </c>
      <c r="CN17" s="160">
        <f t="shared" si="1"/>
        <v>283.3</v>
      </c>
      <c r="CO17" s="160">
        <f t="shared" si="1"/>
        <v>397.5</v>
      </c>
      <c r="CP17" s="160">
        <f t="shared" si="1"/>
        <v>500</v>
      </c>
      <c r="CQ17" s="160">
        <f t="shared" si="1"/>
        <v>500</v>
      </c>
      <c r="CR17" s="160">
        <f t="shared" si="1"/>
        <v>500</v>
      </c>
      <c r="CS17" s="160">
        <f t="shared" si="1"/>
        <v>500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10333.1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>
        <v>63</v>
      </c>
      <c r="Y22" s="149">
        <v>29</v>
      </c>
      <c r="Z22" s="149"/>
      <c r="AA22" s="149"/>
      <c r="AB22" s="149">
        <v>121</v>
      </c>
      <c r="AC22" s="149">
        <v>241.6</v>
      </c>
      <c r="AD22" s="149">
        <v>188.3</v>
      </c>
      <c r="AE22" s="149">
        <v>503.9</v>
      </c>
      <c r="AF22" s="149">
        <v>765</v>
      </c>
      <c r="AG22" s="149">
        <v>1112.4000000000001</v>
      </c>
      <c r="AH22" s="149">
        <v>1046.8</v>
      </c>
      <c r="AI22" s="149">
        <v>1100</v>
      </c>
      <c r="AJ22" s="149">
        <v>1100</v>
      </c>
      <c r="AK22" s="149">
        <v>922.9</v>
      </c>
      <c r="AL22" s="149">
        <v>911.1</v>
      </c>
      <c r="AM22" s="149">
        <v>873</v>
      </c>
      <c r="AN22" s="149">
        <v>746.6</v>
      </c>
      <c r="AO22" s="149">
        <v>730.8</v>
      </c>
      <c r="AP22" s="149">
        <v>1009.3</v>
      </c>
      <c r="AQ22" s="149">
        <v>1018.1</v>
      </c>
      <c r="AR22" s="149">
        <v>890.9</v>
      </c>
      <c r="AS22" s="149">
        <v>783.8</v>
      </c>
      <c r="AT22" s="149">
        <v>855.4</v>
      </c>
      <c r="AU22" s="149">
        <v>632.6</v>
      </c>
      <c r="AV22" s="149">
        <v>440.9</v>
      </c>
      <c r="AW22" s="149">
        <v>394.4</v>
      </c>
      <c r="AX22" s="149">
        <v>328.9</v>
      </c>
      <c r="AY22" s="149">
        <v>230.6</v>
      </c>
      <c r="AZ22" s="149">
        <v>165.9</v>
      </c>
      <c r="BA22" s="149">
        <v>89.9</v>
      </c>
      <c r="BB22" s="149">
        <v>17.100000000000001</v>
      </c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>
        <v>236.9</v>
      </c>
      <c r="CQ22" s="149">
        <v>346.8</v>
      </c>
      <c r="CR22" s="149">
        <v>291.5</v>
      </c>
      <c r="CS22" s="149">
        <v>93.6</v>
      </c>
      <c r="CT22" s="150"/>
      <c r="CU22" s="150"/>
      <c r="CV22" s="150"/>
      <c r="CW22" s="151"/>
      <c r="CX22" s="152">
        <f t="array" ref="CX22">SUMPRODUCT(B22:CW22*0.25)</f>
        <v>4570.5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152.5</v>
      </c>
      <c r="C24" s="155">
        <v>152.5</v>
      </c>
      <c r="D24" s="155">
        <v>152.5</v>
      </c>
      <c r="E24" s="155">
        <v>152.5</v>
      </c>
      <c r="F24" s="155">
        <v>500</v>
      </c>
      <c r="G24" s="155">
        <v>500</v>
      </c>
      <c r="H24" s="155">
        <v>500</v>
      </c>
      <c r="I24" s="155">
        <v>500</v>
      </c>
      <c r="J24" s="155">
        <v>500</v>
      </c>
      <c r="K24" s="155">
        <v>500</v>
      </c>
      <c r="L24" s="155">
        <v>500</v>
      </c>
      <c r="M24" s="155">
        <v>500</v>
      </c>
      <c r="N24" s="155">
        <v>427.4</v>
      </c>
      <c r="O24" s="155">
        <v>427.4</v>
      </c>
      <c r="P24" s="155">
        <v>427.4</v>
      </c>
      <c r="Q24" s="155">
        <v>427.4</v>
      </c>
      <c r="R24" s="155">
        <v>500</v>
      </c>
      <c r="S24" s="155">
        <v>500</v>
      </c>
      <c r="T24" s="155">
        <v>500</v>
      </c>
      <c r="U24" s="155">
        <v>500</v>
      </c>
      <c r="V24" s="155">
        <v>500</v>
      </c>
      <c r="W24" s="155">
        <v>500</v>
      </c>
      <c r="X24" s="155">
        <v>500</v>
      </c>
      <c r="Y24" s="155">
        <v>500</v>
      </c>
      <c r="Z24" s="155">
        <v>500</v>
      </c>
      <c r="AA24" s="155">
        <v>500</v>
      </c>
      <c r="AB24" s="155">
        <v>500</v>
      </c>
      <c r="AC24" s="155">
        <v>500</v>
      </c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500</v>
      </c>
      <c r="BK24" s="155">
        <v>500</v>
      </c>
      <c r="BL24" s="155">
        <v>500</v>
      </c>
      <c r="BM24" s="155">
        <v>500</v>
      </c>
      <c r="BN24" s="155">
        <v>500</v>
      </c>
      <c r="BO24" s="155">
        <v>500</v>
      </c>
      <c r="BP24" s="155">
        <v>500</v>
      </c>
      <c r="BQ24" s="155">
        <v>500</v>
      </c>
      <c r="BR24" s="155">
        <v>500</v>
      </c>
      <c r="BS24" s="155">
        <v>500</v>
      </c>
      <c r="BT24" s="155">
        <v>500</v>
      </c>
      <c r="BU24" s="155">
        <v>500</v>
      </c>
      <c r="BV24" s="155">
        <v>468.1</v>
      </c>
      <c r="BW24" s="155">
        <v>468.1</v>
      </c>
      <c r="BX24" s="155">
        <v>468.1</v>
      </c>
      <c r="BY24" s="155">
        <v>468.1</v>
      </c>
      <c r="BZ24" s="155">
        <v>296.10000000000002</v>
      </c>
      <c r="CA24" s="155">
        <v>296.10000000000002</v>
      </c>
      <c r="CB24" s="155">
        <v>296.10000000000002</v>
      </c>
      <c r="CC24" s="155">
        <v>296.10000000000002</v>
      </c>
      <c r="CD24" s="155">
        <v>225.5</v>
      </c>
      <c r="CE24" s="155">
        <v>225.5</v>
      </c>
      <c r="CF24" s="155">
        <v>225.5</v>
      </c>
      <c r="CG24" s="155">
        <v>225.5</v>
      </c>
      <c r="CH24" s="155">
        <v>120</v>
      </c>
      <c r="CI24" s="155">
        <v>120</v>
      </c>
      <c r="CJ24" s="155">
        <v>120</v>
      </c>
      <c r="CK24" s="155">
        <v>120</v>
      </c>
      <c r="CL24" s="155">
        <v>6.1</v>
      </c>
      <c r="CM24" s="155">
        <v>6.1</v>
      </c>
      <c r="CN24" s="155">
        <v>6.1</v>
      </c>
      <c r="CO24" s="155">
        <v>6.1</v>
      </c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9695.6999999999953</v>
      </c>
    </row>
    <row r="25" spans="1:102" ht="30" customHeight="1" thickBot="1" x14ac:dyDescent="0.25">
      <c r="A25" s="105" t="s">
        <v>52</v>
      </c>
      <c r="B25" s="159">
        <f>SUM(B20:B24)</f>
        <v>152.5</v>
      </c>
      <c r="C25" s="160">
        <f t="shared" ref="C25:BN25" si="2">SUM(C20:C24)</f>
        <v>152.5</v>
      </c>
      <c r="D25" s="160">
        <f t="shared" si="2"/>
        <v>152.5</v>
      </c>
      <c r="E25" s="160">
        <f t="shared" si="2"/>
        <v>152.5</v>
      </c>
      <c r="F25" s="160">
        <f t="shared" si="2"/>
        <v>500</v>
      </c>
      <c r="G25" s="160">
        <f t="shared" si="2"/>
        <v>500</v>
      </c>
      <c r="H25" s="160">
        <f t="shared" si="2"/>
        <v>500</v>
      </c>
      <c r="I25" s="160">
        <f t="shared" si="2"/>
        <v>500</v>
      </c>
      <c r="J25" s="160">
        <f t="shared" si="2"/>
        <v>500</v>
      </c>
      <c r="K25" s="160">
        <f t="shared" si="2"/>
        <v>500</v>
      </c>
      <c r="L25" s="160">
        <f t="shared" si="2"/>
        <v>500</v>
      </c>
      <c r="M25" s="160">
        <f t="shared" si="2"/>
        <v>500</v>
      </c>
      <c r="N25" s="160">
        <f t="shared" si="2"/>
        <v>427.4</v>
      </c>
      <c r="O25" s="160">
        <f t="shared" si="2"/>
        <v>427.4</v>
      </c>
      <c r="P25" s="160">
        <f t="shared" si="2"/>
        <v>427.4</v>
      </c>
      <c r="Q25" s="160">
        <f t="shared" si="2"/>
        <v>427.4</v>
      </c>
      <c r="R25" s="160">
        <f t="shared" si="2"/>
        <v>500</v>
      </c>
      <c r="S25" s="160">
        <f t="shared" si="2"/>
        <v>500</v>
      </c>
      <c r="T25" s="160">
        <f t="shared" si="2"/>
        <v>500</v>
      </c>
      <c r="U25" s="160">
        <f t="shared" si="2"/>
        <v>500</v>
      </c>
      <c r="V25" s="160">
        <f t="shared" si="2"/>
        <v>500</v>
      </c>
      <c r="W25" s="160">
        <f t="shared" si="2"/>
        <v>500</v>
      </c>
      <c r="X25" s="160">
        <f t="shared" si="2"/>
        <v>563</v>
      </c>
      <c r="Y25" s="160">
        <f t="shared" si="2"/>
        <v>529</v>
      </c>
      <c r="Z25" s="160">
        <f t="shared" si="2"/>
        <v>500</v>
      </c>
      <c r="AA25" s="160">
        <f t="shared" si="2"/>
        <v>500</v>
      </c>
      <c r="AB25" s="160">
        <f t="shared" si="2"/>
        <v>621</v>
      </c>
      <c r="AC25" s="160">
        <f t="shared" si="2"/>
        <v>741.6</v>
      </c>
      <c r="AD25" s="160">
        <f t="shared" si="2"/>
        <v>688.3</v>
      </c>
      <c r="AE25" s="160">
        <f t="shared" si="2"/>
        <v>1003.9</v>
      </c>
      <c r="AF25" s="160">
        <f t="shared" si="2"/>
        <v>1265</v>
      </c>
      <c r="AG25" s="160">
        <f t="shared" si="2"/>
        <v>1612.4</v>
      </c>
      <c r="AH25" s="160">
        <f t="shared" si="2"/>
        <v>1546.8</v>
      </c>
      <c r="AI25" s="160">
        <f t="shared" si="2"/>
        <v>1600</v>
      </c>
      <c r="AJ25" s="160">
        <f t="shared" si="2"/>
        <v>1600</v>
      </c>
      <c r="AK25" s="160">
        <f t="shared" si="2"/>
        <v>1422.9</v>
      </c>
      <c r="AL25" s="160">
        <f t="shared" si="2"/>
        <v>1411.1</v>
      </c>
      <c r="AM25" s="160">
        <f t="shared" si="2"/>
        <v>1373</v>
      </c>
      <c r="AN25" s="160">
        <f t="shared" si="2"/>
        <v>1246.5999999999999</v>
      </c>
      <c r="AO25" s="160">
        <f t="shared" si="2"/>
        <v>1230.8</v>
      </c>
      <c r="AP25" s="160">
        <f t="shared" si="2"/>
        <v>1509.3</v>
      </c>
      <c r="AQ25" s="160">
        <f t="shared" si="2"/>
        <v>1518.1</v>
      </c>
      <c r="AR25" s="160">
        <f t="shared" si="2"/>
        <v>1390.9</v>
      </c>
      <c r="AS25" s="160">
        <f t="shared" si="2"/>
        <v>1283.8</v>
      </c>
      <c r="AT25" s="160">
        <f t="shared" si="2"/>
        <v>1355.4</v>
      </c>
      <c r="AU25" s="160">
        <f t="shared" si="2"/>
        <v>1132.5999999999999</v>
      </c>
      <c r="AV25" s="160">
        <f t="shared" si="2"/>
        <v>940.9</v>
      </c>
      <c r="AW25" s="160">
        <f t="shared" si="2"/>
        <v>894.4</v>
      </c>
      <c r="AX25" s="160">
        <f t="shared" si="2"/>
        <v>828.9</v>
      </c>
      <c r="AY25" s="160">
        <f t="shared" si="2"/>
        <v>730.6</v>
      </c>
      <c r="AZ25" s="160">
        <f t="shared" si="2"/>
        <v>665.9</v>
      </c>
      <c r="BA25" s="160">
        <f t="shared" si="2"/>
        <v>589.9</v>
      </c>
      <c r="BB25" s="160">
        <f t="shared" si="2"/>
        <v>517.1</v>
      </c>
      <c r="BC25" s="160">
        <f t="shared" si="2"/>
        <v>500</v>
      </c>
      <c r="BD25" s="160">
        <f t="shared" si="2"/>
        <v>500</v>
      </c>
      <c r="BE25" s="160">
        <f t="shared" si="2"/>
        <v>500</v>
      </c>
      <c r="BF25" s="160">
        <f t="shared" si="2"/>
        <v>500</v>
      </c>
      <c r="BG25" s="160">
        <f t="shared" si="2"/>
        <v>500</v>
      </c>
      <c r="BH25" s="160">
        <f t="shared" si="2"/>
        <v>500</v>
      </c>
      <c r="BI25" s="160">
        <f t="shared" si="2"/>
        <v>500</v>
      </c>
      <c r="BJ25" s="160">
        <f t="shared" si="2"/>
        <v>500</v>
      </c>
      <c r="BK25" s="160">
        <f t="shared" si="2"/>
        <v>500</v>
      </c>
      <c r="BL25" s="160">
        <f t="shared" si="2"/>
        <v>500</v>
      </c>
      <c r="BM25" s="160">
        <f t="shared" si="2"/>
        <v>500</v>
      </c>
      <c r="BN25" s="160">
        <f t="shared" si="2"/>
        <v>500</v>
      </c>
      <c r="BO25" s="160">
        <f t="shared" ref="BO25:CW25" si="3">SUM(BO20:BO24)</f>
        <v>500</v>
      </c>
      <c r="BP25" s="160">
        <f t="shared" si="3"/>
        <v>500</v>
      </c>
      <c r="BQ25" s="160">
        <f t="shared" si="3"/>
        <v>500</v>
      </c>
      <c r="BR25" s="160">
        <f t="shared" si="3"/>
        <v>500</v>
      </c>
      <c r="BS25" s="160">
        <f t="shared" si="3"/>
        <v>500</v>
      </c>
      <c r="BT25" s="160">
        <f t="shared" si="3"/>
        <v>500</v>
      </c>
      <c r="BU25" s="160">
        <f t="shared" si="3"/>
        <v>500</v>
      </c>
      <c r="BV25" s="160">
        <f t="shared" si="3"/>
        <v>468.1</v>
      </c>
      <c r="BW25" s="160">
        <f t="shared" si="3"/>
        <v>468.1</v>
      </c>
      <c r="BX25" s="160">
        <f t="shared" si="3"/>
        <v>468.1</v>
      </c>
      <c r="BY25" s="160">
        <f t="shared" si="3"/>
        <v>468.1</v>
      </c>
      <c r="BZ25" s="160">
        <f t="shared" si="3"/>
        <v>296.10000000000002</v>
      </c>
      <c r="CA25" s="160">
        <f t="shared" si="3"/>
        <v>296.10000000000002</v>
      </c>
      <c r="CB25" s="160">
        <f t="shared" si="3"/>
        <v>296.10000000000002</v>
      </c>
      <c r="CC25" s="160">
        <f t="shared" si="3"/>
        <v>296.10000000000002</v>
      </c>
      <c r="CD25" s="160">
        <f t="shared" si="3"/>
        <v>225.5</v>
      </c>
      <c r="CE25" s="160">
        <f t="shared" si="3"/>
        <v>225.5</v>
      </c>
      <c r="CF25" s="160">
        <f t="shared" si="3"/>
        <v>225.5</v>
      </c>
      <c r="CG25" s="160">
        <f t="shared" si="3"/>
        <v>225.5</v>
      </c>
      <c r="CH25" s="160">
        <f t="shared" si="3"/>
        <v>120</v>
      </c>
      <c r="CI25" s="160">
        <f t="shared" si="3"/>
        <v>120</v>
      </c>
      <c r="CJ25" s="160">
        <f t="shared" si="3"/>
        <v>120</v>
      </c>
      <c r="CK25" s="160">
        <f t="shared" si="3"/>
        <v>120</v>
      </c>
      <c r="CL25" s="160">
        <f t="shared" si="3"/>
        <v>6.1</v>
      </c>
      <c r="CM25" s="160">
        <f t="shared" si="3"/>
        <v>6.1</v>
      </c>
      <c r="CN25" s="160">
        <f t="shared" si="3"/>
        <v>6.1</v>
      </c>
      <c r="CO25" s="160">
        <f t="shared" si="3"/>
        <v>6.1</v>
      </c>
      <c r="CP25" s="160">
        <f t="shared" si="3"/>
        <v>236.9</v>
      </c>
      <c r="CQ25" s="160">
        <f t="shared" si="3"/>
        <v>346.8</v>
      </c>
      <c r="CR25" s="160">
        <f t="shared" si="3"/>
        <v>291.5</v>
      </c>
      <c r="CS25" s="160">
        <f t="shared" si="3"/>
        <v>93.6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14266.199999999995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2026-08-26T11:07:13Z</dcterms:created>
  <dcterms:modified xsi:type="dcterms:W3CDTF">2026-08-26T11:07:15Z</dcterms:modified>
</cp:coreProperties>
</file>