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<sst xmlns="http://schemas.openxmlformats.org/spreadsheetml/2006/main" count="122" uniqueCount="56">
  <si>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28/02/2026 16:28:44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</si>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</sst>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1D-4C36-A794-8ED58F09AA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1D-4C36-A794-8ED58F09AA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0.16300000000000001</c:v>
                </c:pt>
                <c:pt idx="1">
                  <c:v>0.22700000000000001</c:v>
                </c:pt>
                <c:pt idx="2">
                  <c:v>0.187</c:v>
                </c:pt>
                <c:pt idx="3">
                  <c:v>0.17100000000000001</c:v>
                </c:pt>
                <c:pt idx="4">
                  <c:v>0.17699999999999999</c:v>
                </c:pt>
                <c:pt idx="5">
                  <c:v>0.16800000000000001</c:v>
                </c:pt>
                <c:pt idx="6">
                  <c:v>0.13700000000000001</c:v>
                </c:pt>
                <c:pt idx="7">
                  <c:v>0.19600000000000001</c:v>
                </c:pt>
                <c:pt idx="8">
                  <c:v>0.17499999999999999</c:v>
                </c:pt>
                <c:pt idx="9">
                  <c:v>0.19400000000000001</c:v>
                </c:pt>
                <c:pt idx="10">
                  <c:v>0.182</c:v>
                </c:pt>
                <c:pt idx="11">
                  <c:v>0.2</c:v>
                </c:pt>
                <c:pt idx="12">
                  <c:v>6.6000000000000003E-2</c:v>
                </c:pt>
                <c:pt idx="13">
                  <c:v>2.7E-2</c:v>
                </c:pt>
                <c:pt idx="14">
                  <c:v>9.8000000000000004E-2</c:v>
                </c:pt>
                <c:pt idx="15">
                  <c:v>0.13</c:v>
                </c:pt>
                <c:pt idx="16">
                  <c:v>1.0999999999999999E-2</c:v>
                </c:pt>
                <c:pt idx="17">
                  <c:v>0.191</c:v>
                </c:pt>
                <c:pt idx="18">
                  <c:v>0.16200000000000001</c:v>
                </c:pt>
                <c:pt idx="19">
                  <c:v>5.8999999999999997E-2</c:v>
                </c:pt>
                <c:pt idx="24">
                  <c:v>0.14099999999999999</c:v>
                </c:pt>
                <c:pt idx="28">
                  <c:v>0.124</c:v>
                </c:pt>
                <c:pt idx="29">
                  <c:v>0.153</c:v>
                </c:pt>
                <c:pt idx="30">
                  <c:v>0.22900000000000001</c:v>
                </c:pt>
                <c:pt idx="31">
                  <c:v>0.13800000000000001</c:v>
                </c:pt>
                <c:pt idx="63">
                  <c:v>0.252</c:v>
                </c:pt>
                <c:pt idx="64">
                  <c:v>6.6000000000000003E-2</c:v>
                </c:pt>
                <c:pt idx="68">
                  <c:v>0.36899999999999999</c:v>
                </c:pt>
                <c:pt idx="69">
                  <c:v>0.308</c:v>
                </c:pt>
                <c:pt idx="70">
                  <c:v>0.28699999999999998</c:v>
                </c:pt>
                <c:pt idx="71">
                  <c:v>0.224</c:v>
                </c:pt>
                <c:pt idx="72">
                  <c:v>0.25600000000000001</c:v>
                </c:pt>
                <c:pt idx="73">
                  <c:v>0.19900000000000001</c:v>
                </c:pt>
                <c:pt idx="74">
                  <c:v>0.35199999999999998</c:v>
                </c:pt>
                <c:pt idx="75">
                  <c:v>0.26400000000000001</c:v>
                </c:pt>
                <c:pt idx="76">
                  <c:v>0.34399999999999997</c:v>
                </c:pt>
                <c:pt idx="77">
                  <c:v>0.42199999999999999</c:v>
                </c:pt>
                <c:pt idx="78">
                  <c:v>0.26500000000000001</c:v>
                </c:pt>
                <c:pt idx="79">
                  <c:v>0.155</c:v>
                </c:pt>
                <c:pt idx="82">
                  <c:v>0.32300000000000001</c:v>
                </c:pt>
                <c:pt idx="83">
                  <c:v>0.251</c:v>
                </c:pt>
                <c:pt idx="84">
                  <c:v>0.26300000000000001</c:v>
                </c:pt>
                <c:pt idx="87">
                  <c:v>0.32600000000000001</c:v>
                </c:pt>
                <c:pt idx="89">
                  <c:v>0.35799999999999998</c:v>
                </c:pt>
                <c:pt idx="91">
                  <c:v>0.53600000000000003</c:v>
                </c:pt>
                <c:pt idx="95">
                  <c:v>0.29799999999999999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1D-4C36-A794-8ED58F09AA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13.276</c:v>
                </c:pt>
                <c:pt idx="2">
                  <c:v>19.195</c:v>
                </c:pt>
                <c:pt idx="3">
                  <c:v>32.357999999999997</c:v>
                </c:pt>
                <c:pt idx="6">
                  <c:v>35.807000000000002</c:v>
                </c:pt>
                <c:pt idx="7">
                  <c:v>16.039000000000001</c:v>
                </c:pt>
                <c:pt idx="10">
                  <c:v>32.378999999999998</c:v>
                </c:pt>
                <c:pt idx="11">
                  <c:v>17.170999999999999</c:v>
                </c:pt>
                <c:pt idx="12">
                  <c:v>4.0000000000000001E-3</c:v>
                </c:pt>
                <c:pt idx="13">
                  <c:v>5.0000000000000001E-3</c:v>
                </c:pt>
                <c:pt idx="15">
                  <c:v>24.281999999999996</c:v>
                </c:pt>
                <c:pt idx="16">
                  <c:v>3.0000000000000001E-3</c:v>
                </c:pt>
                <c:pt idx="17">
                  <c:v>1.7999999999999999E-2</c:v>
                </c:pt>
                <c:pt idx="18">
                  <c:v>0.17299999999999999</c:v>
                </c:pt>
                <c:pt idx="19">
                  <c:v>0.14000000000000001</c:v>
                </c:pt>
                <c:pt idx="24">
                  <c:v>0.24199999999999999</c:v>
                </c:pt>
                <c:pt idx="28">
                  <c:v>33.152999999999999</c:v>
                </c:pt>
                <c:pt idx="29">
                  <c:v>0.41799999999999998</c:v>
                </c:pt>
                <c:pt idx="30">
                  <c:v>0.40500000000000003</c:v>
                </c:pt>
                <c:pt idx="31">
                  <c:v>0.32500000000000001</c:v>
                </c:pt>
                <c:pt idx="60">
                  <c:v>24.92</c:v>
                </c:pt>
                <c:pt idx="61">
                  <c:v>38.417999999999999</c:v>
                </c:pt>
                <c:pt idx="62">
                  <c:v>41.6</c:v>
                </c:pt>
                <c:pt idx="63">
                  <c:v>33.565000000000005</c:v>
                </c:pt>
                <c:pt idx="64">
                  <c:v>22.497</c:v>
                </c:pt>
                <c:pt idx="67">
                  <c:v>1.827</c:v>
                </c:pt>
                <c:pt idx="68">
                  <c:v>0.38200000000000001</c:v>
                </c:pt>
                <c:pt idx="69">
                  <c:v>0.34</c:v>
                </c:pt>
                <c:pt idx="70">
                  <c:v>0.33700000000000002</c:v>
                </c:pt>
                <c:pt idx="71">
                  <c:v>0.313</c:v>
                </c:pt>
                <c:pt idx="72">
                  <c:v>0.29099999999999998</c:v>
                </c:pt>
                <c:pt idx="73">
                  <c:v>0.26900000000000002</c:v>
                </c:pt>
                <c:pt idx="74">
                  <c:v>0.23699999999999999</c:v>
                </c:pt>
                <c:pt idx="75">
                  <c:v>0.22</c:v>
                </c:pt>
                <c:pt idx="76">
                  <c:v>0.2</c:v>
                </c:pt>
                <c:pt idx="77">
                  <c:v>0.159</c:v>
                </c:pt>
                <c:pt idx="78">
                  <c:v>0.187</c:v>
                </c:pt>
                <c:pt idx="79">
                  <c:v>0.17899999999999999</c:v>
                </c:pt>
                <c:pt idx="82">
                  <c:v>7.6999999999999999E-2</c:v>
                </c:pt>
                <c:pt idx="83">
                  <c:v>6.5000000000000002E-2</c:v>
                </c:pt>
                <c:pt idx="84">
                  <c:v>7.8E-2</c:v>
                </c:pt>
                <c:pt idx="87">
                  <c:v>3.5000000000000003E-2</c:v>
                </c:pt>
                <c:pt idx="89">
                  <c:v>6.7000000000000004E-2</c:v>
                </c:pt>
                <c:pt idx="90">
                  <c:v>0.84</c:v>
                </c:pt>
                <c:pt idx="91">
                  <c:v>9.7000000000000003E-2</c:v>
                </c:pt>
                <c:pt idx="9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1D-4C36-A794-8ED58F09AA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1D-4C36-A794-8ED58F09AA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1D-4C36-A794-8ED58F09AA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16.504000000000001</c:v>
                </c:pt>
                <c:pt idx="45">
                  <c:v>3.4260000000000002</c:v>
                </c:pt>
                <c:pt idx="48">
                  <c:v>5.8170000000000002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1D-4C36-A794-8ED58F09AA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1D-4C36-A794-8ED58F09AA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1D-4C36-A794-8ED58F09AA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16.413</c:v>
                </c:pt>
                <c:pt idx="67">
                  <c:v>8</c:v>
                </c:pt>
                <c:pt idx="68">
                  <c:v>18.001999999999999</c:v>
                </c:pt>
                <c:pt idx="69">
                  <c:v>22.919</c:v>
                </c:pt>
                <c:pt idx="70">
                  <c:v>19.187999999999999</c:v>
                </c:pt>
                <c:pt idx="71">
                  <c:v>22</c:v>
                </c:pt>
                <c:pt idx="72">
                  <c:v>21.94</c:v>
                </c:pt>
                <c:pt idx="73">
                  <c:v>18.620999999999999</c:v>
                </c:pt>
                <c:pt idx="74">
                  <c:v>26.722000000000001</c:v>
                </c:pt>
                <c:pt idx="75">
                  <c:v>27.062000000000001</c:v>
                </c:pt>
                <c:pt idx="76">
                  <c:v>32.945</c:v>
                </c:pt>
                <c:pt idx="77">
                  <c:v>37.423999999999999</c:v>
                </c:pt>
                <c:pt idx="78">
                  <c:v>36.262999999999998</c:v>
                </c:pt>
                <c:pt idx="79">
                  <c:v>36.491</c:v>
                </c:pt>
                <c:pt idx="80">
                  <c:v>19.667000000000002</c:v>
                </c:pt>
                <c:pt idx="81">
                  <c:v>30.972000000000001</c:v>
                </c:pt>
                <c:pt idx="82">
                  <c:v>28.175000000000001</c:v>
                </c:pt>
                <c:pt idx="83">
                  <c:v>32.048999999999999</c:v>
                </c:pt>
                <c:pt idx="84">
                  <c:v>25.402999999999999</c:v>
                </c:pt>
                <c:pt idx="85">
                  <c:v>68</c:v>
                </c:pt>
                <c:pt idx="86">
                  <c:v>32.667000000000002</c:v>
                </c:pt>
                <c:pt idx="87">
                  <c:v>27.946999999999999</c:v>
                </c:pt>
                <c:pt idx="88">
                  <c:v>22.332999999999998</c:v>
                </c:pt>
                <c:pt idx="89">
                  <c:v>35.93</c:v>
                </c:pt>
                <c:pt idx="90">
                  <c:v>29.332999999999998</c:v>
                </c:pt>
                <c:pt idx="91">
                  <c:v>39.018000000000001</c:v>
                </c:pt>
                <c:pt idx="92">
                  <c:v>29.667000000000002</c:v>
                </c:pt>
                <c:pt idx="93">
                  <c:v>34.518999999999998</c:v>
                </c:pt>
                <c:pt idx="94">
                  <c:v>32.869999999999997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1D-4C36-A794-8ED58F09AA2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36</c:v>
                </c:pt>
                <c:pt idx="21">
                  <c:v>25.2</c:v>
                </c:pt>
                <c:pt idx="22">
                  <c:v>18.5</c:v>
                </c:pt>
                <c:pt idx="23">
                  <c:v>20.3</c:v>
                </c:pt>
                <c:pt idx="24">
                  <c:v>9.5</c:v>
                </c:pt>
                <c:pt idx="25">
                  <c:v>17.5</c:v>
                </c:pt>
                <c:pt idx="26">
                  <c:v>18.899999999999999</c:v>
                </c:pt>
                <c:pt idx="27">
                  <c:v>18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65.099999999999994</c:v>
                </c:pt>
                <c:pt idx="61">
                  <c:v>30.5</c:v>
                </c:pt>
                <c:pt idx="62">
                  <c:v>27.9</c:v>
                </c:pt>
                <c:pt idx="63">
                  <c:v>0</c:v>
                </c:pt>
                <c:pt idx="64">
                  <c:v>0</c:v>
                </c:pt>
                <c:pt idx="65">
                  <c:v>14.8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7.6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1D-4C36-A794-8ED58F09AA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37.973999999999997</c:v>
                </c:pt>
                <c:pt idx="1">
                  <c:v>2.9420000000000002</c:v>
                </c:pt>
                <c:pt idx="2">
                  <c:v>3.38</c:v>
                </c:pt>
                <c:pt idx="3">
                  <c:v>5.1760000000000002</c:v>
                </c:pt>
                <c:pt idx="4">
                  <c:v>29.98</c:v>
                </c:pt>
                <c:pt idx="5">
                  <c:v>36.543999999999997</c:v>
                </c:pt>
                <c:pt idx="6">
                  <c:v>4.5510000000000002</c:v>
                </c:pt>
                <c:pt idx="7">
                  <c:v>0.19700000000000001</c:v>
                </c:pt>
                <c:pt idx="8">
                  <c:v>39.723999999999997</c:v>
                </c:pt>
                <c:pt idx="9">
                  <c:v>30.103000000000002</c:v>
                </c:pt>
                <c:pt idx="10">
                  <c:v>0.6</c:v>
                </c:pt>
                <c:pt idx="11">
                  <c:v>0.04</c:v>
                </c:pt>
                <c:pt idx="12">
                  <c:v>34.722000000000001</c:v>
                </c:pt>
                <c:pt idx="13">
                  <c:v>55.314999999999998</c:v>
                </c:pt>
                <c:pt idx="14">
                  <c:v>23.238</c:v>
                </c:pt>
                <c:pt idx="15">
                  <c:v>9.1199999999999992</c:v>
                </c:pt>
                <c:pt idx="16">
                  <c:v>25.451000000000001</c:v>
                </c:pt>
                <c:pt idx="17">
                  <c:v>18.446000000000002</c:v>
                </c:pt>
                <c:pt idx="18">
                  <c:v>17.579999999999998</c:v>
                </c:pt>
                <c:pt idx="19">
                  <c:v>17.367999999999999</c:v>
                </c:pt>
                <c:pt idx="26">
                  <c:v>0.01</c:v>
                </c:pt>
                <c:pt idx="28">
                  <c:v>2.7810000000000001</c:v>
                </c:pt>
                <c:pt idx="29">
                  <c:v>19.321000000000002</c:v>
                </c:pt>
                <c:pt idx="30">
                  <c:v>32.206000000000003</c:v>
                </c:pt>
                <c:pt idx="31">
                  <c:v>33.395000000000003</c:v>
                </c:pt>
                <c:pt idx="32">
                  <c:v>195.77699999999999</c:v>
                </c:pt>
                <c:pt idx="33">
                  <c:v>196.79499999999999</c:v>
                </c:pt>
                <c:pt idx="34">
                  <c:v>151.697</c:v>
                </c:pt>
                <c:pt idx="35">
                  <c:v>31.754999999999999</c:v>
                </c:pt>
                <c:pt idx="36">
                  <c:v>29.550999999999998</c:v>
                </c:pt>
                <c:pt idx="37">
                  <c:v>29.956</c:v>
                </c:pt>
                <c:pt idx="38">
                  <c:v>30.469000000000001</c:v>
                </c:pt>
                <c:pt idx="39">
                  <c:v>24.821999999999999</c:v>
                </c:pt>
                <c:pt idx="40">
                  <c:v>32.881</c:v>
                </c:pt>
                <c:pt idx="41">
                  <c:v>34.383000000000003</c:v>
                </c:pt>
                <c:pt idx="42">
                  <c:v>35.823999999999998</c:v>
                </c:pt>
                <c:pt idx="43">
                  <c:v>54.174999999999997</c:v>
                </c:pt>
                <c:pt idx="44">
                  <c:v>21.158000000000001</c:v>
                </c:pt>
                <c:pt idx="45">
                  <c:v>32.529000000000003</c:v>
                </c:pt>
                <c:pt idx="46">
                  <c:v>36.113</c:v>
                </c:pt>
                <c:pt idx="47">
                  <c:v>37.271000000000001</c:v>
                </c:pt>
                <c:pt idx="48">
                  <c:v>22.305</c:v>
                </c:pt>
                <c:pt idx="49">
                  <c:v>28.045999999999999</c:v>
                </c:pt>
                <c:pt idx="50">
                  <c:v>34.866</c:v>
                </c:pt>
                <c:pt idx="51">
                  <c:v>98.221999999999994</c:v>
                </c:pt>
                <c:pt idx="52">
                  <c:v>397.024</c:v>
                </c:pt>
                <c:pt idx="53">
                  <c:v>401.69600000000003</c:v>
                </c:pt>
                <c:pt idx="54">
                  <c:v>285.36200000000002</c:v>
                </c:pt>
                <c:pt idx="55">
                  <c:v>267.15199999999999</c:v>
                </c:pt>
                <c:pt idx="56">
                  <c:v>159.30199999999999</c:v>
                </c:pt>
                <c:pt idx="57">
                  <c:v>159.61799999999999</c:v>
                </c:pt>
                <c:pt idx="58">
                  <c:v>102.837</c:v>
                </c:pt>
                <c:pt idx="59">
                  <c:v>183.27</c:v>
                </c:pt>
                <c:pt idx="60">
                  <c:v>117.753</c:v>
                </c:pt>
                <c:pt idx="61">
                  <c:v>138.94999999999999</c:v>
                </c:pt>
                <c:pt idx="62">
                  <c:v>112.242</c:v>
                </c:pt>
                <c:pt idx="63">
                  <c:v>100.381</c:v>
                </c:pt>
                <c:pt idx="64">
                  <c:v>88.061000000000007</c:v>
                </c:pt>
                <c:pt idx="65">
                  <c:v>0.34</c:v>
                </c:pt>
                <c:pt idx="66">
                  <c:v>0.21</c:v>
                </c:pt>
                <c:pt idx="67">
                  <c:v>5.15</c:v>
                </c:pt>
                <c:pt idx="68">
                  <c:v>0.77</c:v>
                </c:pt>
                <c:pt idx="69">
                  <c:v>0.03</c:v>
                </c:pt>
                <c:pt idx="70">
                  <c:v>0.01</c:v>
                </c:pt>
                <c:pt idx="88">
                  <c:v>9.0999999999999998E-2</c:v>
                </c:pt>
                <c:pt idx="92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1D-4C36-A794-8ED58F09AA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F1D-4C36-A794-8ED58F09AA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F1D-4C36-A794-8ED58F09A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53.53</c:v>
                </c:pt>
                <c:pt idx="1">
                  <c:v>1.19</c:v>
                </c:pt>
                <c:pt idx="2">
                  <c:v>2.2000000000000002</c:v>
                </c:pt>
                <c:pt idx="3">
                  <c:v>5.0199999999999996</c:v>
                </c:pt>
                <c:pt idx="4">
                  <c:v>13.32</c:v>
                </c:pt>
                <c:pt idx="5">
                  <c:v>54.05</c:v>
                </c:pt>
                <c:pt idx="6">
                  <c:v>6.31</c:v>
                </c:pt>
                <c:pt idx="7">
                  <c:v>0.97</c:v>
                </c:pt>
                <c:pt idx="8">
                  <c:v>55.67</c:v>
                </c:pt>
                <c:pt idx="9">
                  <c:v>11.2</c:v>
                </c:pt>
                <c:pt idx="10">
                  <c:v>4.37</c:v>
                </c:pt>
                <c:pt idx="11">
                  <c:v>1.37</c:v>
                </c:pt>
                <c:pt idx="12">
                  <c:v>-2.57</c:v>
                </c:pt>
                <c:pt idx="13">
                  <c:v>56.25</c:v>
                </c:pt>
                <c:pt idx="14">
                  <c:v>29.42</c:v>
                </c:pt>
                <c:pt idx="15">
                  <c:v>3.21</c:v>
                </c:pt>
                <c:pt idx="16">
                  <c:v>50.93</c:v>
                </c:pt>
                <c:pt idx="17">
                  <c:v>38.03</c:v>
                </c:pt>
                <c:pt idx="18">
                  <c:v>-2.4700000000000002</c:v>
                </c:pt>
                <c:pt idx="19">
                  <c:v>-0.85</c:v>
                </c:pt>
                <c:pt idx="20">
                  <c:v>58</c:v>
                </c:pt>
                <c:pt idx="21">
                  <c:v>62.85</c:v>
                </c:pt>
                <c:pt idx="22">
                  <c:v>66.47</c:v>
                </c:pt>
                <c:pt idx="23">
                  <c:v>67.319999999999993</c:v>
                </c:pt>
                <c:pt idx="24">
                  <c:v>60.7</c:v>
                </c:pt>
                <c:pt idx="25">
                  <c:v>67.45</c:v>
                </c:pt>
                <c:pt idx="26">
                  <c:v>69.010000000000005</c:v>
                </c:pt>
                <c:pt idx="27">
                  <c:v>66.739999999999995</c:v>
                </c:pt>
                <c:pt idx="28">
                  <c:v>48.21</c:v>
                </c:pt>
                <c:pt idx="29">
                  <c:v>-4</c:v>
                </c:pt>
                <c:pt idx="30">
                  <c:v>-10</c:v>
                </c:pt>
                <c:pt idx="31">
                  <c:v>-10</c:v>
                </c:pt>
                <c:pt idx="32">
                  <c:v>-5.01</c:v>
                </c:pt>
                <c:pt idx="33">
                  <c:v>-5.01</c:v>
                </c:pt>
                <c:pt idx="34">
                  <c:v>-5.01</c:v>
                </c:pt>
                <c:pt idx="35">
                  <c:v>-5.0199999999999996</c:v>
                </c:pt>
                <c:pt idx="36">
                  <c:v>-7.66</c:v>
                </c:pt>
                <c:pt idx="37">
                  <c:v>-7.83</c:v>
                </c:pt>
                <c:pt idx="38">
                  <c:v>-8</c:v>
                </c:pt>
                <c:pt idx="39">
                  <c:v>-8.7100000000000009</c:v>
                </c:pt>
                <c:pt idx="40">
                  <c:v>-8.01</c:v>
                </c:pt>
                <c:pt idx="41">
                  <c:v>-7.97</c:v>
                </c:pt>
                <c:pt idx="42">
                  <c:v>-7.96</c:v>
                </c:pt>
                <c:pt idx="43">
                  <c:v>-7</c:v>
                </c:pt>
                <c:pt idx="44">
                  <c:v>-10.14</c:v>
                </c:pt>
                <c:pt idx="45">
                  <c:v>-9.17</c:v>
                </c:pt>
                <c:pt idx="46">
                  <c:v>-8.14</c:v>
                </c:pt>
                <c:pt idx="47">
                  <c:v>-8.0500000000000007</c:v>
                </c:pt>
                <c:pt idx="48">
                  <c:v>-10.07</c:v>
                </c:pt>
                <c:pt idx="49">
                  <c:v>-9.27</c:v>
                </c:pt>
                <c:pt idx="50">
                  <c:v>-8.61</c:v>
                </c:pt>
                <c:pt idx="51">
                  <c:v>-6.01</c:v>
                </c:pt>
                <c:pt idx="52">
                  <c:v>-4.97</c:v>
                </c:pt>
                <c:pt idx="53">
                  <c:v>-4.2699999999999996</c:v>
                </c:pt>
                <c:pt idx="54">
                  <c:v>-1.5</c:v>
                </c:pt>
                <c:pt idx="55">
                  <c:v>-4.18</c:v>
                </c:pt>
                <c:pt idx="56">
                  <c:v>-6.01</c:v>
                </c:pt>
                <c:pt idx="57">
                  <c:v>-5.07</c:v>
                </c:pt>
                <c:pt idx="58">
                  <c:v>-5.01</c:v>
                </c:pt>
                <c:pt idx="59">
                  <c:v>-5.01</c:v>
                </c:pt>
                <c:pt idx="60">
                  <c:v>0.72</c:v>
                </c:pt>
                <c:pt idx="61">
                  <c:v>10</c:v>
                </c:pt>
                <c:pt idx="62">
                  <c:v>10</c:v>
                </c:pt>
                <c:pt idx="63">
                  <c:v>10.01</c:v>
                </c:pt>
                <c:pt idx="64">
                  <c:v>0.42</c:v>
                </c:pt>
                <c:pt idx="65">
                  <c:v>67.44</c:v>
                </c:pt>
                <c:pt idx="66">
                  <c:v>76.58</c:v>
                </c:pt>
                <c:pt idx="67">
                  <c:v>90.9</c:v>
                </c:pt>
                <c:pt idx="68">
                  <c:v>75.11</c:v>
                </c:pt>
                <c:pt idx="69">
                  <c:v>88.3</c:v>
                </c:pt>
                <c:pt idx="70">
                  <c:v>88.23</c:v>
                </c:pt>
                <c:pt idx="71">
                  <c:v>104.3</c:v>
                </c:pt>
                <c:pt idx="72">
                  <c:v>86.15</c:v>
                </c:pt>
                <c:pt idx="73">
                  <c:v>90.5</c:v>
                </c:pt>
                <c:pt idx="74">
                  <c:v>95.11</c:v>
                </c:pt>
                <c:pt idx="75">
                  <c:v>96.71</c:v>
                </c:pt>
                <c:pt idx="76">
                  <c:v>88.73</c:v>
                </c:pt>
                <c:pt idx="77">
                  <c:v>98.79</c:v>
                </c:pt>
                <c:pt idx="78">
                  <c:v>102.86</c:v>
                </c:pt>
                <c:pt idx="79">
                  <c:v>101.45</c:v>
                </c:pt>
                <c:pt idx="80">
                  <c:v>113.24</c:v>
                </c:pt>
                <c:pt idx="81">
                  <c:v>104.33</c:v>
                </c:pt>
                <c:pt idx="82">
                  <c:v>90.63</c:v>
                </c:pt>
                <c:pt idx="83">
                  <c:v>89.6</c:v>
                </c:pt>
                <c:pt idx="84">
                  <c:v>88.93</c:v>
                </c:pt>
                <c:pt idx="85">
                  <c:v>92.91</c:v>
                </c:pt>
                <c:pt idx="86">
                  <c:v>92.33</c:v>
                </c:pt>
                <c:pt idx="87">
                  <c:v>87</c:v>
                </c:pt>
                <c:pt idx="88">
                  <c:v>92.29</c:v>
                </c:pt>
                <c:pt idx="89">
                  <c:v>82.92</c:v>
                </c:pt>
                <c:pt idx="90">
                  <c:v>88.82</c:v>
                </c:pt>
                <c:pt idx="91">
                  <c:v>77.66</c:v>
                </c:pt>
                <c:pt idx="92">
                  <c:v>84.19</c:v>
                </c:pt>
                <c:pt idx="93">
                  <c:v>80.069999999999993</c:v>
                </c:pt>
                <c:pt idx="94">
                  <c:v>77.08</c:v>
                </c:pt>
                <c:pt idx="95">
                  <c:v>63.78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1D-4C36-A794-8ED58F09A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AA-4450-8CCA-8EA06E96F2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AA-4450-8CCA-8EA06E96F2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5.26</c:v>
                </c:pt>
                <c:pt idx="1">
                  <c:v>10.5</c:v>
                </c:pt>
                <c:pt idx="2">
                  <c:v>10.5</c:v>
                </c:pt>
                <c:pt idx="3">
                  <c:v>10.5</c:v>
                </c:pt>
                <c:pt idx="4">
                  <c:v>11.5</c:v>
                </c:pt>
                <c:pt idx="5">
                  <c:v>5.0720000000000001</c:v>
                </c:pt>
                <c:pt idx="6">
                  <c:v>9.0690000000000008</c:v>
                </c:pt>
                <c:pt idx="7">
                  <c:v>10.5</c:v>
                </c:pt>
                <c:pt idx="8">
                  <c:v>3.1160000000000001</c:v>
                </c:pt>
                <c:pt idx="9">
                  <c:v>11.5</c:v>
                </c:pt>
                <c:pt idx="10">
                  <c:v>10.5</c:v>
                </c:pt>
                <c:pt idx="11">
                  <c:v>10.5</c:v>
                </c:pt>
                <c:pt idx="12">
                  <c:v>16.5</c:v>
                </c:pt>
                <c:pt idx="13">
                  <c:v>5.1760000000000002</c:v>
                </c:pt>
                <c:pt idx="14">
                  <c:v>2.5</c:v>
                </c:pt>
                <c:pt idx="15">
                  <c:v>10.5</c:v>
                </c:pt>
                <c:pt idx="16">
                  <c:v>0.5</c:v>
                </c:pt>
                <c:pt idx="17">
                  <c:v>0.5</c:v>
                </c:pt>
                <c:pt idx="18">
                  <c:v>10.5</c:v>
                </c:pt>
                <c:pt idx="19">
                  <c:v>10.5</c:v>
                </c:pt>
                <c:pt idx="20">
                  <c:v>4.8769999999999998</c:v>
                </c:pt>
                <c:pt idx="21">
                  <c:v>4.9669999999999996</c:v>
                </c:pt>
                <c:pt idx="22">
                  <c:v>5.1419999999999995</c:v>
                </c:pt>
                <c:pt idx="23">
                  <c:v>5.1719999999999997</c:v>
                </c:pt>
                <c:pt idx="24">
                  <c:v>0.67600000000000005</c:v>
                </c:pt>
                <c:pt idx="25">
                  <c:v>5.1149999999999993</c:v>
                </c:pt>
                <c:pt idx="26">
                  <c:v>4.92</c:v>
                </c:pt>
                <c:pt idx="27">
                  <c:v>4.8519999999999994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14.065999999999999</c:v>
                </c:pt>
                <c:pt idx="33">
                  <c:v>14.048</c:v>
                </c:pt>
                <c:pt idx="34">
                  <c:v>15.793000000000001</c:v>
                </c:pt>
                <c:pt idx="35">
                  <c:v>15.73</c:v>
                </c:pt>
                <c:pt idx="36">
                  <c:v>6.02</c:v>
                </c:pt>
                <c:pt idx="37">
                  <c:v>5.8769999999999998</c:v>
                </c:pt>
                <c:pt idx="38">
                  <c:v>5.9510000000000005</c:v>
                </c:pt>
                <c:pt idx="39">
                  <c:v>6.0750000000000002</c:v>
                </c:pt>
                <c:pt idx="40">
                  <c:v>5.875</c:v>
                </c:pt>
                <c:pt idx="41">
                  <c:v>5.9879999999999995</c:v>
                </c:pt>
                <c:pt idx="42">
                  <c:v>5.8949999999999996</c:v>
                </c:pt>
                <c:pt idx="43">
                  <c:v>5.7389999999999999</c:v>
                </c:pt>
                <c:pt idx="44">
                  <c:v>5.5470000000000006</c:v>
                </c:pt>
                <c:pt idx="45">
                  <c:v>5.5169999999999995</c:v>
                </c:pt>
                <c:pt idx="46">
                  <c:v>5.6440000000000001</c:v>
                </c:pt>
                <c:pt idx="47">
                  <c:v>5.7250000000000005</c:v>
                </c:pt>
                <c:pt idx="48">
                  <c:v>5.6070000000000002</c:v>
                </c:pt>
                <c:pt idx="49">
                  <c:v>5.59</c:v>
                </c:pt>
                <c:pt idx="50">
                  <c:v>5.5209999999999999</c:v>
                </c:pt>
                <c:pt idx="51">
                  <c:v>5.5250000000000004</c:v>
                </c:pt>
                <c:pt idx="52">
                  <c:v>5.3949999999999996</c:v>
                </c:pt>
                <c:pt idx="53">
                  <c:v>5.2910000000000004</c:v>
                </c:pt>
                <c:pt idx="54">
                  <c:v>5.484</c:v>
                </c:pt>
                <c:pt idx="55">
                  <c:v>5.44</c:v>
                </c:pt>
                <c:pt idx="56">
                  <c:v>5.5449999999999999</c:v>
                </c:pt>
                <c:pt idx="57">
                  <c:v>5.3959999999999999</c:v>
                </c:pt>
                <c:pt idx="58">
                  <c:v>5.431</c:v>
                </c:pt>
                <c:pt idx="59">
                  <c:v>5.4770000000000003</c:v>
                </c:pt>
                <c:pt idx="60">
                  <c:v>3.746</c:v>
                </c:pt>
                <c:pt idx="61">
                  <c:v>3.7949999999999999</c:v>
                </c:pt>
                <c:pt idx="62">
                  <c:v>3.6509999999999998</c:v>
                </c:pt>
                <c:pt idx="64">
                  <c:v>10</c:v>
                </c:pt>
                <c:pt idx="65">
                  <c:v>4.5590000000000002</c:v>
                </c:pt>
                <c:pt idx="66">
                  <c:v>4.6120000000000001</c:v>
                </c:pt>
                <c:pt idx="67">
                  <c:v>4.46</c:v>
                </c:pt>
                <c:pt idx="68">
                  <c:v>0.51600000000000001</c:v>
                </c:pt>
                <c:pt idx="69">
                  <c:v>0.64400000000000002</c:v>
                </c:pt>
                <c:pt idx="70">
                  <c:v>0.71199999999999997</c:v>
                </c:pt>
                <c:pt idx="71">
                  <c:v>0.63200000000000001</c:v>
                </c:pt>
                <c:pt idx="72">
                  <c:v>0.64800000000000002</c:v>
                </c:pt>
                <c:pt idx="73">
                  <c:v>0.7</c:v>
                </c:pt>
                <c:pt idx="74">
                  <c:v>0.62</c:v>
                </c:pt>
                <c:pt idx="75">
                  <c:v>0.57599999999999996</c:v>
                </c:pt>
                <c:pt idx="76">
                  <c:v>0.52</c:v>
                </c:pt>
                <c:pt idx="77">
                  <c:v>0.54800000000000004</c:v>
                </c:pt>
                <c:pt idx="78">
                  <c:v>0.54</c:v>
                </c:pt>
                <c:pt idx="79">
                  <c:v>0.53200000000000003</c:v>
                </c:pt>
                <c:pt idx="80">
                  <c:v>4.9749999999999996</c:v>
                </c:pt>
                <c:pt idx="81">
                  <c:v>5.01</c:v>
                </c:pt>
                <c:pt idx="82">
                  <c:v>0.62</c:v>
                </c:pt>
                <c:pt idx="83">
                  <c:v>0.62</c:v>
                </c:pt>
                <c:pt idx="84">
                  <c:v>0.51600000000000001</c:v>
                </c:pt>
                <c:pt idx="85">
                  <c:v>4.9180000000000001</c:v>
                </c:pt>
                <c:pt idx="86">
                  <c:v>4.641</c:v>
                </c:pt>
                <c:pt idx="87">
                  <c:v>0.54</c:v>
                </c:pt>
                <c:pt idx="88">
                  <c:v>4.5570000000000004</c:v>
                </c:pt>
                <c:pt idx="89">
                  <c:v>0.6</c:v>
                </c:pt>
                <c:pt idx="90">
                  <c:v>4.5460000000000003</c:v>
                </c:pt>
                <c:pt idx="91">
                  <c:v>0.53600000000000003</c:v>
                </c:pt>
                <c:pt idx="92">
                  <c:v>6.7700000000000005</c:v>
                </c:pt>
                <c:pt idx="93">
                  <c:v>6.7750000000000004</c:v>
                </c:pt>
                <c:pt idx="94">
                  <c:v>6.745000000000001</c:v>
                </c:pt>
                <c:pt idx="95">
                  <c:v>2.7800000000000002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AA-4450-8CCA-8EA06E96F2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14.466999999999999</c:v>
                </c:pt>
                <c:pt idx="1">
                  <c:v>0.94500000000000006</c:v>
                </c:pt>
                <c:pt idx="2">
                  <c:v>0.94900000000000007</c:v>
                </c:pt>
                <c:pt idx="3">
                  <c:v>0.94300000000000006</c:v>
                </c:pt>
                <c:pt idx="4">
                  <c:v>6.9690000000000003</c:v>
                </c:pt>
                <c:pt idx="5">
                  <c:v>13.585000000000003</c:v>
                </c:pt>
                <c:pt idx="6">
                  <c:v>0.92700000000000005</c:v>
                </c:pt>
                <c:pt idx="7">
                  <c:v>0.91600000000000004</c:v>
                </c:pt>
                <c:pt idx="8">
                  <c:v>10.64</c:v>
                </c:pt>
                <c:pt idx="9">
                  <c:v>6.92</c:v>
                </c:pt>
                <c:pt idx="10">
                  <c:v>0.90800000000000003</c:v>
                </c:pt>
                <c:pt idx="11">
                  <c:v>0.91100000000000003</c:v>
                </c:pt>
                <c:pt idx="12">
                  <c:v>10.9</c:v>
                </c:pt>
                <c:pt idx="13">
                  <c:v>8.2490000000000006</c:v>
                </c:pt>
                <c:pt idx="14">
                  <c:v>5.7279999999999998</c:v>
                </c:pt>
                <c:pt idx="15">
                  <c:v>0.9</c:v>
                </c:pt>
                <c:pt idx="16">
                  <c:v>3.7560000000000002</c:v>
                </c:pt>
                <c:pt idx="17">
                  <c:v>2.8</c:v>
                </c:pt>
                <c:pt idx="18">
                  <c:v>0.8</c:v>
                </c:pt>
                <c:pt idx="19">
                  <c:v>0.9</c:v>
                </c:pt>
                <c:pt idx="20">
                  <c:v>12.102</c:v>
                </c:pt>
                <c:pt idx="21">
                  <c:v>8.4820000000000011</c:v>
                </c:pt>
                <c:pt idx="22">
                  <c:v>7.0519999999999996</c:v>
                </c:pt>
                <c:pt idx="23">
                  <c:v>7.165</c:v>
                </c:pt>
                <c:pt idx="24">
                  <c:v>1.798</c:v>
                </c:pt>
                <c:pt idx="25">
                  <c:v>4.9569999999999999</c:v>
                </c:pt>
                <c:pt idx="26">
                  <c:v>5.0250000000000004</c:v>
                </c:pt>
                <c:pt idx="27">
                  <c:v>5.0830000000000002</c:v>
                </c:pt>
                <c:pt idx="32">
                  <c:v>3.6219999999999999</c:v>
                </c:pt>
                <c:pt idx="33">
                  <c:v>3.6920000000000002</c:v>
                </c:pt>
                <c:pt idx="34">
                  <c:v>8.4909999999999997</c:v>
                </c:pt>
                <c:pt idx="35">
                  <c:v>8.5760000000000005</c:v>
                </c:pt>
                <c:pt idx="36">
                  <c:v>9.4449999999999985</c:v>
                </c:pt>
                <c:pt idx="37">
                  <c:v>9.5970000000000013</c:v>
                </c:pt>
                <c:pt idx="38">
                  <c:v>9.74</c:v>
                </c:pt>
                <c:pt idx="39">
                  <c:v>9.7469999999999999</c:v>
                </c:pt>
                <c:pt idx="40">
                  <c:v>9.8460000000000001</c:v>
                </c:pt>
                <c:pt idx="41">
                  <c:v>9.9029999999999987</c:v>
                </c:pt>
                <c:pt idx="42">
                  <c:v>10.01</c:v>
                </c:pt>
                <c:pt idx="43">
                  <c:v>10.065999999999999</c:v>
                </c:pt>
                <c:pt idx="44">
                  <c:v>10.241</c:v>
                </c:pt>
                <c:pt idx="45">
                  <c:v>10.209</c:v>
                </c:pt>
                <c:pt idx="46">
                  <c:v>10.265000000000001</c:v>
                </c:pt>
                <c:pt idx="47">
                  <c:v>10.327</c:v>
                </c:pt>
                <c:pt idx="48">
                  <c:v>10.334</c:v>
                </c:pt>
                <c:pt idx="49">
                  <c:v>10.221</c:v>
                </c:pt>
                <c:pt idx="50">
                  <c:v>9.9890000000000008</c:v>
                </c:pt>
                <c:pt idx="51">
                  <c:v>9.7509999999999994</c:v>
                </c:pt>
                <c:pt idx="52">
                  <c:v>9.4370000000000012</c:v>
                </c:pt>
                <c:pt idx="53">
                  <c:v>9.2959999999999994</c:v>
                </c:pt>
                <c:pt idx="54">
                  <c:v>9.0829999999999984</c:v>
                </c:pt>
                <c:pt idx="55">
                  <c:v>9.0169999999999995</c:v>
                </c:pt>
                <c:pt idx="56">
                  <c:v>8.7900000000000009</c:v>
                </c:pt>
                <c:pt idx="57">
                  <c:v>8.6920000000000002</c:v>
                </c:pt>
                <c:pt idx="58">
                  <c:v>8.6769999999999996</c:v>
                </c:pt>
                <c:pt idx="59">
                  <c:v>8.548</c:v>
                </c:pt>
                <c:pt idx="60">
                  <c:v>3.5259999999999998</c:v>
                </c:pt>
                <c:pt idx="61">
                  <c:v>3.5089999999999999</c:v>
                </c:pt>
                <c:pt idx="62">
                  <c:v>3.4950000000000001</c:v>
                </c:pt>
                <c:pt idx="65">
                  <c:v>10.602</c:v>
                </c:pt>
                <c:pt idx="66">
                  <c:v>10.307</c:v>
                </c:pt>
                <c:pt idx="67">
                  <c:v>10.329000000000001</c:v>
                </c:pt>
                <c:pt idx="68">
                  <c:v>8.7040000000000006</c:v>
                </c:pt>
                <c:pt idx="69">
                  <c:v>16.632000000000001</c:v>
                </c:pt>
                <c:pt idx="70">
                  <c:v>8.625</c:v>
                </c:pt>
                <c:pt idx="71">
                  <c:v>13.959</c:v>
                </c:pt>
                <c:pt idx="72">
                  <c:v>8.7430000000000003</c:v>
                </c:pt>
                <c:pt idx="73">
                  <c:v>8.7759999999999998</c:v>
                </c:pt>
                <c:pt idx="74">
                  <c:v>16.788</c:v>
                </c:pt>
                <c:pt idx="75">
                  <c:v>16.771999999999998</c:v>
                </c:pt>
                <c:pt idx="76">
                  <c:v>8.6259999999999994</c:v>
                </c:pt>
                <c:pt idx="77">
                  <c:v>16.617999999999999</c:v>
                </c:pt>
                <c:pt idx="78">
                  <c:v>16.445</c:v>
                </c:pt>
                <c:pt idx="79">
                  <c:v>16.705000000000002</c:v>
                </c:pt>
                <c:pt idx="80">
                  <c:v>14.57</c:v>
                </c:pt>
                <c:pt idx="81">
                  <c:v>16.972000000000001</c:v>
                </c:pt>
                <c:pt idx="82">
                  <c:v>16.899999999999999</c:v>
                </c:pt>
                <c:pt idx="83">
                  <c:v>17.001999999999999</c:v>
                </c:pt>
                <c:pt idx="84">
                  <c:v>14.423</c:v>
                </c:pt>
                <c:pt idx="85">
                  <c:v>19.920999999999999</c:v>
                </c:pt>
                <c:pt idx="86">
                  <c:v>18.346</c:v>
                </c:pt>
                <c:pt idx="87">
                  <c:v>14.549999999999999</c:v>
                </c:pt>
                <c:pt idx="88">
                  <c:v>18.237000000000002</c:v>
                </c:pt>
                <c:pt idx="89">
                  <c:v>18.495000000000001</c:v>
                </c:pt>
                <c:pt idx="90">
                  <c:v>18.234000000000002</c:v>
                </c:pt>
                <c:pt idx="91">
                  <c:v>19.187000000000001</c:v>
                </c:pt>
                <c:pt idx="92">
                  <c:v>18.161999999999999</c:v>
                </c:pt>
                <c:pt idx="93">
                  <c:v>18.091000000000001</c:v>
                </c:pt>
                <c:pt idx="94">
                  <c:v>22.844999999999999</c:v>
                </c:pt>
                <c:pt idx="95">
                  <c:v>11.484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AA-4450-8CCA-8EA06E96F2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AA-4450-8CCA-8EA06E96F2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AA-4450-8CCA-8EA06E96F2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8AA-4450-8CCA-8EA06E96F2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AA-4450-8CCA-8EA06E96F2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AA-4450-8CCA-8EA06E96F2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8AA-4450-8CCA-8EA06E96F21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23.9</c:v>
                </c:pt>
                <c:pt idx="14">
                  <c:v>0</c:v>
                </c:pt>
                <c:pt idx="15">
                  <c:v>0</c:v>
                </c:pt>
                <c:pt idx="16">
                  <c:v>5.6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19.600000000000001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70.8</c:v>
                </c:pt>
                <c:pt idx="52">
                  <c:v>371</c:v>
                </c:pt>
                <c:pt idx="53">
                  <c:v>376.1</c:v>
                </c:pt>
                <c:pt idx="54">
                  <c:v>259.5</c:v>
                </c:pt>
                <c:pt idx="55">
                  <c:v>128.5</c:v>
                </c:pt>
                <c:pt idx="56">
                  <c:v>137.19999999999999</c:v>
                </c:pt>
                <c:pt idx="57">
                  <c:v>137.80000000000001</c:v>
                </c:pt>
                <c:pt idx="58">
                  <c:v>10.7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14.1</c:v>
                </c:pt>
                <c:pt idx="77">
                  <c:v>10.9</c:v>
                </c:pt>
                <c:pt idx="78">
                  <c:v>10</c:v>
                </c:pt>
                <c:pt idx="79">
                  <c:v>10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28.3</c:v>
                </c:pt>
                <c:pt idx="86">
                  <c:v>1.1000000000000001</c:v>
                </c:pt>
                <c:pt idx="87">
                  <c:v>2.5</c:v>
                </c:pt>
                <c:pt idx="88">
                  <c:v>0</c:v>
                </c:pt>
                <c:pt idx="89">
                  <c:v>7.1</c:v>
                </c:pt>
                <c:pt idx="90">
                  <c:v>0.6</c:v>
                </c:pt>
                <c:pt idx="91">
                  <c:v>9.1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AA-4450-8CCA-8EA06E96F2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13.41</c:v>
                </c:pt>
                <c:pt idx="2">
                  <c:v>6.3129999999999997</c:v>
                </c:pt>
                <c:pt idx="3">
                  <c:v>21.262</c:v>
                </c:pt>
                <c:pt idx="4">
                  <c:v>6.6879999999999997</c:v>
                </c:pt>
                <c:pt idx="5">
                  <c:v>13.055</c:v>
                </c:pt>
                <c:pt idx="6">
                  <c:v>25.498999999999999</c:v>
                </c:pt>
                <c:pt idx="7">
                  <c:v>1.6E-2</c:v>
                </c:pt>
                <c:pt idx="8">
                  <c:v>13.542999999999999</c:v>
                </c:pt>
                <c:pt idx="9">
                  <c:v>6.8769999999999998</c:v>
                </c:pt>
                <c:pt idx="10">
                  <c:v>16.753</c:v>
                </c:pt>
                <c:pt idx="12">
                  <c:v>1.3919999999999999</c:v>
                </c:pt>
                <c:pt idx="13">
                  <c:v>12.022</c:v>
                </c:pt>
                <c:pt idx="14">
                  <c:v>9.1080000000000005</c:v>
                </c:pt>
                <c:pt idx="15">
                  <c:v>16.132000000000001</c:v>
                </c:pt>
                <c:pt idx="16">
                  <c:v>9.609</c:v>
                </c:pt>
                <c:pt idx="17">
                  <c:v>9.3550000000000004</c:v>
                </c:pt>
                <c:pt idx="18">
                  <c:v>0.61499999999999999</c:v>
                </c:pt>
                <c:pt idx="19">
                  <c:v>0.16700000000000001</c:v>
                </c:pt>
                <c:pt idx="20">
                  <c:v>19.033999999999999</c:v>
                </c:pt>
                <c:pt idx="21">
                  <c:v>11.744999999999999</c:v>
                </c:pt>
                <c:pt idx="22">
                  <c:v>6.28</c:v>
                </c:pt>
                <c:pt idx="23">
                  <c:v>7.9779999999999998</c:v>
                </c:pt>
                <c:pt idx="24">
                  <c:v>7.4379999999999997</c:v>
                </c:pt>
                <c:pt idx="25">
                  <c:v>7.4130000000000003</c:v>
                </c:pt>
                <c:pt idx="26">
                  <c:v>8.9770000000000003</c:v>
                </c:pt>
                <c:pt idx="27">
                  <c:v>8.0229999999999997</c:v>
                </c:pt>
                <c:pt idx="28">
                  <c:v>29.266999999999999</c:v>
                </c:pt>
                <c:pt idx="29">
                  <c:v>3.8919999999999999</c:v>
                </c:pt>
                <c:pt idx="30">
                  <c:v>16.84</c:v>
                </c:pt>
                <c:pt idx="31">
                  <c:v>17.858000000000001</c:v>
                </c:pt>
                <c:pt idx="32">
                  <c:v>178.089</c:v>
                </c:pt>
                <c:pt idx="33">
                  <c:v>179.05500000000001</c:v>
                </c:pt>
                <c:pt idx="34">
                  <c:v>127.413</c:v>
                </c:pt>
                <c:pt idx="35">
                  <c:v>7.4489999999999998</c:v>
                </c:pt>
                <c:pt idx="36">
                  <c:v>9.0860000000000003</c:v>
                </c:pt>
                <c:pt idx="37">
                  <c:v>9.4819999999999993</c:v>
                </c:pt>
                <c:pt idx="38">
                  <c:v>9.7780000000000005</c:v>
                </c:pt>
                <c:pt idx="39">
                  <c:v>4</c:v>
                </c:pt>
                <c:pt idx="40">
                  <c:v>12.16</c:v>
                </c:pt>
                <c:pt idx="41">
                  <c:v>13.492000000000001</c:v>
                </c:pt>
                <c:pt idx="42">
                  <c:v>14.919</c:v>
                </c:pt>
                <c:pt idx="43">
                  <c:v>13.77</c:v>
                </c:pt>
                <c:pt idx="44">
                  <c:v>16.873999999999999</c:v>
                </c:pt>
                <c:pt idx="45">
                  <c:v>15.228999999999999</c:v>
                </c:pt>
                <c:pt idx="46">
                  <c:v>15.204000000000001</c:v>
                </c:pt>
                <c:pt idx="47">
                  <c:v>16.219000000000001</c:v>
                </c:pt>
                <c:pt idx="48">
                  <c:v>7.181</c:v>
                </c:pt>
                <c:pt idx="49">
                  <c:v>7.2350000000000003</c:v>
                </c:pt>
                <c:pt idx="50">
                  <c:v>14.356</c:v>
                </c:pt>
                <c:pt idx="51">
                  <c:v>7.1459999999999999</c:v>
                </c:pt>
                <c:pt idx="52">
                  <c:v>6.218</c:v>
                </c:pt>
                <c:pt idx="53">
                  <c:v>6.0339999999999998</c:v>
                </c:pt>
                <c:pt idx="54">
                  <c:v>6.2889999999999997</c:v>
                </c:pt>
                <c:pt idx="55">
                  <c:v>9.1950000000000003</c:v>
                </c:pt>
                <c:pt idx="56">
                  <c:v>7.7670000000000003</c:v>
                </c:pt>
                <c:pt idx="57">
                  <c:v>7.694</c:v>
                </c:pt>
                <c:pt idx="58">
                  <c:v>78.028999999999996</c:v>
                </c:pt>
                <c:pt idx="59">
                  <c:v>169.245</c:v>
                </c:pt>
                <c:pt idx="60">
                  <c:v>200.52099999999999</c:v>
                </c:pt>
                <c:pt idx="61">
                  <c:v>200.53399999999999</c:v>
                </c:pt>
                <c:pt idx="62">
                  <c:v>174.566</c:v>
                </c:pt>
                <c:pt idx="63">
                  <c:v>134.19800000000001</c:v>
                </c:pt>
                <c:pt idx="64">
                  <c:v>100.324</c:v>
                </c:pt>
                <c:pt idx="65">
                  <c:v>0.95899999999999996</c:v>
                </c:pt>
                <c:pt idx="66">
                  <c:v>1.704</c:v>
                </c:pt>
                <c:pt idx="67">
                  <c:v>0.188</c:v>
                </c:pt>
                <c:pt idx="68">
                  <c:v>10.303000000000001</c:v>
                </c:pt>
                <c:pt idx="69">
                  <c:v>6.3209999999999997</c:v>
                </c:pt>
                <c:pt idx="70">
                  <c:v>10.484999999999999</c:v>
                </c:pt>
                <c:pt idx="71">
                  <c:v>7.9459999999999997</c:v>
                </c:pt>
                <c:pt idx="72">
                  <c:v>13.096</c:v>
                </c:pt>
                <c:pt idx="73">
                  <c:v>9.6129999999999995</c:v>
                </c:pt>
                <c:pt idx="74">
                  <c:v>9.9030000000000005</c:v>
                </c:pt>
                <c:pt idx="75">
                  <c:v>10.198</c:v>
                </c:pt>
                <c:pt idx="76">
                  <c:v>10.249000000000001</c:v>
                </c:pt>
                <c:pt idx="77">
                  <c:v>9.8919999999999995</c:v>
                </c:pt>
                <c:pt idx="78">
                  <c:v>9.7170000000000005</c:v>
                </c:pt>
                <c:pt idx="79">
                  <c:v>9.6129999999999995</c:v>
                </c:pt>
                <c:pt idx="80">
                  <c:v>0.122</c:v>
                </c:pt>
                <c:pt idx="81">
                  <c:v>8.99</c:v>
                </c:pt>
                <c:pt idx="82">
                  <c:v>11.055</c:v>
                </c:pt>
                <c:pt idx="83">
                  <c:v>14.743</c:v>
                </c:pt>
                <c:pt idx="84">
                  <c:v>10.805</c:v>
                </c:pt>
                <c:pt idx="85">
                  <c:v>14.898999999999999</c:v>
                </c:pt>
                <c:pt idx="86">
                  <c:v>8.5640000000000001</c:v>
                </c:pt>
                <c:pt idx="87">
                  <c:v>10.709</c:v>
                </c:pt>
                <c:pt idx="88">
                  <c:v>3.1760000000000002</c:v>
                </c:pt>
                <c:pt idx="89">
                  <c:v>10.183</c:v>
                </c:pt>
                <c:pt idx="90">
                  <c:v>6.7869999999999999</c:v>
                </c:pt>
                <c:pt idx="91">
                  <c:v>10.826000000000001</c:v>
                </c:pt>
                <c:pt idx="92">
                  <c:v>4.7679999999999998</c:v>
                </c:pt>
                <c:pt idx="93">
                  <c:v>9.6530000000000005</c:v>
                </c:pt>
                <c:pt idx="94">
                  <c:v>10.862</c:v>
                </c:pt>
                <c:pt idx="95">
                  <c:v>9.3230000000000004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AA-4450-8CCA-8EA06E96F2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AA-4450-8CCA-8EA06E96F2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8AA-4450-8CCA-8EA06E96F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53.53</c:v>
                </c:pt>
                <c:pt idx="1">
                  <c:v>1.19</c:v>
                </c:pt>
                <c:pt idx="2">
                  <c:v>2.2000000000000002</c:v>
                </c:pt>
                <c:pt idx="3">
                  <c:v>5.0199999999999996</c:v>
                </c:pt>
                <c:pt idx="4">
                  <c:v>13.32</c:v>
                </c:pt>
                <c:pt idx="5">
                  <c:v>54.05</c:v>
                </c:pt>
                <c:pt idx="6">
                  <c:v>6.31</c:v>
                </c:pt>
                <c:pt idx="7">
                  <c:v>0.97</c:v>
                </c:pt>
                <c:pt idx="8">
                  <c:v>55.67</c:v>
                </c:pt>
                <c:pt idx="9">
                  <c:v>11.2</c:v>
                </c:pt>
                <c:pt idx="10">
                  <c:v>4.37</c:v>
                </c:pt>
                <c:pt idx="11">
                  <c:v>1.37</c:v>
                </c:pt>
                <c:pt idx="12">
                  <c:v>-2.57</c:v>
                </c:pt>
                <c:pt idx="13">
                  <c:v>56.25</c:v>
                </c:pt>
                <c:pt idx="14">
                  <c:v>29.42</c:v>
                </c:pt>
                <c:pt idx="15">
                  <c:v>3.21</c:v>
                </c:pt>
                <c:pt idx="16">
                  <c:v>50.93</c:v>
                </c:pt>
                <c:pt idx="17">
                  <c:v>38.03</c:v>
                </c:pt>
                <c:pt idx="18">
                  <c:v>-2.4700000000000002</c:v>
                </c:pt>
                <c:pt idx="19">
                  <c:v>-0.85</c:v>
                </c:pt>
                <c:pt idx="20">
                  <c:v>58</c:v>
                </c:pt>
                <c:pt idx="21">
                  <c:v>62.85</c:v>
                </c:pt>
                <c:pt idx="22">
                  <c:v>66.47</c:v>
                </c:pt>
                <c:pt idx="23">
                  <c:v>67.319999999999993</c:v>
                </c:pt>
                <c:pt idx="24">
                  <c:v>60.7</c:v>
                </c:pt>
                <c:pt idx="25">
                  <c:v>67.45</c:v>
                </c:pt>
                <c:pt idx="26">
                  <c:v>69.010000000000005</c:v>
                </c:pt>
                <c:pt idx="27">
                  <c:v>66.739999999999995</c:v>
                </c:pt>
                <c:pt idx="28">
                  <c:v>48.21</c:v>
                </c:pt>
                <c:pt idx="29">
                  <c:v>-4</c:v>
                </c:pt>
                <c:pt idx="30">
                  <c:v>-10</c:v>
                </c:pt>
                <c:pt idx="31">
                  <c:v>-10</c:v>
                </c:pt>
                <c:pt idx="32">
                  <c:v>-5.01</c:v>
                </c:pt>
                <c:pt idx="33">
                  <c:v>-5.01</c:v>
                </c:pt>
                <c:pt idx="34">
                  <c:v>-5.01</c:v>
                </c:pt>
                <c:pt idx="35">
                  <c:v>-5.0199999999999996</c:v>
                </c:pt>
                <c:pt idx="36">
                  <c:v>-7.66</c:v>
                </c:pt>
                <c:pt idx="37">
                  <c:v>-7.83</c:v>
                </c:pt>
                <c:pt idx="38">
                  <c:v>-8</c:v>
                </c:pt>
                <c:pt idx="39">
                  <c:v>-8.7100000000000009</c:v>
                </c:pt>
                <c:pt idx="40">
                  <c:v>-8.01</c:v>
                </c:pt>
                <c:pt idx="41">
                  <c:v>-7.97</c:v>
                </c:pt>
                <c:pt idx="42">
                  <c:v>-7.96</c:v>
                </c:pt>
                <c:pt idx="43">
                  <c:v>-7</c:v>
                </c:pt>
                <c:pt idx="44">
                  <c:v>-10.14</c:v>
                </c:pt>
                <c:pt idx="45">
                  <c:v>-9.17</c:v>
                </c:pt>
                <c:pt idx="46">
                  <c:v>-8.14</c:v>
                </c:pt>
                <c:pt idx="47">
                  <c:v>-8.0500000000000007</c:v>
                </c:pt>
                <c:pt idx="48">
                  <c:v>-10.07</c:v>
                </c:pt>
                <c:pt idx="49">
                  <c:v>-9.27</c:v>
                </c:pt>
                <c:pt idx="50">
                  <c:v>-8.61</c:v>
                </c:pt>
                <c:pt idx="51">
                  <c:v>-6.01</c:v>
                </c:pt>
                <c:pt idx="52">
                  <c:v>-4.97</c:v>
                </c:pt>
                <c:pt idx="53">
                  <c:v>-4.2699999999999996</c:v>
                </c:pt>
                <c:pt idx="54">
                  <c:v>-1.5</c:v>
                </c:pt>
                <c:pt idx="55">
                  <c:v>-4.18</c:v>
                </c:pt>
                <c:pt idx="56">
                  <c:v>-6.01</c:v>
                </c:pt>
                <c:pt idx="57">
                  <c:v>-5.07</c:v>
                </c:pt>
                <c:pt idx="58">
                  <c:v>-5.01</c:v>
                </c:pt>
                <c:pt idx="59">
                  <c:v>-5.01</c:v>
                </c:pt>
                <c:pt idx="60">
                  <c:v>0.72</c:v>
                </c:pt>
                <c:pt idx="61">
                  <c:v>10</c:v>
                </c:pt>
                <c:pt idx="62">
                  <c:v>10</c:v>
                </c:pt>
                <c:pt idx="63">
                  <c:v>10.01</c:v>
                </c:pt>
                <c:pt idx="64">
                  <c:v>0.42</c:v>
                </c:pt>
                <c:pt idx="65">
                  <c:v>67.44</c:v>
                </c:pt>
                <c:pt idx="66">
                  <c:v>76.58</c:v>
                </c:pt>
                <c:pt idx="67">
                  <c:v>90.9</c:v>
                </c:pt>
                <c:pt idx="68">
                  <c:v>75.11</c:v>
                </c:pt>
                <c:pt idx="69">
                  <c:v>88.3</c:v>
                </c:pt>
                <c:pt idx="70">
                  <c:v>88.23</c:v>
                </c:pt>
                <c:pt idx="71">
                  <c:v>104.3</c:v>
                </c:pt>
                <c:pt idx="72">
                  <c:v>86.15</c:v>
                </c:pt>
                <c:pt idx="73">
                  <c:v>90.5</c:v>
                </c:pt>
                <c:pt idx="74">
                  <c:v>95.11</c:v>
                </c:pt>
                <c:pt idx="75">
                  <c:v>96.71</c:v>
                </c:pt>
                <c:pt idx="76">
                  <c:v>88.73</c:v>
                </c:pt>
                <c:pt idx="77">
                  <c:v>98.79</c:v>
                </c:pt>
                <c:pt idx="78">
                  <c:v>102.86</c:v>
                </c:pt>
                <c:pt idx="79" formatCode="General">
                  <c:v>101.45</c:v>
                </c:pt>
                <c:pt idx="80">
                  <c:v>113.24</c:v>
                </c:pt>
                <c:pt idx="81">
                  <c:v>104.33</c:v>
                </c:pt>
                <c:pt idx="82">
                  <c:v>90.63</c:v>
                </c:pt>
                <c:pt idx="83">
                  <c:v>89.6</c:v>
                </c:pt>
                <c:pt idx="84">
                  <c:v>88.93</c:v>
                </c:pt>
                <c:pt idx="85">
                  <c:v>92.91</c:v>
                </c:pt>
                <c:pt idx="86">
                  <c:v>92.33</c:v>
                </c:pt>
                <c:pt idx="87">
                  <c:v>87</c:v>
                </c:pt>
                <c:pt idx="88">
                  <c:v>92.29</c:v>
                </c:pt>
                <c:pt idx="89">
                  <c:v>82.92</c:v>
                </c:pt>
                <c:pt idx="90">
                  <c:v>88.82</c:v>
                </c:pt>
                <c:pt idx="91">
                  <c:v>77.66</c:v>
                </c:pt>
                <c:pt idx="92">
                  <c:v>84.19</c:v>
                </c:pt>
                <c:pt idx="93">
                  <c:v>80.069999999999993</c:v>
                </c:pt>
                <c:pt idx="94">
                  <c:v>77.08</c:v>
                </c:pt>
                <c:pt idx="95">
                  <c:v>63.78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AA-4450-8CCA-8EA06E96F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39.137</v>
      </c>
      <c r="C5" s="25">
        <v>17.445</v>
      </c>
      <c r="D5" s="25">
        <v>23.762</v>
      </c>
      <c r="E5" s="25">
        <v>38.704999999999998</v>
      </c>
      <c r="F5" s="25">
        <v>31.157</v>
      </c>
      <c r="G5" s="25">
        <v>37.712000000000003</v>
      </c>
      <c r="H5" s="25">
        <v>41.494999999999997</v>
      </c>
      <c r="I5" s="25">
        <v>17.431999999999999</v>
      </c>
      <c r="J5" s="25">
        <v>40.899000000000001</v>
      </c>
      <c r="K5" s="25">
        <v>31.297000000000001</v>
      </c>
      <c r="L5" s="25">
        <v>34.161000000000001</v>
      </c>
      <c r="M5" s="25">
        <v>17.411000000000001</v>
      </c>
      <c r="N5" s="25">
        <v>34.792000000000002</v>
      </c>
      <c r="O5" s="25">
        <v>55.347000000000001</v>
      </c>
      <c r="P5" s="25">
        <v>23.335999999999999</v>
      </c>
      <c r="Q5" s="25">
        <v>33.531999999999996</v>
      </c>
      <c r="R5" s="25">
        <v>25.465</v>
      </c>
      <c r="S5" s="25">
        <v>18.655000000000001</v>
      </c>
      <c r="T5" s="25">
        <v>17.914999999999999</v>
      </c>
      <c r="U5" s="25">
        <v>17.567</v>
      </c>
      <c r="V5" s="25">
        <v>36</v>
      </c>
      <c r="W5" s="25">
        <v>25.2</v>
      </c>
      <c r="X5" s="25">
        <v>18.5</v>
      </c>
      <c r="Y5" s="25">
        <v>20.3</v>
      </c>
      <c r="Z5" s="25">
        <v>9.8829999999999991</v>
      </c>
      <c r="AA5" s="25">
        <v>17.5</v>
      </c>
      <c r="AB5" s="25">
        <v>18.91</v>
      </c>
      <c r="AC5" s="25">
        <v>18</v>
      </c>
      <c r="AD5" s="25">
        <v>36.058</v>
      </c>
      <c r="AE5" s="25">
        <v>19.891999999999999</v>
      </c>
      <c r="AF5" s="25">
        <v>32.840000000000003</v>
      </c>
      <c r="AG5" s="25">
        <v>33.857999999999997</v>
      </c>
      <c r="AH5" s="25">
        <v>195.77699999999999</v>
      </c>
      <c r="AI5" s="25">
        <v>196.79499999999999</v>
      </c>
      <c r="AJ5" s="25">
        <v>151.697</v>
      </c>
      <c r="AK5" s="25">
        <v>31.754999999999999</v>
      </c>
      <c r="AL5" s="25">
        <v>29.550999999999998</v>
      </c>
      <c r="AM5" s="25">
        <v>29.956</v>
      </c>
      <c r="AN5" s="25">
        <v>30.469000000000001</v>
      </c>
      <c r="AO5" s="25">
        <v>24.821999999999999</v>
      </c>
      <c r="AP5" s="25">
        <v>32.881</v>
      </c>
      <c r="AQ5" s="25">
        <v>34.383000000000003</v>
      </c>
      <c r="AR5" s="25">
        <v>35.823999999999998</v>
      </c>
      <c r="AS5" s="25">
        <v>54.174999999999997</v>
      </c>
      <c r="AT5" s="25">
        <v>37.661999999999999</v>
      </c>
      <c r="AU5" s="25">
        <v>35.954999999999998</v>
      </c>
      <c r="AV5" s="25">
        <v>36.113</v>
      </c>
      <c r="AW5" s="25">
        <v>37.271000000000001</v>
      </c>
      <c r="AX5" s="25">
        <v>28.122</v>
      </c>
      <c r="AY5" s="25">
        <v>28.045999999999999</v>
      </c>
      <c r="AZ5" s="25">
        <v>34.866</v>
      </c>
      <c r="BA5" s="25">
        <v>98.221999999999994</v>
      </c>
      <c r="BB5" s="25">
        <v>397.024</v>
      </c>
      <c r="BC5" s="25">
        <v>401.69600000000003</v>
      </c>
      <c r="BD5" s="25">
        <v>285.36200000000002</v>
      </c>
      <c r="BE5" s="25">
        <v>267.15199999999999</v>
      </c>
      <c r="BF5" s="25">
        <v>159.30199999999999</v>
      </c>
      <c r="BG5" s="25">
        <v>159.61799999999999</v>
      </c>
      <c r="BH5" s="25">
        <v>102.837</v>
      </c>
      <c r="BI5" s="25">
        <v>183.27</v>
      </c>
      <c r="BJ5" s="25">
        <v>207.773</v>
      </c>
      <c r="BK5" s="25">
        <v>207.86799999999999</v>
      </c>
      <c r="BL5" s="25">
        <v>181.74199999999999</v>
      </c>
      <c r="BM5" s="25">
        <v>134.19800000000001</v>
      </c>
      <c r="BN5" s="25">
        <v>111.624</v>
      </c>
      <c r="BO5" s="25">
        <v>16.14</v>
      </c>
      <c r="BP5" s="25">
        <v>16.623000000000001</v>
      </c>
      <c r="BQ5" s="25">
        <v>14.977</v>
      </c>
      <c r="BR5" s="25">
        <v>19.523</v>
      </c>
      <c r="BS5" s="25">
        <v>23.597000000000001</v>
      </c>
      <c r="BT5" s="25">
        <v>19.821999999999999</v>
      </c>
      <c r="BU5" s="25">
        <v>22.536999999999999</v>
      </c>
      <c r="BV5" s="25">
        <v>22.486999999999998</v>
      </c>
      <c r="BW5" s="25">
        <v>19.088999999999999</v>
      </c>
      <c r="BX5" s="25">
        <v>27.311</v>
      </c>
      <c r="BY5" s="25">
        <v>27.545999999999999</v>
      </c>
      <c r="BZ5" s="25">
        <v>33.488999999999997</v>
      </c>
      <c r="CA5" s="25">
        <v>38.005000000000003</v>
      </c>
      <c r="CB5" s="25">
        <v>36.715000000000003</v>
      </c>
      <c r="CC5" s="25">
        <v>36.825000000000003</v>
      </c>
      <c r="CD5" s="25">
        <v>19.667000000000002</v>
      </c>
      <c r="CE5" s="25">
        <v>30.972000000000001</v>
      </c>
      <c r="CF5" s="25">
        <v>28.574999999999999</v>
      </c>
      <c r="CG5" s="25">
        <v>32.365000000000002</v>
      </c>
      <c r="CH5" s="25">
        <v>25.744</v>
      </c>
      <c r="CI5" s="25">
        <v>68</v>
      </c>
      <c r="CJ5" s="25">
        <v>32.667000000000002</v>
      </c>
      <c r="CK5" s="25">
        <v>28.308</v>
      </c>
      <c r="CL5" s="25">
        <v>25.923999999999999</v>
      </c>
      <c r="CM5" s="25">
        <v>36.354999999999997</v>
      </c>
      <c r="CN5" s="25">
        <v>30.172999999999998</v>
      </c>
      <c r="CO5" s="25">
        <v>39.651000000000003</v>
      </c>
      <c r="CP5" s="25">
        <v>29.7</v>
      </c>
      <c r="CQ5" s="25">
        <v>34.518999999999998</v>
      </c>
      <c r="CR5" s="25">
        <v>40.47</v>
      </c>
      <c r="CS5" s="25">
        <v>50.357999999999997</v>
      </c>
      <c r="CT5" s="26"/>
      <c r="CU5" s="26"/>
      <c r="CV5" s="26"/>
      <c r="CW5" s="27"/>
      <c r="CX5" s="28">
        <f t="array" ref="CX5">SUMPRODUCT(B5:CW5*0.25)</f>
        <v>1449.0262500000001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53.53</v>
      </c>
      <c r="C8" s="37">
        <v>1.19</v>
      </c>
      <c r="D8" s="37">
        <v>2.2000000000000002</v>
      </c>
      <c r="E8" s="37">
        <v>5.0199999999999996</v>
      </c>
      <c r="F8" s="37">
        <v>13.32</v>
      </c>
      <c r="G8" s="37">
        <v>54.05</v>
      </c>
      <c r="H8" s="37">
        <v>6.31</v>
      </c>
      <c r="I8" s="37">
        <v>0.97</v>
      </c>
      <c r="J8" s="37">
        <v>55.67</v>
      </c>
      <c r="K8" s="37">
        <v>11.2</v>
      </c>
      <c r="L8" s="37">
        <v>4.37</v>
      </c>
      <c r="M8" s="37">
        <v>1.37</v>
      </c>
      <c r="N8" s="37">
        <v>-2.57</v>
      </c>
      <c r="O8" s="37">
        <v>56.25</v>
      </c>
      <c r="P8" s="37">
        <v>29.42</v>
      </c>
      <c r="Q8" s="37">
        <v>3.21</v>
      </c>
      <c r="R8" s="37">
        <v>50.93</v>
      </c>
      <c r="S8" s="37">
        <v>38.03</v>
      </c>
      <c r="T8" s="37">
        <v>-2.4700000000000002</v>
      </c>
      <c r="U8" s="37">
        <v>-0.85</v>
      </c>
      <c r="V8" s="37">
        <v>58</v>
      </c>
      <c r="W8" s="37">
        <v>62.85</v>
      </c>
      <c r="X8" s="37">
        <v>66.47</v>
      </c>
      <c r="Y8" s="37">
        <v>67.319999999999993</v>
      </c>
      <c r="Z8" s="37">
        <v>60.7</v>
      </c>
      <c r="AA8" s="37">
        <v>67.45</v>
      </c>
      <c r="AB8" s="37">
        <v>69.010000000000005</v>
      </c>
      <c r="AC8" s="37">
        <v>66.739999999999995</v>
      </c>
      <c r="AD8" s="37">
        <v>48.21</v>
      </c>
      <c r="AE8" s="37">
        <v>-4</v>
      </c>
      <c r="AF8" s="37">
        <v>-10</v>
      </c>
      <c r="AG8" s="37">
        <v>-10</v>
      </c>
      <c r="AH8" s="37">
        <v>-5.01</v>
      </c>
      <c r="AI8" s="37">
        <v>-5.01</v>
      </c>
      <c r="AJ8" s="37">
        <v>-5.01</v>
      </c>
      <c r="AK8" s="37">
        <v>-5.0199999999999996</v>
      </c>
      <c r="AL8" s="37">
        <v>-7.66</v>
      </c>
      <c r="AM8" s="37">
        <v>-7.83</v>
      </c>
      <c r="AN8" s="37">
        <v>-8</v>
      </c>
      <c r="AO8" s="37">
        <v>-8.7100000000000009</v>
      </c>
      <c r="AP8" s="37">
        <v>-8.01</v>
      </c>
      <c r="AQ8" s="37">
        <v>-7.97</v>
      </c>
      <c r="AR8" s="37">
        <v>-7.96</v>
      </c>
      <c r="AS8" s="37">
        <v>-7</v>
      </c>
      <c r="AT8" s="37">
        <v>-10.14</v>
      </c>
      <c r="AU8" s="37">
        <v>-9.17</v>
      </c>
      <c r="AV8" s="37">
        <v>-8.14</v>
      </c>
      <c r="AW8" s="37">
        <v>-8.0500000000000007</v>
      </c>
      <c r="AX8" s="37">
        <v>-10.07</v>
      </c>
      <c r="AY8" s="37">
        <v>-9.27</v>
      </c>
      <c r="AZ8" s="37">
        <v>-8.61</v>
      </c>
      <c r="BA8" s="37">
        <v>-6.01</v>
      </c>
      <c r="BB8" s="37">
        <v>-4.97</v>
      </c>
      <c r="BC8" s="37">
        <v>-4.2699999999999996</v>
      </c>
      <c r="BD8" s="37">
        <v>-1.5</v>
      </c>
      <c r="BE8" s="37">
        <v>-4.18</v>
      </c>
      <c r="BF8" s="37">
        <v>-6.01</v>
      </c>
      <c r="BG8" s="37">
        <v>-5.07</v>
      </c>
      <c r="BH8" s="37">
        <v>-5.01</v>
      </c>
      <c r="BI8" s="37">
        <v>-5.01</v>
      </c>
      <c r="BJ8" s="37">
        <v>0.72</v>
      </c>
      <c r="BK8" s="37">
        <v>10</v>
      </c>
      <c r="BL8" s="37">
        <v>10</v>
      </c>
      <c r="BM8" s="37">
        <v>10.01</v>
      </c>
      <c r="BN8" s="37">
        <v>0.42</v>
      </c>
      <c r="BO8" s="37">
        <v>67.44</v>
      </c>
      <c r="BP8" s="37">
        <v>76.58</v>
      </c>
      <c r="BQ8" s="37">
        <v>90.9</v>
      </c>
      <c r="BR8" s="37">
        <v>75.11</v>
      </c>
      <c r="BS8" s="37">
        <v>88.3</v>
      </c>
      <c r="BT8" s="37">
        <v>88.23</v>
      </c>
      <c r="BU8" s="37">
        <v>104.3</v>
      </c>
      <c r="BV8" s="37">
        <v>86.15</v>
      </c>
      <c r="BW8" s="37">
        <v>90.5</v>
      </c>
      <c r="BX8" s="37">
        <v>95.11</v>
      </c>
      <c r="BY8" s="37">
        <v>96.71</v>
      </c>
      <c r="BZ8" s="37">
        <v>88.73</v>
      </c>
      <c r="CA8" s="37">
        <v>98.79</v>
      </c>
      <c r="CB8" s="37">
        <v>102.86</v>
      </c>
      <c r="CC8" s="37">
        <v>101.45</v>
      </c>
      <c r="CD8" s="37">
        <v>113.24</v>
      </c>
      <c r="CE8" s="37">
        <v>104.33</v>
      </c>
      <c r="CF8" s="37">
        <v>90.63</v>
      </c>
      <c r="CG8" s="37">
        <v>89.6</v>
      </c>
      <c r="CH8" s="37">
        <v>88.93</v>
      </c>
      <c r="CI8" s="37">
        <v>92.91</v>
      </c>
      <c r="CJ8" s="37">
        <v>92.33</v>
      </c>
      <c r="CK8" s="37">
        <v>87</v>
      </c>
      <c r="CL8" s="37">
        <v>92.29</v>
      </c>
      <c r="CM8" s="37">
        <v>82.92</v>
      </c>
      <c r="CN8" s="37">
        <v>88.82</v>
      </c>
      <c r="CO8" s="37">
        <v>77.66</v>
      </c>
      <c r="CP8" s="37">
        <v>84.19</v>
      </c>
      <c r="CQ8" s="37">
        <v>80.069999999999993</v>
      </c>
      <c r="CR8" s="37">
        <v>77.08</v>
      </c>
      <c r="CS8" s="37">
        <v>63.78</v>
      </c>
      <c r="CT8" s="38"/>
      <c r="CU8" s="38"/>
      <c r="CV8" s="38"/>
      <c r="CW8" s="39"/>
      <c r="CX8" s="40">
        <f>IF(SUM(B8:CW8)&lt;&gt;0,AVERAGEIF(B8:CW8,"&lt;&gt;"""),"")</f>
        <v>36.701249999999995</v>
      </c>
    </row>
    <row r="9" spans="1:102" ht="24.95" customHeight="1" thickBot="1" x14ac:dyDescent="0.25">
      <c r="A9" s="41" t="s">
        <v>6</v>
      </c>
      <c r="B9" s="42">
        <v>15.484999999999999</v>
      </c>
      <c r="C9" s="43">
        <v>15.484999999999999</v>
      </c>
      <c r="D9" s="43">
        <v>15.484999999999999</v>
      </c>
      <c r="E9" s="43">
        <v>15.484999999999999</v>
      </c>
      <c r="F9" s="43">
        <v>18.662500000000001</v>
      </c>
      <c r="G9" s="43">
        <v>18.662500000000001</v>
      </c>
      <c r="H9" s="43">
        <v>18.662500000000001</v>
      </c>
      <c r="I9" s="43">
        <v>18.662500000000001</v>
      </c>
      <c r="J9" s="43">
        <v>18.1525</v>
      </c>
      <c r="K9" s="43">
        <v>18.1525</v>
      </c>
      <c r="L9" s="43">
        <v>18.1525</v>
      </c>
      <c r="M9" s="43">
        <v>18.1525</v>
      </c>
      <c r="N9" s="43">
        <v>21.577500000000001</v>
      </c>
      <c r="O9" s="43">
        <v>21.577500000000001</v>
      </c>
      <c r="P9" s="43">
        <v>21.577500000000001</v>
      </c>
      <c r="Q9" s="43">
        <v>21.577500000000001</v>
      </c>
      <c r="R9" s="43">
        <v>21.41</v>
      </c>
      <c r="S9" s="43">
        <v>21.41</v>
      </c>
      <c r="T9" s="43">
        <v>21.41</v>
      </c>
      <c r="U9" s="43">
        <v>21.41</v>
      </c>
      <c r="V9" s="43">
        <v>63.66</v>
      </c>
      <c r="W9" s="43">
        <v>63.66</v>
      </c>
      <c r="X9" s="43">
        <v>63.66</v>
      </c>
      <c r="Y9" s="43">
        <v>63.66</v>
      </c>
      <c r="Z9" s="43">
        <v>65.974999999999994</v>
      </c>
      <c r="AA9" s="43">
        <v>65.974999999999994</v>
      </c>
      <c r="AB9" s="43">
        <v>65.974999999999994</v>
      </c>
      <c r="AC9" s="43">
        <v>65.974999999999994</v>
      </c>
      <c r="AD9" s="43">
        <v>6.0525000000000002</v>
      </c>
      <c r="AE9" s="43">
        <v>6.0525000000000002</v>
      </c>
      <c r="AF9" s="43">
        <v>6.0525000000000002</v>
      </c>
      <c r="AG9" s="43">
        <v>6.0525000000000002</v>
      </c>
      <c r="AH9" s="43">
        <v>-5.0125000000000002</v>
      </c>
      <c r="AI9" s="43">
        <v>-5.0125000000000002</v>
      </c>
      <c r="AJ9" s="43">
        <v>-5.0125000000000002</v>
      </c>
      <c r="AK9" s="43">
        <v>-5.0125000000000002</v>
      </c>
      <c r="AL9" s="43">
        <v>-8.0500000000000007</v>
      </c>
      <c r="AM9" s="43">
        <v>-8.0500000000000007</v>
      </c>
      <c r="AN9" s="43">
        <v>-8.0500000000000007</v>
      </c>
      <c r="AO9" s="43">
        <v>-8.0500000000000007</v>
      </c>
      <c r="AP9" s="43">
        <v>-7.7350000000000003</v>
      </c>
      <c r="AQ9" s="43">
        <v>-7.7350000000000003</v>
      </c>
      <c r="AR9" s="43">
        <v>-7.7350000000000003</v>
      </c>
      <c r="AS9" s="43">
        <v>-7.7350000000000003</v>
      </c>
      <c r="AT9" s="43">
        <v>-8.875</v>
      </c>
      <c r="AU9" s="43">
        <v>-8.875</v>
      </c>
      <c r="AV9" s="43">
        <v>-8.875</v>
      </c>
      <c r="AW9" s="43">
        <v>-8.875</v>
      </c>
      <c r="AX9" s="43">
        <v>-8.49</v>
      </c>
      <c r="AY9" s="43">
        <v>-8.49</v>
      </c>
      <c r="AZ9" s="43">
        <v>-8.49</v>
      </c>
      <c r="BA9" s="43">
        <v>-8.49</v>
      </c>
      <c r="BB9" s="43">
        <v>-3.73</v>
      </c>
      <c r="BC9" s="43">
        <v>-3.73</v>
      </c>
      <c r="BD9" s="43">
        <v>-3.73</v>
      </c>
      <c r="BE9" s="43">
        <v>-3.73</v>
      </c>
      <c r="BF9" s="43">
        <v>-5.2750000000000004</v>
      </c>
      <c r="BG9" s="43">
        <v>-5.2750000000000004</v>
      </c>
      <c r="BH9" s="43">
        <v>-5.2750000000000004</v>
      </c>
      <c r="BI9" s="43">
        <v>-5.2750000000000004</v>
      </c>
      <c r="BJ9" s="43">
        <v>7.6825000000000001</v>
      </c>
      <c r="BK9" s="43">
        <v>7.6825000000000001</v>
      </c>
      <c r="BL9" s="43">
        <v>7.6825000000000001</v>
      </c>
      <c r="BM9" s="43">
        <v>7.6825000000000001</v>
      </c>
      <c r="BN9" s="43">
        <v>58.835000000000001</v>
      </c>
      <c r="BO9" s="43">
        <v>58.835000000000001</v>
      </c>
      <c r="BP9" s="43">
        <v>58.835000000000001</v>
      </c>
      <c r="BQ9" s="43">
        <v>58.835000000000001</v>
      </c>
      <c r="BR9" s="43">
        <v>88.984999999999999</v>
      </c>
      <c r="BS9" s="43">
        <v>88.984999999999999</v>
      </c>
      <c r="BT9" s="43">
        <v>88.984999999999999</v>
      </c>
      <c r="BU9" s="43">
        <v>88.984999999999999</v>
      </c>
      <c r="BV9" s="43">
        <v>92.117500000000007</v>
      </c>
      <c r="BW9" s="43">
        <v>92.117500000000007</v>
      </c>
      <c r="BX9" s="43">
        <v>92.117500000000007</v>
      </c>
      <c r="BY9" s="43">
        <v>92.117500000000007</v>
      </c>
      <c r="BZ9" s="43">
        <v>97.957499999999996</v>
      </c>
      <c r="CA9" s="43">
        <v>97.957499999999996</v>
      </c>
      <c r="CB9" s="43">
        <v>97.957499999999996</v>
      </c>
      <c r="CC9" s="43">
        <v>97.957499999999996</v>
      </c>
      <c r="CD9" s="43">
        <v>99.45</v>
      </c>
      <c r="CE9" s="43">
        <v>99.45</v>
      </c>
      <c r="CF9" s="43">
        <v>99.45</v>
      </c>
      <c r="CG9" s="43">
        <v>99.45</v>
      </c>
      <c r="CH9" s="43">
        <v>90.292500000000004</v>
      </c>
      <c r="CI9" s="43">
        <v>90.292500000000004</v>
      </c>
      <c r="CJ9" s="43">
        <v>90.292500000000004</v>
      </c>
      <c r="CK9" s="43">
        <v>90.292500000000004</v>
      </c>
      <c r="CL9" s="43">
        <v>85.422499999999999</v>
      </c>
      <c r="CM9" s="43">
        <v>85.422499999999999</v>
      </c>
      <c r="CN9" s="43">
        <v>85.422499999999999</v>
      </c>
      <c r="CO9" s="43">
        <v>85.422499999999999</v>
      </c>
      <c r="CP9" s="43">
        <v>76.28</v>
      </c>
      <c r="CQ9" s="43">
        <v>76.28</v>
      </c>
      <c r="CR9" s="43">
        <v>76.28</v>
      </c>
      <c r="CS9" s="43">
        <v>76.28</v>
      </c>
      <c r="CT9" s="44"/>
      <c r="CU9" s="44"/>
      <c r="CV9" s="44"/>
      <c r="CW9" s="45"/>
      <c r="CX9" s="46">
        <f>IF(SUM(B9:CW9)&lt;&gt;0,AVERAGEIF(B9:CW9,"&lt;&gt;"""),"")</f>
        <v>36.701250000000009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</v>
      </c>
      <c r="C13" s="65">
        <v>1</v>
      </c>
      <c r="D13" s="65">
        <v>1</v>
      </c>
      <c r="E13" s="65">
        <v>1</v>
      </c>
      <c r="F13" s="65">
        <v>1</v>
      </c>
      <c r="G13" s="65">
        <v>1</v>
      </c>
      <c r="H13" s="65">
        <v>1</v>
      </c>
      <c r="I13" s="65">
        <v>1</v>
      </c>
      <c r="J13" s="65">
        <v>1</v>
      </c>
      <c r="K13" s="65">
        <v>1</v>
      </c>
      <c r="L13" s="65">
        <v>1</v>
      </c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</v>
      </c>
      <c r="BO13" s="65">
        <v>1</v>
      </c>
      <c r="BP13" s="65">
        <v>16.413</v>
      </c>
      <c r="BQ13" s="65">
        <v>8</v>
      </c>
      <c r="BR13" s="65">
        <v>18.001999999999999</v>
      </c>
      <c r="BS13" s="65">
        <v>22.919</v>
      </c>
      <c r="BT13" s="65">
        <v>19.187999999999999</v>
      </c>
      <c r="BU13" s="65">
        <v>22</v>
      </c>
      <c r="BV13" s="65">
        <v>21.94</v>
      </c>
      <c r="BW13" s="65">
        <v>18.620999999999999</v>
      </c>
      <c r="BX13" s="65">
        <v>26.722000000000001</v>
      </c>
      <c r="BY13" s="65">
        <v>27.062000000000001</v>
      </c>
      <c r="BZ13" s="65">
        <v>32.945</v>
      </c>
      <c r="CA13" s="65">
        <v>37.423999999999999</v>
      </c>
      <c r="CB13" s="65">
        <v>36.262999999999998</v>
      </c>
      <c r="CC13" s="65">
        <v>36.491</v>
      </c>
      <c r="CD13" s="65">
        <v>19.667000000000002</v>
      </c>
      <c r="CE13" s="65">
        <v>30.972000000000001</v>
      </c>
      <c r="CF13" s="65">
        <v>28.175000000000001</v>
      </c>
      <c r="CG13" s="65">
        <v>32.048999999999999</v>
      </c>
      <c r="CH13" s="65">
        <v>25.402999999999999</v>
      </c>
      <c r="CI13" s="65">
        <v>68</v>
      </c>
      <c r="CJ13" s="65">
        <v>32.667000000000002</v>
      </c>
      <c r="CK13" s="65">
        <v>27.946999999999999</v>
      </c>
      <c r="CL13" s="65">
        <v>22.332999999999998</v>
      </c>
      <c r="CM13" s="65">
        <v>35.93</v>
      </c>
      <c r="CN13" s="65">
        <v>29.332999999999998</v>
      </c>
      <c r="CO13" s="65">
        <v>39.018000000000001</v>
      </c>
      <c r="CP13" s="65">
        <v>29.667000000000002</v>
      </c>
      <c r="CQ13" s="65">
        <v>34.518999999999998</v>
      </c>
      <c r="CR13" s="65">
        <v>32.869999999999997</v>
      </c>
      <c r="CS13" s="65">
        <v>50</v>
      </c>
      <c r="CT13" s="66"/>
      <c r="CU13" s="66"/>
      <c r="CV13" s="66"/>
      <c r="CW13" s="67"/>
      <c r="CX13" s="68">
        <f t="array" ref="CX13">SUMPRODUCT(B13:CW13*0.25)</f>
        <v>223.88499999999996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37.973999999999997</v>
      </c>
      <c r="C15" s="71">
        <v>2.9420000000000002</v>
      </c>
      <c r="D15" s="71">
        <v>3.38</v>
      </c>
      <c r="E15" s="71">
        <v>5.1760000000000002</v>
      </c>
      <c r="F15" s="71">
        <v>29.98</v>
      </c>
      <c r="G15" s="71">
        <v>36.543999999999997</v>
      </c>
      <c r="H15" s="71">
        <v>4.5510000000000002</v>
      </c>
      <c r="I15" s="71">
        <v>0.19700000000000001</v>
      </c>
      <c r="J15" s="71">
        <v>39.723999999999997</v>
      </c>
      <c r="K15" s="71">
        <v>30.103000000000002</v>
      </c>
      <c r="L15" s="71">
        <v>0.6</v>
      </c>
      <c r="M15" s="71">
        <v>0.04</v>
      </c>
      <c r="N15" s="71">
        <v>34.722000000000001</v>
      </c>
      <c r="O15" s="71">
        <v>55.314999999999998</v>
      </c>
      <c r="P15" s="71">
        <v>23.238</v>
      </c>
      <c r="Q15" s="71">
        <v>9.1199999999999992</v>
      </c>
      <c r="R15" s="71">
        <v>25.451000000000001</v>
      </c>
      <c r="S15" s="71">
        <v>18.446000000000002</v>
      </c>
      <c r="T15" s="71">
        <v>17.579999999999998</v>
      </c>
      <c r="U15" s="71">
        <v>17.367999999999999</v>
      </c>
      <c r="V15" s="71"/>
      <c r="W15" s="71"/>
      <c r="X15" s="71"/>
      <c r="Y15" s="71"/>
      <c r="Z15" s="71"/>
      <c r="AA15" s="71"/>
      <c r="AB15" s="71">
        <v>0.01</v>
      </c>
      <c r="AC15" s="71"/>
      <c r="AD15" s="71">
        <v>2.7810000000000001</v>
      </c>
      <c r="AE15" s="71">
        <v>19.321000000000002</v>
      </c>
      <c r="AF15" s="71">
        <v>32.206000000000003</v>
      </c>
      <c r="AG15" s="71">
        <v>33.395000000000003</v>
      </c>
      <c r="AH15" s="71">
        <v>195.77699999999999</v>
      </c>
      <c r="AI15" s="71">
        <v>196.79499999999999</v>
      </c>
      <c r="AJ15" s="71">
        <v>151.697</v>
      </c>
      <c r="AK15" s="71">
        <v>31.754999999999999</v>
      </c>
      <c r="AL15" s="71">
        <v>29.550999999999998</v>
      </c>
      <c r="AM15" s="71">
        <v>29.956</v>
      </c>
      <c r="AN15" s="71">
        <v>30.469000000000001</v>
      </c>
      <c r="AO15" s="71">
        <v>24.821999999999999</v>
      </c>
      <c r="AP15" s="71">
        <v>32.881</v>
      </c>
      <c r="AQ15" s="71">
        <v>34.383000000000003</v>
      </c>
      <c r="AR15" s="71">
        <v>35.823999999999998</v>
      </c>
      <c r="AS15" s="71">
        <v>54.174999999999997</v>
      </c>
      <c r="AT15" s="71">
        <v>21.158000000000001</v>
      </c>
      <c r="AU15" s="71">
        <v>32.529000000000003</v>
      </c>
      <c r="AV15" s="71">
        <v>36.113</v>
      </c>
      <c r="AW15" s="71">
        <v>37.271000000000001</v>
      </c>
      <c r="AX15" s="71">
        <v>22.305</v>
      </c>
      <c r="AY15" s="71">
        <v>28.045999999999999</v>
      </c>
      <c r="AZ15" s="71">
        <v>34.866</v>
      </c>
      <c r="BA15" s="71">
        <v>98.221999999999994</v>
      </c>
      <c r="BB15" s="71">
        <v>397.024</v>
      </c>
      <c r="BC15" s="71">
        <v>401.69600000000003</v>
      </c>
      <c r="BD15" s="71">
        <v>285.36200000000002</v>
      </c>
      <c r="BE15" s="71">
        <v>267.15199999999999</v>
      </c>
      <c r="BF15" s="71">
        <v>159.30199999999999</v>
      </c>
      <c r="BG15" s="71">
        <v>159.61799999999999</v>
      </c>
      <c r="BH15" s="71">
        <v>102.837</v>
      </c>
      <c r="BI15" s="71">
        <v>183.27</v>
      </c>
      <c r="BJ15" s="71">
        <v>117.753</v>
      </c>
      <c r="BK15" s="71">
        <v>138.94999999999999</v>
      </c>
      <c r="BL15" s="71">
        <v>112.242</v>
      </c>
      <c r="BM15" s="71">
        <v>100.381</v>
      </c>
      <c r="BN15" s="71">
        <v>88.061000000000007</v>
      </c>
      <c r="BO15" s="71">
        <v>0.34</v>
      </c>
      <c r="BP15" s="71">
        <v>0.21</v>
      </c>
      <c r="BQ15" s="71">
        <v>5.15</v>
      </c>
      <c r="BR15" s="71">
        <v>0.77</v>
      </c>
      <c r="BS15" s="71">
        <v>0.03</v>
      </c>
      <c r="BT15" s="71">
        <v>0.01</v>
      </c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9.0999999999999998E-2</v>
      </c>
      <c r="CM15" s="71"/>
      <c r="CN15" s="71"/>
      <c r="CO15" s="71"/>
      <c r="CP15" s="71">
        <v>3.3000000000000002E-2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1039.7602500000003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38.973999999999997</v>
      </c>
      <c r="C17" s="77">
        <f t="shared" ref="C17:BN17" si="0">SUM(C11:C16)</f>
        <v>3.9420000000000002</v>
      </c>
      <c r="D17" s="77">
        <f t="shared" si="0"/>
        <v>4.38</v>
      </c>
      <c r="E17" s="77">
        <f t="shared" si="0"/>
        <v>6.1760000000000002</v>
      </c>
      <c r="F17" s="77">
        <f t="shared" si="0"/>
        <v>30.98</v>
      </c>
      <c r="G17" s="77">
        <f t="shared" si="0"/>
        <v>37.543999999999997</v>
      </c>
      <c r="H17" s="77">
        <f t="shared" si="0"/>
        <v>5.5510000000000002</v>
      </c>
      <c r="I17" s="77">
        <f t="shared" si="0"/>
        <v>1.1970000000000001</v>
      </c>
      <c r="J17" s="77">
        <f t="shared" si="0"/>
        <v>40.723999999999997</v>
      </c>
      <c r="K17" s="77">
        <f t="shared" si="0"/>
        <v>31.103000000000002</v>
      </c>
      <c r="L17" s="77">
        <f t="shared" si="0"/>
        <v>1.6</v>
      </c>
      <c r="M17" s="77">
        <f t="shared" si="0"/>
        <v>0.04</v>
      </c>
      <c r="N17" s="77">
        <f t="shared" si="0"/>
        <v>34.722000000000001</v>
      </c>
      <c r="O17" s="77">
        <f t="shared" si="0"/>
        <v>55.314999999999998</v>
      </c>
      <c r="P17" s="77">
        <f t="shared" si="0"/>
        <v>23.238</v>
      </c>
      <c r="Q17" s="77">
        <f t="shared" si="0"/>
        <v>9.1199999999999992</v>
      </c>
      <c r="R17" s="77">
        <f t="shared" si="0"/>
        <v>25.451000000000001</v>
      </c>
      <c r="S17" s="77">
        <f t="shared" si="0"/>
        <v>18.446000000000002</v>
      </c>
      <c r="T17" s="77">
        <f t="shared" si="0"/>
        <v>17.579999999999998</v>
      </c>
      <c r="U17" s="77">
        <f t="shared" si="0"/>
        <v>17.367999999999999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0.01</v>
      </c>
      <c r="AC17" s="77">
        <f t="shared" si="0"/>
        <v>0</v>
      </c>
      <c r="AD17" s="77">
        <f t="shared" si="0"/>
        <v>2.7810000000000001</v>
      </c>
      <c r="AE17" s="77">
        <f t="shared" si="0"/>
        <v>19.321000000000002</v>
      </c>
      <c r="AF17" s="77">
        <f t="shared" si="0"/>
        <v>32.206000000000003</v>
      </c>
      <c r="AG17" s="77">
        <f t="shared" si="0"/>
        <v>33.395000000000003</v>
      </c>
      <c r="AH17" s="77">
        <f t="shared" si="0"/>
        <v>195.77699999999999</v>
      </c>
      <c r="AI17" s="77">
        <f t="shared" si="0"/>
        <v>196.79499999999999</v>
      </c>
      <c r="AJ17" s="77">
        <f t="shared" si="0"/>
        <v>151.697</v>
      </c>
      <c r="AK17" s="77">
        <f t="shared" si="0"/>
        <v>31.754999999999999</v>
      </c>
      <c r="AL17" s="77">
        <f t="shared" si="0"/>
        <v>29.550999999999998</v>
      </c>
      <c r="AM17" s="77">
        <f t="shared" si="0"/>
        <v>29.956</v>
      </c>
      <c r="AN17" s="77">
        <f t="shared" si="0"/>
        <v>30.469000000000001</v>
      </c>
      <c r="AO17" s="77">
        <f t="shared" si="0"/>
        <v>24.821999999999999</v>
      </c>
      <c r="AP17" s="77">
        <f t="shared" si="0"/>
        <v>32.881</v>
      </c>
      <c r="AQ17" s="77">
        <f t="shared" si="0"/>
        <v>34.383000000000003</v>
      </c>
      <c r="AR17" s="77">
        <f t="shared" si="0"/>
        <v>35.823999999999998</v>
      </c>
      <c r="AS17" s="77">
        <f t="shared" si="0"/>
        <v>54.174999999999997</v>
      </c>
      <c r="AT17" s="77">
        <f t="shared" si="0"/>
        <v>21.158000000000001</v>
      </c>
      <c r="AU17" s="77">
        <f t="shared" si="0"/>
        <v>32.529000000000003</v>
      </c>
      <c r="AV17" s="77">
        <f t="shared" si="0"/>
        <v>36.113</v>
      </c>
      <c r="AW17" s="77">
        <f t="shared" si="0"/>
        <v>37.271000000000001</v>
      </c>
      <c r="AX17" s="77">
        <f t="shared" si="0"/>
        <v>22.305</v>
      </c>
      <c r="AY17" s="77">
        <f t="shared" si="0"/>
        <v>28.045999999999999</v>
      </c>
      <c r="AZ17" s="77">
        <f t="shared" si="0"/>
        <v>34.866</v>
      </c>
      <c r="BA17" s="77">
        <f t="shared" si="0"/>
        <v>98.221999999999994</v>
      </c>
      <c r="BB17" s="77">
        <f t="shared" si="0"/>
        <v>397.024</v>
      </c>
      <c r="BC17" s="77">
        <f t="shared" si="0"/>
        <v>401.69600000000003</v>
      </c>
      <c r="BD17" s="77">
        <f t="shared" si="0"/>
        <v>285.36200000000002</v>
      </c>
      <c r="BE17" s="77">
        <f t="shared" si="0"/>
        <v>267.15199999999999</v>
      </c>
      <c r="BF17" s="77">
        <f t="shared" si="0"/>
        <v>159.30199999999999</v>
      </c>
      <c r="BG17" s="77">
        <f t="shared" si="0"/>
        <v>159.61799999999999</v>
      </c>
      <c r="BH17" s="77">
        <f t="shared" si="0"/>
        <v>102.837</v>
      </c>
      <c r="BI17" s="77">
        <f t="shared" si="0"/>
        <v>183.27</v>
      </c>
      <c r="BJ17" s="77">
        <f t="shared" si="0"/>
        <v>117.753</v>
      </c>
      <c r="BK17" s="77">
        <f t="shared" si="0"/>
        <v>138.94999999999999</v>
      </c>
      <c r="BL17" s="77">
        <f t="shared" si="0"/>
        <v>112.242</v>
      </c>
      <c r="BM17" s="77">
        <f t="shared" si="0"/>
        <v>100.381</v>
      </c>
      <c r="BN17" s="77">
        <f t="shared" si="0"/>
        <v>89.061000000000007</v>
      </c>
      <c r="BO17" s="77">
        <f t="shared" ref="BO17:CW17" si="1">SUM(BO11:BO16)</f>
        <v>1.34</v>
      </c>
      <c r="BP17" s="77">
        <f t="shared" si="1"/>
        <v>16.623000000000001</v>
      </c>
      <c r="BQ17" s="77">
        <f t="shared" si="1"/>
        <v>13.15</v>
      </c>
      <c r="BR17" s="77">
        <f t="shared" si="1"/>
        <v>18.771999999999998</v>
      </c>
      <c r="BS17" s="77">
        <f t="shared" si="1"/>
        <v>22.949000000000002</v>
      </c>
      <c r="BT17" s="77">
        <f t="shared" si="1"/>
        <v>19.198</v>
      </c>
      <c r="BU17" s="77">
        <f t="shared" si="1"/>
        <v>22</v>
      </c>
      <c r="BV17" s="77">
        <f t="shared" si="1"/>
        <v>21.94</v>
      </c>
      <c r="BW17" s="77">
        <f t="shared" si="1"/>
        <v>18.620999999999999</v>
      </c>
      <c r="BX17" s="77">
        <f t="shared" si="1"/>
        <v>26.722000000000001</v>
      </c>
      <c r="BY17" s="77">
        <f t="shared" si="1"/>
        <v>27.062000000000001</v>
      </c>
      <c r="BZ17" s="77">
        <f t="shared" si="1"/>
        <v>32.945</v>
      </c>
      <c r="CA17" s="77">
        <f t="shared" si="1"/>
        <v>37.423999999999999</v>
      </c>
      <c r="CB17" s="77">
        <f t="shared" si="1"/>
        <v>36.262999999999998</v>
      </c>
      <c r="CC17" s="77">
        <f t="shared" si="1"/>
        <v>36.491</v>
      </c>
      <c r="CD17" s="77">
        <f t="shared" si="1"/>
        <v>19.667000000000002</v>
      </c>
      <c r="CE17" s="77">
        <f t="shared" si="1"/>
        <v>30.972000000000001</v>
      </c>
      <c r="CF17" s="77">
        <f t="shared" si="1"/>
        <v>28.175000000000001</v>
      </c>
      <c r="CG17" s="77">
        <f t="shared" si="1"/>
        <v>32.048999999999999</v>
      </c>
      <c r="CH17" s="77">
        <f t="shared" si="1"/>
        <v>25.402999999999999</v>
      </c>
      <c r="CI17" s="77">
        <f t="shared" si="1"/>
        <v>68</v>
      </c>
      <c r="CJ17" s="77">
        <f t="shared" si="1"/>
        <v>32.667000000000002</v>
      </c>
      <c r="CK17" s="77">
        <f t="shared" si="1"/>
        <v>27.946999999999999</v>
      </c>
      <c r="CL17" s="77">
        <f t="shared" si="1"/>
        <v>22.423999999999999</v>
      </c>
      <c r="CM17" s="77">
        <f t="shared" si="1"/>
        <v>35.93</v>
      </c>
      <c r="CN17" s="77">
        <f t="shared" si="1"/>
        <v>29.332999999999998</v>
      </c>
      <c r="CO17" s="77">
        <f t="shared" si="1"/>
        <v>39.018000000000001</v>
      </c>
      <c r="CP17" s="77">
        <f t="shared" si="1"/>
        <v>29.700000000000003</v>
      </c>
      <c r="CQ17" s="77">
        <f t="shared" si="1"/>
        <v>34.518999999999998</v>
      </c>
      <c r="CR17" s="77">
        <f t="shared" si="1"/>
        <v>32.869999999999997</v>
      </c>
      <c r="CS17" s="77">
        <f t="shared" si="1"/>
        <v>50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1263.6452500000003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0.16300000000000001</v>
      </c>
      <c r="C21" s="94">
        <v>0.22700000000000001</v>
      </c>
      <c r="D21" s="94">
        <v>0.187</v>
      </c>
      <c r="E21" s="94">
        <v>0.17100000000000001</v>
      </c>
      <c r="F21" s="94">
        <v>0.17699999999999999</v>
      </c>
      <c r="G21" s="94">
        <v>0.16800000000000001</v>
      </c>
      <c r="H21" s="94">
        <v>0.13700000000000001</v>
      </c>
      <c r="I21" s="94">
        <v>0.19600000000000001</v>
      </c>
      <c r="J21" s="94">
        <v>0.17499999999999999</v>
      </c>
      <c r="K21" s="94">
        <v>0.19400000000000001</v>
      </c>
      <c r="L21" s="94">
        <v>0.182</v>
      </c>
      <c r="M21" s="94">
        <v>0.2</v>
      </c>
      <c r="N21" s="94">
        <v>6.6000000000000003E-2</v>
      </c>
      <c r="O21" s="94">
        <v>2.7E-2</v>
      </c>
      <c r="P21" s="94">
        <v>9.8000000000000004E-2</v>
      </c>
      <c r="Q21" s="94">
        <v>0.13</v>
      </c>
      <c r="R21" s="94">
        <v>1.0999999999999999E-2</v>
      </c>
      <c r="S21" s="94">
        <v>0.191</v>
      </c>
      <c r="T21" s="94">
        <v>0.16200000000000001</v>
      </c>
      <c r="U21" s="94">
        <v>5.8999999999999997E-2</v>
      </c>
      <c r="V21" s="94"/>
      <c r="W21" s="94"/>
      <c r="X21" s="94"/>
      <c r="Y21" s="94"/>
      <c r="Z21" s="94">
        <v>0.14099999999999999</v>
      </c>
      <c r="AA21" s="94"/>
      <c r="AB21" s="94"/>
      <c r="AC21" s="94"/>
      <c r="AD21" s="94">
        <v>0.124</v>
      </c>
      <c r="AE21" s="94">
        <v>0.153</v>
      </c>
      <c r="AF21" s="94">
        <v>0.22900000000000001</v>
      </c>
      <c r="AG21" s="94">
        <v>0.13800000000000001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0.252</v>
      </c>
      <c r="BN21" s="94">
        <v>6.6000000000000003E-2</v>
      </c>
      <c r="BO21" s="94"/>
      <c r="BP21" s="94"/>
      <c r="BQ21" s="94"/>
      <c r="BR21" s="94">
        <v>0.36899999999999999</v>
      </c>
      <c r="BS21" s="94">
        <v>0.308</v>
      </c>
      <c r="BT21" s="94">
        <v>0.28699999999999998</v>
      </c>
      <c r="BU21" s="94">
        <v>0.224</v>
      </c>
      <c r="BV21" s="94">
        <v>0.25600000000000001</v>
      </c>
      <c r="BW21" s="94">
        <v>0.19900000000000001</v>
      </c>
      <c r="BX21" s="94">
        <v>0.35199999999999998</v>
      </c>
      <c r="BY21" s="94">
        <v>0.26400000000000001</v>
      </c>
      <c r="BZ21" s="94">
        <v>0.34399999999999997</v>
      </c>
      <c r="CA21" s="94">
        <v>0.42199999999999999</v>
      </c>
      <c r="CB21" s="94">
        <v>0.26500000000000001</v>
      </c>
      <c r="CC21" s="94">
        <v>0.155</v>
      </c>
      <c r="CD21" s="94"/>
      <c r="CE21" s="94"/>
      <c r="CF21" s="94">
        <v>0.32300000000000001</v>
      </c>
      <c r="CG21" s="94">
        <v>0.251</v>
      </c>
      <c r="CH21" s="94">
        <v>0.26300000000000001</v>
      </c>
      <c r="CI21" s="94"/>
      <c r="CJ21" s="94"/>
      <c r="CK21" s="94">
        <v>0.32600000000000001</v>
      </c>
      <c r="CL21" s="94"/>
      <c r="CM21" s="94">
        <v>0.35799999999999998</v>
      </c>
      <c r="CN21" s="94"/>
      <c r="CO21" s="94">
        <v>0.53600000000000003</v>
      </c>
      <c r="CP21" s="94"/>
      <c r="CQ21" s="94"/>
      <c r="CR21" s="94"/>
      <c r="CS21" s="94">
        <v>0.29799999999999999</v>
      </c>
      <c r="CT21" s="95"/>
      <c r="CU21" s="95"/>
      <c r="CV21" s="95"/>
      <c r="CW21" s="96"/>
      <c r="CX21" s="97">
        <f t="array" ref="CX21">SUMPRODUCT(B21:CW21*0.25)</f>
        <v>2.4560000000000004</v>
      </c>
    </row>
    <row r="22" spans="1:102" ht="24.95" customHeight="1" x14ac:dyDescent="0.2">
      <c r="A22" s="92" t="s">
        <v>18</v>
      </c>
      <c r="B22" s="98"/>
      <c r="C22" s="99">
        <v>13.276</v>
      </c>
      <c r="D22" s="99">
        <v>19.195</v>
      </c>
      <c r="E22" s="99">
        <v>32.357999999999997</v>
      </c>
      <c r="F22" s="99"/>
      <c r="G22" s="99"/>
      <c r="H22" s="99">
        <v>35.807000000000002</v>
      </c>
      <c r="I22" s="99">
        <v>16.039000000000001</v>
      </c>
      <c r="J22" s="99"/>
      <c r="K22" s="99"/>
      <c r="L22" s="99">
        <v>32.378999999999998</v>
      </c>
      <c r="M22" s="99">
        <v>17.170999999999999</v>
      </c>
      <c r="N22" s="99">
        <v>4.0000000000000001E-3</v>
      </c>
      <c r="O22" s="99">
        <v>5.0000000000000001E-3</v>
      </c>
      <c r="P22" s="99"/>
      <c r="Q22" s="99">
        <v>24.281999999999996</v>
      </c>
      <c r="R22" s="99">
        <v>3.0000000000000001E-3</v>
      </c>
      <c r="S22" s="99">
        <v>1.7999999999999999E-2</v>
      </c>
      <c r="T22" s="99">
        <v>0.17299999999999999</v>
      </c>
      <c r="U22" s="99">
        <v>0.14000000000000001</v>
      </c>
      <c r="V22" s="99"/>
      <c r="W22" s="99"/>
      <c r="X22" s="99"/>
      <c r="Y22" s="99"/>
      <c r="Z22" s="99">
        <v>0.24199999999999999</v>
      </c>
      <c r="AA22" s="99"/>
      <c r="AB22" s="99"/>
      <c r="AC22" s="99"/>
      <c r="AD22" s="99">
        <v>33.152999999999999</v>
      </c>
      <c r="AE22" s="99">
        <v>0.41799999999999998</v>
      </c>
      <c r="AF22" s="99">
        <v>0.40500000000000003</v>
      </c>
      <c r="AG22" s="99">
        <v>0.32500000000000001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24.92</v>
      </c>
      <c r="BK22" s="99">
        <v>38.417999999999999</v>
      </c>
      <c r="BL22" s="99">
        <v>41.6</v>
      </c>
      <c r="BM22" s="99">
        <v>33.565000000000005</v>
      </c>
      <c r="BN22" s="99">
        <v>22.497</v>
      </c>
      <c r="BO22" s="99"/>
      <c r="BP22" s="99"/>
      <c r="BQ22" s="99">
        <v>1.827</v>
      </c>
      <c r="BR22" s="99">
        <v>0.38200000000000001</v>
      </c>
      <c r="BS22" s="99">
        <v>0.34</v>
      </c>
      <c r="BT22" s="99">
        <v>0.33700000000000002</v>
      </c>
      <c r="BU22" s="99">
        <v>0.313</v>
      </c>
      <c r="BV22" s="99">
        <v>0.29099999999999998</v>
      </c>
      <c r="BW22" s="99">
        <v>0.26900000000000002</v>
      </c>
      <c r="BX22" s="99">
        <v>0.23699999999999999</v>
      </c>
      <c r="BY22" s="99">
        <v>0.22</v>
      </c>
      <c r="BZ22" s="99">
        <v>0.2</v>
      </c>
      <c r="CA22" s="99">
        <v>0.159</v>
      </c>
      <c r="CB22" s="99">
        <v>0.187</v>
      </c>
      <c r="CC22" s="99">
        <v>0.17899999999999999</v>
      </c>
      <c r="CD22" s="99"/>
      <c r="CE22" s="99"/>
      <c r="CF22" s="99">
        <v>7.6999999999999999E-2</v>
      </c>
      <c r="CG22" s="99">
        <v>6.5000000000000002E-2</v>
      </c>
      <c r="CH22" s="99">
        <v>7.8E-2</v>
      </c>
      <c r="CI22" s="99"/>
      <c r="CJ22" s="99"/>
      <c r="CK22" s="99">
        <v>3.5000000000000003E-2</v>
      </c>
      <c r="CL22" s="99"/>
      <c r="CM22" s="99">
        <v>6.7000000000000004E-2</v>
      </c>
      <c r="CN22" s="99">
        <v>0.84</v>
      </c>
      <c r="CO22" s="99">
        <v>9.7000000000000003E-2</v>
      </c>
      <c r="CP22" s="99"/>
      <c r="CQ22" s="99"/>
      <c r="CR22" s="99"/>
      <c r="CS22" s="99">
        <v>0.06</v>
      </c>
      <c r="CT22" s="100"/>
      <c r="CU22" s="100"/>
      <c r="CV22" s="100"/>
      <c r="CW22" s="96"/>
      <c r="CX22" s="97">
        <f t="array" ref="CX22">SUMPRODUCT(B22:CW22*0.25)</f>
        <v>98.163249999999977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16.504000000000001</v>
      </c>
      <c r="AU23" s="99">
        <v>3.4260000000000002</v>
      </c>
      <c r="AV23" s="99"/>
      <c r="AW23" s="99"/>
      <c r="AX23" s="99">
        <v>5.8170000000000002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6.43675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0.16300000000000001</v>
      </c>
      <c r="C27" s="107">
        <f t="shared" si="2"/>
        <v>13.503</v>
      </c>
      <c r="D27" s="107">
        <f t="shared" si="2"/>
        <v>19.382000000000001</v>
      </c>
      <c r="E27" s="107">
        <f t="shared" si="2"/>
        <v>32.528999999999996</v>
      </c>
      <c r="F27" s="107">
        <f t="shared" si="2"/>
        <v>0.17699999999999999</v>
      </c>
      <c r="G27" s="107">
        <f t="shared" si="2"/>
        <v>0.16800000000000001</v>
      </c>
      <c r="H27" s="107">
        <f t="shared" si="2"/>
        <v>35.944000000000003</v>
      </c>
      <c r="I27" s="107">
        <f t="shared" si="2"/>
        <v>16.235000000000003</v>
      </c>
      <c r="J27" s="107">
        <f t="shared" si="2"/>
        <v>0.17499999999999999</v>
      </c>
      <c r="K27" s="107">
        <f t="shared" si="2"/>
        <v>0.19400000000000001</v>
      </c>
      <c r="L27" s="107">
        <f t="shared" si="2"/>
        <v>32.561</v>
      </c>
      <c r="M27" s="107">
        <f t="shared" si="2"/>
        <v>17.370999999999999</v>
      </c>
      <c r="N27" s="107">
        <f t="shared" si="2"/>
        <v>7.0000000000000007E-2</v>
      </c>
      <c r="O27" s="107">
        <f t="shared" si="2"/>
        <v>3.2000000000000001E-2</v>
      </c>
      <c r="P27" s="107">
        <f t="shared" si="2"/>
        <v>9.8000000000000004E-2</v>
      </c>
      <c r="Q27" s="107">
        <f>SUM(Q20:Q26)</f>
        <v>24.411999999999995</v>
      </c>
      <c r="R27" s="107">
        <f t="shared" ref="R27:CC27" si="3">SUM(R20:R26)</f>
        <v>1.3999999999999999E-2</v>
      </c>
      <c r="S27" s="107">
        <f t="shared" si="3"/>
        <v>0.20899999999999999</v>
      </c>
      <c r="T27" s="107">
        <f t="shared" si="3"/>
        <v>0.33499999999999996</v>
      </c>
      <c r="U27" s="107">
        <f t="shared" si="3"/>
        <v>0.19900000000000001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0.38300000000000001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33.277000000000001</v>
      </c>
      <c r="AE27" s="107">
        <f t="shared" si="3"/>
        <v>0.57099999999999995</v>
      </c>
      <c r="AF27" s="107">
        <f t="shared" si="3"/>
        <v>0.63400000000000001</v>
      </c>
      <c r="AG27" s="107">
        <f t="shared" si="3"/>
        <v>0.46300000000000002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16.504000000000001</v>
      </c>
      <c r="AU27" s="107">
        <f t="shared" si="3"/>
        <v>3.4260000000000002</v>
      </c>
      <c r="AV27" s="107">
        <f t="shared" si="3"/>
        <v>0</v>
      </c>
      <c r="AW27" s="107">
        <f t="shared" si="3"/>
        <v>0</v>
      </c>
      <c r="AX27" s="107">
        <f t="shared" si="3"/>
        <v>5.8170000000000002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24.92</v>
      </c>
      <c r="BK27" s="107">
        <f t="shared" si="3"/>
        <v>38.417999999999999</v>
      </c>
      <c r="BL27" s="107">
        <f t="shared" si="3"/>
        <v>41.6</v>
      </c>
      <c r="BM27" s="107">
        <f t="shared" si="3"/>
        <v>33.817000000000007</v>
      </c>
      <c r="BN27" s="107">
        <f t="shared" si="3"/>
        <v>22.562999999999999</v>
      </c>
      <c r="BO27" s="107">
        <f t="shared" si="3"/>
        <v>0</v>
      </c>
      <c r="BP27" s="107">
        <f t="shared" si="3"/>
        <v>0</v>
      </c>
      <c r="BQ27" s="107">
        <f t="shared" si="3"/>
        <v>1.827</v>
      </c>
      <c r="BR27" s="107">
        <f t="shared" si="3"/>
        <v>0.751</v>
      </c>
      <c r="BS27" s="107">
        <f t="shared" si="3"/>
        <v>0.64800000000000002</v>
      </c>
      <c r="BT27" s="107">
        <f t="shared" si="3"/>
        <v>0.624</v>
      </c>
      <c r="BU27" s="107">
        <f t="shared" si="3"/>
        <v>0.53700000000000003</v>
      </c>
      <c r="BV27" s="107">
        <f t="shared" si="3"/>
        <v>0.54699999999999993</v>
      </c>
      <c r="BW27" s="107">
        <f t="shared" si="3"/>
        <v>0.46800000000000003</v>
      </c>
      <c r="BX27" s="107">
        <f t="shared" si="3"/>
        <v>0.58899999999999997</v>
      </c>
      <c r="BY27" s="107">
        <f t="shared" si="3"/>
        <v>0.48399999999999999</v>
      </c>
      <c r="BZ27" s="107">
        <f t="shared" si="3"/>
        <v>0.54400000000000004</v>
      </c>
      <c r="CA27" s="107">
        <f t="shared" si="3"/>
        <v>0.58099999999999996</v>
      </c>
      <c r="CB27" s="107">
        <f t="shared" si="3"/>
        <v>0.45200000000000001</v>
      </c>
      <c r="CC27" s="107">
        <f t="shared" si="3"/>
        <v>0.33399999999999996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0.4</v>
      </c>
      <c r="CG27" s="107">
        <f t="shared" si="4"/>
        <v>0.316</v>
      </c>
      <c r="CH27" s="107">
        <f t="shared" si="4"/>
        <v>0.34100000000000003</v>
      </c>
      <c r="CI27" s="107">
        <f t="shared" si="4"/>
        <v>0</v>
      </c>
      <c r="CJ27" s="107">
        <f t="shared" si="4"/>
        <v>0</v>
      </c>
      <c r="CK27" s="107">
        <f t="shared" si="4"/>
        <v>0.36099999999999999</v>
      </c>
      <c r="CL27" s="107">
        <f t="shared" si="4"/>
        <v>0</v>
      </c>
      <c r="CM27" s="107">
        <f t="shared" si="4"/>
        <v>0.42499999999999999</v>
      </c>
      <c r="CN27" s="107">
        <f t="shared" si="4"/>
        <v>0.84</v>
      </c>
      <c r="CO27" s="107">
        <f t="shared" si="4"/>
        <v>0.63300000000000001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0.35799999999999998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107.05599999999998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39.137</v>
      </c>
      <c r="C31" s="94">
        <v>17.445</v>
      </c>
      <c r="D31" s="94">
        <v>23.762</v>
      </c>
      <c r="E31" s="94">
        <v>38.704999999999998</v>
      </c>
      <c r="F31" s="94">
        <v>31.157</v>
      </c>
      <c r="G31" s="94">
        <v>37.712000000000003</v>
      </c>
      <c r="H31" s="94">
        <v>41.494999999999997</v>
      </c>
      <c r="I31" s="94">
        <v>17.431999999999999</v>
      </c>
      <c r="J31" s="94">
        <v>40.899000000000001</v>
      </c>
      <c r="K31" s="94">
        <v>31.297000000000001</v>
      </c>
      <c r="L31" s="94">
        <v>34.161000000000001</v>
      </c>
      <c r="M31" s="94">
        <v>17.411000000000001</v>
      </c>
      <c r="N31" s="94">
        <v>34.792000000000002</v>
      </c>
      <c r="O31" s="94">
        <v>55.347000000000001</v>
      </c>
      <c r="P31" s="94">
        <v>23.335999999999999</v>
      </c>
      <c r="Q31" s="94">
        <v>33.531999999999996</v>
      </c>
      <c r="R31" s="94">
        <v>25.465</v>
      </c>
      <c r="S31" s="94">
        <v>18.655000000000001</v>
      </c>
      <c r="T31" s="94">
        <v>17.914999999999999</v>
      </c>
      <c r="U31" s="94">
        <v>17.567</v>
      </c>
      <c r="V31" s="94"/>
      <c r="W31" s="94"/>
      <c r="X31" s="94"/>
      <c r="Y31" s="94"/>
      <c r="Z31" s="94">
        <v>0.38300000000000001</v>
      </c>
      <c r="AA31" s="94"/>
      <c r="AB31" s="94">
        <v>0.01</v>
      </c>
      <c r="AC31" s="94"/>
      <c r="AD31" s="94">
        <v>36.058</v>
      </c>
      <c r="AE31" s="94">
        <v>19.891999999999999</v>
      </c>
      <c r="AF31" s="94">
        <v>32.840000000000003</v>
      </c>
      <c r="AG31" s="94">
        <v>33.857999999999997</v>
      </c>
      <c r="AH31" s="94">
        <v>195.77699999999999</v>
      </c>
      <c r="AI31" s="94">
        <v>196.79499999999999</v>
      </c>
      <c r="AJ31" s="94">
        <v>151.697</v>
      </c>
      <c r="AK31" s="94">
        <v>31.754999999999999</v>
      </c>
      <c r="AL31" s="94">
        <v>29.550999999999998</v>
      </c>
      <c r="AM31" s="94">
        <v>29.956</v>
      </c>
      <c r="AN31" s="94">
        <v>30.469000000000001</v>
      </c>
      <c r="AO31" s="94">
        <v>24.821999999999999</v>
      </c>
      <c r="AP31" s="94">
        <v>32.881</v>
      </c>
      <c r="AQ31" s="94">
        <v>34.383000000000003</v>
      </c>
      <c r="AR31" s="94">
        <v>35.823999999999998</v>
      </c>
      <c r="AS31" s="94">
        <v>54.174999999999997</v>
      </c>
      <c r="AT31" s="94">
        <v>37.661999999999999</v>
      </c>
      <c r="AU31" s="94">
        <v>35.954999999999998</v>
      </c>
      <c r="AV31" s="94">
        <v>36.113</v>
      </c>
      <c r="AW31" s="94">
        <v>37.271000000000001</v>
      </c>
      <c r="AX31" s="94">
        <v>28.122</v>
      </c>
      <c r="AY31" s="94">
        <v>28.045999999999999</v>
      </c>
      <c r="AZ31" s="94">
        <v>34.866</v>
      </c>
      <c r="BA31" s="94">
        <v>98.221999999999994</v>
      </c>
      <c r="BB31" s="94">
        <v>397.024</v>
      </c>
      <c r="BC31" s="94">
        <v>401.69600000000003</v>
      </c>
      <c r="BD31" s="94">
        <v>285.36200000000002</v>
      </c>
      <c r="BE31" s="94">
        <v>267.15199999999999</v>
      </c>
      <c r="BF31" s="94">
        <v>159.30199999999999</v>
      </c>
      <c r="BG31" s="94">
        <v>159.61799999999999</v>
      </c>
      <c r="BH31" s="94">
        <v>102.837</v>
      </c>
      <c r="BI31" s="94">
        <v>183.27</v>
      </c>
      <c r="BJ31" s="94">
        <v>142.673</v>
      </c>
      <c r="BK31" s="94">
        <v>177.36799999999999</v>
      </c>
      <c r="BL31" s="94">
        <v>153.84200000000001</v>
      </c>
      <c r="BM31" s="94">
        <v>134.19800000000001</v>
      </c>
      <c r="BN31" s="94">
        <v>111.624</v>
      </c>
      <c r="BO31" s="94">
        <v>1.34</v>
      </c>
      <c r="BP31" s="94">
        <v>16.623000000000001</v>
      </c>
      <c r="BQ31" s="94">
        <v>14.977</v>
      </c>
      <c r="BR31" s="94">
        <v>19.523</v>
      </c>
      <c r="BS31" s="94">
        <v>23.597000000000001</v>
      </c>
      <c r="BT31" s="94">
        <v>19.821999999999999</v>
      </c>
      <c r="BU31" s="94">
        <v>22.536999999999999</v>
      </c>
      <c r="BV31" s="94">
        <v>22.486999999999998</v>
      </c>
      <c r="BW31" s="94">
        <v>19.088999999999999</v>
      </c>
      <c r="BX31" s="94">
        <v>27.311</v>
      </c>
      <c r="BY31" s="94">
        <v>27.545999999999999</v>
      </c>
      <c r="BZ31" s="94">
        <v>33.488999999999997</v>
      </c>
      <c r="CA31" s="94">
        <v>38.005000000000003</v>
      </c>
      <c r="CB31" s="94">
        <v>36.715000000000003</v>
      </c>
      <c r="CC31" s="94">
        <v>36.825000000000003</v>
      </c>
      <c r="CD31" s="94">
        <v>19.667000000000002</v>
      </c>
      <c r="CE31" s="94">
        <v>30.972000000000001</v>
      </c>
      <c r="CF31" s="94">
        <v>28.574999999999999</v>
      </c>
      <c r="CG31" s="94">
        <v>32.365000000000002</v>
      </c>
      <c r="CH31" s="94">
        <v>25.744</v>
      </c>
      <c r="CI31" s="94">
        <v>68</v>
      </c>
      <c r="CJ31" s="94">
        <v>32.667000000000002</v>
      </c>
      <c r="CK31" s="94">
        <v>28.308</v>
      </c>
      <c r="CL31" s="94">
        <v>22.423999999999999</v>
      </c>
      <c r="CM31" s="94">
        <v>36.354999999999997</v>
      </c>
      <c r="CN31" s="94">
        <v>30.172999999999998</v>
      </c>
      <c r="CO31" s="94">
        <v>39.651000000000003</v>
      </c>
      <c r="CP31" s="94">
        <v>29.7</v>
      </c>
      <c r="CQ31" s="94">
        <v>34.518999999999998</v>
      </c>
      <c r="CR31" s="94">
        <v>32.869999999999997</v>
      </c>
      <c r="CS31" s="94">
        <v>50.357999999999997</v>
      </c>
      <c r="CT31" s="95"/>
      <c r="CU31" s="95"/>
      <c r="CV31" s="95"/>
      <c r="CW31" s="96"/>
      <c r="CX31" s="97">
        <f t="array" ref="CX31">SUMPRODUCT(B31:CW31*0.25)</f>
        <v>1370.7012499999998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39.137</v>
      </c>
      <c r="C33" s="77">
        <f t="shared" ref="C33:BN33" si="5">SUM(C30:C32)</f>
        <v>17.445</v>
      </c>
      <c r="D33" s="77">
        <f t="shared" si="5"/>
        <v>23.762</v>
      </c>
      <c r="E33" s="77">
        <f t="shared" si="5"/>
        <v>38.704999999999998</v>
      </c>
      <c r="F33" s="77">
        <f t="shared" si="5"/>
        <v>31.157</v>
      </c>
      <c r="G33" s="77">
        <f t="shared" si="5"/>
        <v>37.712000000000003</v>
      </c>
      <c r="H33" s="77">
        <f t="shared" si="5"/>
        <v>41.494999999999997</v>
      </c>
      <c r="I33" s="77">
        <f t="shared" si="5"/>
        <v>17.431999999999999</v>
      </c>
      <c r="J33" s="77">
        <f t="shared" si="5"/>
        <v>40.899000000000001</v>
      </c>
      <c r="K33" s="77">
        <f t="shared" si="5"/>
        <v>31.297000000000001</v>
      </c>
      <c r="L33" s="77">
        <f t="shared" si="5"/>
        <v>34.161000000000001</v>
      </c>
      <c r="M33" s="77">
        <f t="shared" si="5"/>
        <v>17.411000000000001</v>
      </c>
      <c r="N33" s="77">
        <f t="shared" si="5"/>
        <v>34.792000000000002</v>
      </c>
      <c r="O33" s="77">
        <f t="shared" si="5"/>
        <v>55.347000000000001</v>
      </c>
      <c r="P33" s="77">
        <f t="shared" si="5"/>
        <v>23.335999999999999</v>
      </c>
      <c r="Q33" s="77">
        <f t="shared" si="5"/>
        <v>33.531999999999996</v>
      </c>
      <c r="R33" s="77">
        <f t="shared" si="5"/>
        <v>25.465</v>
      </c>
      <c r="S33" s="77">
        <f t="shared" si="5"/>
        <v>18.655000000000001</v>
      </c>
      <c r="T33" s="77">
        <f t="shared" si="5"/>
        <v>17.914999999999999</v>
      </c>
      <c r="U33" s="77">
        <f t="shared" si="5"/>
        <v>17.567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0.38300000000000001</v>
      </c>
      <c r="AA33" s="77">
        <f t="shared" si="5"/>
        <v>0</v>
      </c>
      <c r="AB33" s="77">
        <f t="shared" si="5"/>
        <v>0.01</v>
      </c>
      <c r="AC33" s="77">
        <f t="shared" si="5"/>
        <v>0</v>
      </c>
      <c r="AD33" s="77">
        <f t="shared" si="5"/>
        <v>36.058</v>
      </c>
      <c r="AE33" s="77">
        <f t="shared" si="5"/>
        <v>19.891999999999999</v>
      </c>
      <c r="AF33" s="77">
        <f t="shared" si="5"/>
        <v>32.840000000000003</v>
      </c>
      <c r="AG33" s="77">
        <f t="shared" si="5"/>
        <v>33.857999999999997</v>
      </c>
      <c r="AH33" s="77">
        <f t="shared" si="5"/>
        <v>195.77699999999999</v>
      </c>
      <c r="AI33" s="77">
        <f t="shared" si="5"/>
        <v>196.79499999999999</v>
      </c>
      <c r="AJ33" s="77">
        <f t="shared" si="5"/>
        <v>151.697</v>
      </c>
      <c r="AK33" s="77">
        <f t="shared" si="5"/>
        <v>31.754999999999999</v>
      </c>
      <c r="AL33" s="77">
        <f t="shared" si="5"/>
        <v>29.550999999999998</v>
      </c>
      <c r="AM33" s="77">
        <f t="shared" si="5"/>
        <v>29.956</v>
      </c>
      <c r="AN33" s="77">
        <f t="shared" si="5"/>
        <v>30.469000000000001</v>
      </c>
      <c r="AO33" s="77">
        <f t="shared" si="5"/>
        <v>24.821999999999999</v>
      </c>
      <c r="AP33" s="77">
        <f t="shared" si="5"/>
        <v>32.881</v>
      </c>
      <c r="AQ33" s="77">
        <f t="shared" si="5"/>
        <v>34.383000000000003</v>
      </c>
      <c r="AR33" s="77">
        <f t="shared" si="5"/>
        <v>35.823999999999998</v>
      </c>
      <c r="AS33" s="77">
        <f t="shared" si="5"/>
        <v>54.174999999999997</v>
      </c>
      <c r="AT33" s="77">
        <f t="shared" si="5"/>
        <v>37.661999999999999</v>
      </c>
      <c r="AU33" s="77">
        <f t="shared" si="5"/>
        <v>35.954999999999998</v>
      </c>
      <c r="AV33" s="77">
        <f t="shared" si="5"/>
        <v>36.113</v>
      </c>
      <c r="AW33" s="77">
        <f t="shared" si="5"/>
        <v>37.271000000000001</v>
      </c>
      <c r="AX33" s="77">
        <f t="shared" si="5"/>
        <v>28.122</v>
      </c>
      <c r="AY33" s="77">
        <f t="shared" si="5"/>
        <v>28.045999999999999</v>
      </c>
      <c r="AZ33" s="77">
        <f t="shared" si="5"/>
        <v>34.866</v>
      </c>
      <c r="BA33" s="77">
        <f t="shared" si="5"/>
        <v>98.221999999999994</v>
      </c>
      <c r="BB33" s="77">
        <f t="shared" si="5"/>
        <v>397.024</v>
      </c>
      <c r="BC33" s="77">
        <f t="shared" si="5"/>
        <v>401.69600000000003</v>
      </c>
      <c r="BD33" s="77">
        <f t="shared" si="5"/>
        <v>285.36200000000002</v>
      </c>
      <c r="BE33" s="77">
        <f t="shared" si="5"/>
        <v>267.15199999999999</v>
      </c>
      <c r="BF33" s="77">
        <f t="shared" si="5"/>
        <v>159.30199999999999</v>
      </c>
      <c r="BG33" s="77">
        <f t="shared" si="5"/>
        <v>159.61799999999999</v>
      </c>
      <c r="BH33" s="77">
        <f t="shared" si="5"/>
        <v>102.837</v>
      </c>
      <c r="BI33" s="77">
        <f t="shared" si="5"/>
        <v>183.27</v>
      </c>
      <c r="BJ33" s="77">
        <f t="shared" si="5"/>
        <v>142.673</v>
      </c>
      <c r="BK33" s="77">
        <f t="shared" si="5"/>
        <v>177.36799999999999</v>
      </c>
      <c r="BL33" s="77">
        <f t="shared" si="5"/>
        <v>153.84200000000001</v>
      </c>
      <c r="BM33" s="77">
        <f t="shared" si="5"/>
        <v>134.19800000000001</v>
      </c>
      <c r="BN33" s="77">
        <f t="shared" si="5"/>
        <v>111.624</v>
      </c>
      <c r="BO33" s="77">
        <f t="shared" ref="BO33:CW33" si="6">SUM(BO30:BO32)</f>
        <v>1.34</v>
      </c>
      <c r="BP33" s="77">
        <f t="shared" si="6"/>
        <v>16.623000000000001</v>
      </c>
      <c r="BQ33" s="77">
        <f t="shared" si="6"/>
        <v>14.977</v>
      </c>
      <c r="BR33" s="77">
        <f t="shared" si="6"/>
        <v>19.523</v>
      </c>
      <c r="BS33" s="77">
        <f t="shared" si="6"/>
        <v>23.597000000000001</v>
      </c>
      <c r="BT33" s="77">
        <f t="shared" si="6"/>
        <v>19.821999999999999</v>
      </c>
      <c r="BU33" s="77">
        <f t="shared" si="6"/>
        <v>22.536999999999999</v>
      </c>
      <c r="BV33" s="77">
        <f t="shared" si="6"/>
        <v>22.486999999999998</v>
      </c>
      <c r="BW33" s="77">
        <f t="shared" si="6"/>
        <v>19.088999999999999</v>
      </c>
      <c r="BX33" s="77">
        <f t="shared" si="6"/>
        <v>27.311</v>
      </c>
      <c r="BY33" s="77">
        <f t="shared" si="6"/>
        <v>27.545999999999999</v>
      </c>
      <c r="BZ33" s="77">
        <f t="shared" si="6"/>
        <v>33.488999999999997</v>
      </c>
      <c r="CA33" s="77">
        <f t="shared" si="6"/>
        <v>38.005000000000003</v>
      </c>
      <c r="CB33" s="77">
        <f t="shared" si="6"/>
        <v>36.715000000000003</v>
      </c>
      <c r="CC33" s="77">
        <f t="shared" si="6"/>
        <v>36.825000000000003</v>
      </c>
      <c r="CD33" s="77">
        <f t="shared" si="6"/>
        <v>19.667000000000002</v>
      </c>
      <c r="CE33" s="77">
        <f t="shared" si="6"/>
        <v>30.972000000000001</v>
      </c>
      <c r="CF33" s="77">
        <f t="shared" si="6"/>
        <v>28.574999999999999</v>
      </c>
      <c r="CG33" s="77">
        <f t="shared" si="6"/>
        <v>32.365000000000002</v>
      </c>
      <c r="CH33" s="77">
        <f t="shared" si="6"/>
        <v>25.744</v>
      </c>
      <c r="CI33" s="77">
        <f t="shared" si="6"/>
        <v>68</v>
      </c>
      <c r="CJ33" s="77">
        <f t="shared" si="6"/>
        <v>32.667000000000002</v>
      </c>
      <c r="CK33" s="77">
        <f t="shared" si="6"/>
        <v>28.308</v>
      </c>
      <c r="CL33" s="77">
        <f t="shared" si="6"/>
        <v>22.423999999999999</v>
      </c>
      <c r="CM33" s="77">
        <f t="shared" si="6"/>
        <v>36.354999999999997</v>
      </c>
      <c r="CN33" s="77">
        <f t="shared" si="6"/>
        <v>30.172999999999998</v>
      </c>
      <c r="CO33" s="77">
        <f t="shared" si="6"/>
        <v>39.651000000000003</v>
      </c>
      <c r="CP33" s="77">
        <f t="shared" si="6"/>
        <v>29.7</v>
      </c>
      <c r="CQ33" s="77">
        <f t="shared" si="6"/>
        <v>34.518999999999998</v>
      </c>
      <c r="CR33" s="77">
        <f t="shared" si="6"/>
        <v>32.869999999999997</v>
      </c>
      <c r="CS33" s="77">
        <f t="shared" si="6"/>
        <v>50.357999999999997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1370.7012499999998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36</v>
      </c>
      <c r="W38" s="120">
        <v>25.2</v>
      </c>
      <c r="X38" s="120">
        <v>18.5</v>
      </c>
      <c r="Y38" s="120">
        <v>20.3</v>
      </c>
      <c r="Z38" s="120">
        <v>9.5</v>
      </c>
      <c r="AA38" s="120">
        <v>17.5</v>
      </c>
      <c r="AB38" s="120">
        <v>18.899999999999999</v>
      </c>
      <c r="AC38" s="120">
        <v>18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65.099999999999994</v>
      </c>
      <c r="BK38" s="120">
        <v>30.5</v>
      </c>
      <c r="BL38" s="120">
        <v>27.9</v>
      </c>
      <c r="BM38" s="120"/>
      <c r="BN38" s="120"/>
      <c r="BO38" s="120">
        <v>14.8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3.5</v>
      </c>
      <c r="CM38" s="120"/>
      <c r="CN38" s="120"/>
      <c r="CO38" s="120"/>
      <c r="CP38" s="120"/>
      <c r="CQ38" s="120"/>
      <c r="CR38" s="120">
        <v>7.6</v>
      </c>
      <c r="CS38" s="120"/>
      <c r="CT38" s="122"/>
      <c r="CU38" s="122"/>
      <c r="CV38" s="122"/>
      <c r="CW38" s="121"/>
      <c r="CX38" s="97">
        <f t="array" ref="CX38">SUMPRODUCT(B38:CW38*0.25)</f>
        <v>78.325000000000003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36</v>
      </c>
      <c r="W41" s="107">
        <f t="shared" si="7"/>
        <v>25.2</v>
      </c>
      <c r="X41" s="107">
        <f t="shared" si="7"/>
        <v>18.5</v>
      </c>
      <c r="Y41" s="107">
        <f t="shared" si="7"/>
        <v>20.3</v>
      </c>
      <c r="Z41" s="107">
        <f t="shared" si="7"/>
        <v>9.5</v>
      </c>
      <c r="AA41" s="107">
        <f t="shared" si="7"/>
        <v>17.5</v>
      </c>
      <c r="AB41" s="107">
        <f t="shared" si="7"/>
        <v>18.899999999999999</v>
      </c>
      <c r="AC41" s="107">
        <f t="shared" si="7"/>
        <v>18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65.099999999999994</v>
      </c>
      <c r="BK41" s="107">
        <f t="shared" si="7"/>
        <v>30.5</v>
      </c>
      <c r="BL41" s="107">
        <f t="shared" si="7"/>
        <v>27.9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14.8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3.5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7.6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78.325000000000003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36</v>
      </c>
      <c r="W46" s="120">
        <v>25.2</v>
      </c>
      <c r="X46" s="120">
        <v>18.5</v>
      </c>
      <c r="Y46" s="120">
        <v>20.3</v>
      </c>
      <c r="Z46" s="120">
        <v>9.5</v>
      </c>
      <c r="AA46" s="120">
        <v>17.5</v>
      </c>
      <c r="AB46" s="120">
        <v>18.899999999999999</v>
      </c>
      <c r="AC46" s="120">
        <v>18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65.099999999999994</v>
      </c>
      <c r="BK46" s="120">
        <v>30.5</v>
      </c>
      <c r="BL46" s="120">
        <v>27.9</v>
      </c>
      <c r="BM46" s="120"/>
      <c r="BN46" s="120"/>
      <c r="BO46" s="120">
        <v>14.8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3.5</v>
      </c>
      <c r="CM46" s="120"/>
      <c r="CN46" s="120"/>
      <c r="CO46" s="120"/>
      <c r="CP46" s="120"/>
      <c r="CQ46" s="120"/>
      <c r="CR46" s="120">
        <v>7.6</v>
      </c>
      <c r="CS46" s="120"/>
      <c r="CT46" s="122"/>
      <c r="CU46" s="122"/>
      <c r="CV46" s="122"/>
      <c r="CW46" s="121"/>
      <c r="CX46" s="97">
        <f t="array" ref="CX46">SUMPRODUCT(B46:CW46*0.25)</f>
        <v>78.325000000000003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36</v>
      </c>
      <c r="W50" s="107">
        <f t="shared" si="9"/>
        <v>25.2</v>
      </c>
      <c r="X50" s="107">
        <f t="shared" si="9"/>
        <v>18.5</v>
      </c>
      <c r="Y50" s="107">
        <f t="shared" si="9"/>
        <v>20.3</v>
      </c>
      <c r="Z50" s="107">
        <f t="shared" si="9"/>
        <v>9.5</v>
      </c>
      <c r="AA50" s="107">
        <f t="shared" si="9"/>
        <v>17.5</v>
      </c>
      <c r="AB50" s="107">
        <f t="shared" si="9"/>
        <v>18.899999999999999</v>
      </c>
      <c r="AC50" s="107">
        <f t="shared" si="9"/>
        <v>18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65.099999999999994</v>
      </c>
      <c r="BK50" s="107">
        <f t="shared" si="9"/>
        <v>30.5</v>
      </c>
      <c r="BL50" s="107">
        <f t="shared" si="9"/>
        <v>27.9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14.8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3.5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7.6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78.325000000000003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39.136999999999993</v>
      </c>
      <c r="C53" s="107">
        <f t="shared" ref="C53:BN53" si="13">C17+C27+C41</f>
        <v>17.445</v>
      </c>
      <c r="D53" s="107">
        <f t="shared" si="13"/>
        <v>23.762</v>
      </c>
      <c r="E53" s="107">
        <f t="shared" si="13"/>
        <v>38.704999999999998</v>
      </c>
      <c r="F53" s="107">
        <f t="shared" si="13"/>
        <v>31.157</v>
      </c>
      <c r="G53" s="107">
        <f t="shared" si="13"/>
        <v>37.711999999999996</v>
      </c>
      <c r="H53" s="107">
        <f t="shared" si="13"/>
        <v>41.495000000000005</v>
      </c>
      <c r="I53" s="107">
        <f t="shared" si="13"/>
        <v>17.432000000000002</v>
      </c>
      <c r="J53" s="107">
        <f t="shared" si="13"/>
        <v>40.898999999999994</v>
      </c>
      <c r="K53" s="107">
        <f t="shared" si="13"/>
        <v>31.297000000000001</v>
      </c>
      <c r="L53" s="107">
        <f t="shared" si="13"/>
        <v>34.161000000000001</v>
      </c>
      <c r="M53" s="107">
        <f t="shared" si="13"/>
        <v>17.410999999999998</v>
      </c>
      <c r="N53" s="107">
        <f t="shared" si="13"/>
        <v>34.792000000000002</v>
      </c>
      <c r="O53" s="107">
        <f t="shared" si="13"/>
        <v>55.346999999999994</v>
      </c>
      <c r="P53" s="107">
        <f t="shared" si="13"/>
        <v>23.335999999999999</v>
      </c>
      <c r="Q53" s="107">
        <f t="shared" si="13"/>
        <v>33.531999999999996</v>
      </c>
      <c r="R53" s="107">
        <f t="shared" si="13"/>
        <v>25.465</v>
      </c>
      <c r="S53" s="107">
        <f t="shared" si="13"/>
        <v>18.655000000000001</v>
      </c>
      <c r="T53" s="107">
        <f t="shared" si="13"/>
        <v>17.914999999999999</v>
      </c>
      <c r="U53" s="107">
        <f t="shared" si="13"/>
        <v>17.567</v>
      </c>
      <c r="V53" s="107">
        <f t="shared" si="13"/>
        <v>36</v>
      </c>
      <c r="W53" s="107">
        <f t="shared" si="13"/>
        <v>25.2</v>
      </c>
      <c r="X53" s="107">
        <f t="shared" si="13"/>
        <v>18.5</v>
      </c>
      <c r="Y53" s="107">
        <f t="shared" si="13"/>
        <v>20.3</v>
      </c>
      <c r="Z53" s="107">
        <f t="shared" si="13"/>
        <v>9.8829999999999991</v>
      </c>
      <c r="AA53" s="107">
        <f t="shared" si="13"/>
        <v>17.5</v>
      </c>
      <c r="AB53" s="107">
        <f t="shared" si="13"/>
        <v>18.91</v>
      </c>
      <c r="AC53" s="107">
        <f t="shared" si="13"/>
        <v>18</v>
      </c>
      <c r="AD53" s="107">
        <f t="shared" si="13"/>
        <v>36.058</v>
      </c>
      <c r="AE53" s="107">
        <f t="shared" si="13"/>
        <v>19.892000000000003</v>
      </c>
      <c r="AF53" s="107">
        <f t="shared" si="13"/>
        <v>32.840000000000003</v>
      </c>
      <c r="AG53" s="107">
        <f t="shared" si="13"/>
        <v>33.858000000000004</v>
      </c>
      <c r="AH53" s="107">
        <f t="shared" si="13"/>
        <v>195.77699999999999</v>
      </c>
      <c r="AI53" s="107">
        <f t="shared" si="13"/>
        <v>196.79499999999999</v>
      </c>
      <c r="AJ53" s="107">
        <f t="shared" si="13"/>
        <v>151.697</v>
      </c>
      <c r="AK53" s="107">
        <f t="shared" si="13"/>
        <v>31.754999999999999</v>
      </c>
      <c r="AL53" s="107">
        <f t="shared" si="13"/>
        <v>29.550999999999998</v>
      </c>
      <c r="AM53" s="107">
        <f t="shared" si="13"/>
        <v>29.956</v>
      </c>
      <c r="AN53" s="107">
        <f t="shared" si="13"/>
        <v>30.469000000000001</v>
      </c>
      <c r="AO53" s="107">
        <f t="shared" si="13"/>
        <v>24.821999999999999</v>
      </c>
      <c r="AP53" s="107">
        <f t="shared" si="13"/>
        <v>32.881</v>
      </c>
      <c r="AQ53" s="107">
        <f t="shared" si="13"/>
        <v>34.383000000000003</v>
      </c>
      <c r="AR53" s="107">
        <f t="shared" si="13"/>
        <v>35.823999999999998</v>
      </c>
      <c r="AS53" s="107">
        <f t="shared" si="13"/>
        <v>54.174999999999997</v>
      </c>
      <c r="AT53" s="107">
        <f t="shared" si="13"/>
        <v>37.662000000000006</v>
      </c>
      <c r="AU53" s="107">
        <f t="shared" si="13"/>
        <v>35.955000000000005</v>
      </c>
      <c r="AV53" s="107">
        <f t="shared" si="13"/>
        <v>36.113</v>
      </c>
      <c r="AW53" s="107">
        <f t="shared" si="13"/>
        <v>37.271000000000001</v>
      </c>
      <c r="AX53" s="107">
        <f t="shared" si="13"/>
        <v>28.122</v>
      </c>
      <c r="AY53" s="107">
        <f t="shared" si="13"/>
        <v>28.045999999999999</v>
      </c>
      <c r="AZ53" s="107">
        <f t="shared" si="13"/>
        <v>34.866</v>
      </c>
      <c r="BA53" s="107">
        <f t="shared" si="13"/>
        <v>98.221999999999994</v>
      </c>
      <c r="BB53" s="107">
        <f t="shared" si="13"/>
        <v>397.024</v>
      </c>
      <c r="BC53" s="107">
        <f t="shared" si="13"/>
        <v>401.69600000000003</v>
      </c>
      <c r="BD53" s="107">
        <f t="shared" si="13"/>
        <v>285.36200000000002</v>
      </c>
      <c r="BE53" s="107">
        <f t="shared" si="13"/>
        <v>267.15199999999999</v>
      </c>
      <c r="BF53" s="107">
        <f t="shared" si="13"/>
        <v>159.30199999999999</v>
      </c>
      <c r="BG53" s="107">
        <f t="shared" si="13"/>
        <v>159.61799999999999</v>
      </c>
      <c r="BH53" s="107">
        <f t="shared" si="13"/>
        <v>102.837</v>
      </c>
      <c r="BI53" s="107">
        <f t="shared" si="13"/>
        <v>183.27</v>
      </c>
      <c r="BJ53" s="107">
        <f t="shared" si="13"/>
        <v>207.773</v>
      </c>
      <c r="BK53" s="107">
        <f t="shared" si="13"/>
        <v>207.86799999999999</v>
      </c>
      <c r="BL53" s="107">
        <f t="shared" si="13"/>
        <v>181.74200000000002</v>
      </c>
      <c r="BM53" s="107">
        <f t="shared" si="13"/>
        <v>134.19800000000001</v>
      </c>
      <c r="BN53" s="107">
        <f t="shared" si="13"/>
        <v>111.62400000000001</v>
      </c>
      <c r="BO53" s="107">
        <f t="shared" ref="BO53:CX53" si="14">BO17+BO27+BO41</f>
        <v>16.14</v>
      </c>
      <c r="BP53" s="107">
        <f t="shared" si="14"/>
        <v>16.623000000000001</v>
      </c>
      <c r="BQ53" s="107">
        <f t="shared" si="14"/>
        <v>14.977</v>
      </c>
      <c r="BR53" s="107">
        <f t="shared" si="14"/>
        <v>19.523</v>
      </c>
      <c r="BS53" s="107">
        <f t="shared" si="14"/>
        <v>23.597000000000001</v>
      </c>
      <c r="BT53" s="107">
        <f t="shared" si="14"/>
        <v>19.821999999999999</v>
      </c>
      <c r="BU53" s="107">
        <f t="shared" si="14"/>
        <v>22.536999999999999</v>
      </c>
      <c r="BV53" s="107">
        <f t="shared" si="14"/>
        <v>22.487000000000002</v>
      </c>
      <c r="BW53" s="107">
        <f t="shared" si="14"/>
        <v>19.088999999999999</v>
      </c>
      <c r="BX53" s="107">
        <f t="shared" si="14"/>
        <v>27.311</v>
      </c>
      <c r="BY53" s="107">
        <f t="shared" si="14"/>
        <v>27.545999999999999</v>
      </c>
      <c r="BZ53" s="107">
        <f t="shared" si="14"/>
        <v>33.488999999999997</v>
      </c>
      <c r="CA53" s="107">
        <f t="shared" si="14"/>
        <v>38.005000000000003</v>
      </c>
      <c r="CB53" s="107">
        <f t="shared" si="14"/>
        <v>36.714999999999996</v>
      </c>
      <c r="CC53" s="107">
        <f t="shared" si="14"/>
        <v>36.825000000000003</v>
      </c>
      <c r="CD53" s="107">
        <f t="shared" si="14"/>
        <v>19.667000000000002</v>
      </c>
      <c r="CE53" s="107">
        <f t="shared" si="14"/>
        <v>30.972000000000001</v>
      </c>
      <c r="CF53" s="107">
        <f t="shared" si="14"/>
        <v>28.574999999999999</v>
      </c>
      <c r="CG53" s="107">
        <f t="shared" si="14"/>
        <v>32.365000000000002</v>
      </c>
      <c r="CH53" s="107">
        <f t="shared" si="14"/>
        <v>25.744</v>
      </c>
      <c r="CI53" s="107">
        <f t="shared" si="14"/>
        <v>68</v>
      </c>
      <c r="CJ53" s="107">
        <f t="shared" si="14"/>
        <v>32.667000000000002</v>
      </c>
      <c r="CK53" s="107">
        <f t="shared" si="14"/>
        <v>28.308</v>
      </c>
      <c r="CL53" s="107">
        <f t="shared" si="14"/>
        <v>25.923999999999999</v>
      </c>
      <c r="CM53" s="107">
        <f t="shared" si="14"/>
        <v>36.354999999999997</v>
      </c>
      <c r="CN53" s="107">
        <f t="shared" si="14"/>
        <v>30.172999999999998</v>
      </c>
      <c r="CO53" s="107">
        <f t="shared" si="14"/>
        <v>39.651000000000003</v>
      </c>
      <c r="CP53" s="107">
        <f t="shared" si="14"/>
        <v>29.700000000000003</v>
      </c>
      <c r="CQ53" s="107">
        <f t="shared" si="14"/>
        <v>34.518999999999998</v>
      </c>
      <c r="CR53" s="107">
        <f t="shared" si="14"/>
        <v>40.47</v>
      </c>
      <c r="CS53" s="107">
        <f t="shared" si="14"/>
        <v>50.357999999999997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1449.0262500000003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39.137</v>
      </c>
      <c r="C5" s="25">
        <v>17.445</v>
      </c>
      <c r="D5" s="25">
        <v>23.762</v>
      </c>
      <c r="E5" s="25">
        <v>38.704999999999998</v>
      </c>
      <c r="F5" s="25">
        <v>31.157</v>
      </c>
      <c r="G5" s="25">
        <v>37.712000000000003</v>
      </c>
      <c r="H5" s="25">
        <v>41.494999999999997</v>
      </c>
      <c r="I5" s="25">
        <v>17.431999999999999</v>
      </c>
      <c r="J5" s="25">
        <v>40.899000000000001</v>
      </c>
      <c r="K5" s="25">
        <v>31.297000000000001</v>
      </c>
      <c r="L5" s="25">
        <v>34.161000000000001</v>
      </c>
      <c r="M5" s="25">
        <v>17.411000000000001</v>
      </c>
      <c r="N5" s="25">
        <v>34.792000000000002</v>
      </c>
      <c r="O5" s="25">
        <v>55.347000000000001</v>
      </c>
      <c r="P5" s="25">
        <v>23.335999999999999</v>
      </c>
      <c r="Q5" s="25">
        <v>33.531999999999996</v>
      </c>
      <c r="R5" s="25">
        <v>25.465</v>
      </c>
      <c r="S5" s="25">
        <v>18.655000000000001</v>
      </c>
      <c r="T5" s="25">
        <v>17.914999999999999</v>
      </c>
      <c r="U5" s="25">
        <v>17.567</v>
      </c>
      <c r="V5" s="25">
        <v>36.012999999999998</v>
      </c>
      <c r="W5" s="25">
        <v>25.193999999999999</v>
      </c>
      <c r="X5" s="25">
        <v>18.474</v>
      </c>
      <c r="Y5" s="25">
        <v>20.315000000000001</v>
      </c>
      <c r="Z5" s="25">
        <v>9.9120000000000008</v>
      </c>
      <c r="AA5" s="25">
        <v>17.484999999999999</v>
      </c>
      <c r="AB5" s="25">
        <v>18.922000000000001</v>
      </c>
      <c r="AC5" s="25">
        <v>17.957999999999998</v>
      </c>
      <c r="AD5" s="25">
        <v>36.067</v>
      </c>
      <c r="AE5" s="25">
        <v>19.891999999999999</v>
      </c>
      <c r="AF5" s="25">
        <v>32.840000000000003</v>
      </c>
      <c r="AG5" s="25">
        <v>33.857999999999997</v>
      </c>
      <c r="AH5" s="25">
        <v>195.77699999999999</v>
      </c>
      <c r="AI5" s="25">
        <v>196.79499999999999</v>
      </c>
      <c r="AJ5" s="25">
        <v>151.697</v>
      </c>
      <c r="AK5" s="25">
        <v>31.754999999999999</v>
      </c>
      <c r="AL5" s="25">
        <v>29.550999999999998</v>
      </c>
      <c r="AM5" s="25">
        <v>29.956</v>
      </c>
      <c r="AN5" s="25">
        <v>30.469000000000001</v>
      </c>
      <c r="AO5" s="25">
        <v>24.821999999999999</v>
      </c>
      <c r="AP5" s="25">
        <v>32.881</v>
      </c>
      <c r="AQ5" s="25">
        <v>34.383000000000003</v>
      </c>
      <c r="AR5" s="25">
        <v>35.823999999999998</v>
      </c>
      <c r="AS5" s="25">
        <v>54.174999999999997</v>
      </c>
      <c r="AT5" s="25">
        <v>37.661999999999999</v>
      </c>
      <c r="AU5" s="25">
        <v>35.954999999999998</v>
      </c>
      <c r="AV5" s="25">
        <v>36.113</v>
      </c>
      <c r="AW5" s="25">
        <v>37.271000000000001</v>
      </c>
      <c r="AX5" s="25">
        <v>28.122</v>
      </c>
      <c r="AY5" s="25">
        <v>28.045999999999999</v>
      </c>
      <c r="AZ5" s="25">
        <v>34.866</v>
      </c>
      <c r="BA5" s="25">
        <v>98.221999999999994</v>
      </c>
      <c r="BB5" s="25">
        <v>397.05</v>
      </c>
      <c r="BC5" s="25">
        <v>401.721</v>
      </c>
      <c r="BD5" s="25">
        <v>285.35599999999999</v>
      </c>
      <c r="BE5" s="25">
        <v>267.15199999999999</v>
      </c>
      <c r="BF5" s="25">
        <v>159.30199999999999</v>
      </c>
      <c r="BG5" s="25">
        <v>159.58199999999999</v>
      </c>
      <c r="BH5" s="25">
        <v>102.837</v>
      </c>
      <c r="BI5" s="25">
        <v>183.27</v>
      </c>
      <c r="BJ5" s="25">
        <v>207.79300000000001</v>
      </c>
      <c r="BK5" s="25">
        <v>207.83799999999999</v>
      </c>
      <c r="BL5" s="25">
        <v>181.71199999999999</v>
      </c>
      <c r="BM5" s="25">
        <v>134.19800000000001</v>
      </c>
      <c r="BN5" s="25">
        <v>111.624</v>
      </c>
      <c r="BO5" s="25">
        <v>16.12</v>
      </c>
      <c r="BP5" s="25">
        <v>16.623000000000001</v>
      </c>
      <c r="BQ5" s="25">
        <v>14.977</v>
      </c>
      <c r="BR5" s="25">
        <v>19.523</v>
      </c>
      <c r="BS5" s="25">
        <v>23.597000000000001</v>
      </c>
      <c r="BT5" s="25">
        <v>19.821999999999999</v>
      </c>
      <c r="BU5" s="25">
        <v>22.536999999999999</v>
      </c>
      <c r="BV5" s="25">
        <v>22.486999999999998</v>
      </c>
      <c r="BW5" s="25">
        <v>19.088999999999999</v>
      </c>
      <c r="BX5" s="25">
        <v>27.311</v>
      </c>
      <c r="BY5" s="25">
        <v>27.545999999999999</v>
      </c>
      <c r="BZ5" s="25">
        <v>33.494999999999997</v>
      </c>
      <c r="CA5" s="25">
        <v>37.957999999999998</v>
      </c>
      <c r="CB5" s="25">
        <v>36.701999999999998</v>
      </c>
      <c r="CC5" s="25">
        <v>36.85</v>
      </c>
      <c r="CD5" s="25">
        <v>19.667000000000002</v>
      </c>
      <c r="CE5" s="25">
        <v>30.972000000000001</v>
      </c>
      <c r="CF5" s="25">
        <v>28.574999999999999</v>
      </c>
      <c r="CG5" s="25">
        <v>32.365000000000002</v>
      </c>
      <c r="CH5" s="25">
        <v>25.744</v>
      </c>
      <c r="CI5" s="25">
        <v>68.037999999999997</v>
      </c>
      <c r="CJ5" s="25">
        <v>32.651000000000003</v>
      </c>
      <c r="CK5" s="25">
        <v>28.298999999999999</v>
      </c>
      <c r="CL5" s="25">
        <v>25.97</v>
      </c>
      <c r="CM5" s="25">
        <v>36.378</v>
      </c>
      <c r="CN5" s="25">
        <v>30.167000000000002</v>
      </c>
      <c r="CO5" s="25">
        <v>39.649000000000001</v>
      </c>
      <c r="CP5" s="25">
        <v>29.7</v>
      </c>
      <c r="CQ5" s="25">
        <v>34.518999999999998</v>
      </c>
      <c r="CR5" s="25">
        <v>40.451999999999998</v>
      </c>
      <c r="CS5" s="25">
        <v>50.387</v>
      </c>
      <c r="CT5" s="26"/>
      <c r="CU5" s="26"/>
      <c r="CV5" s="26"/>
      <c r="CW5" s="27"/>
      <c r="CX5" s="28">
        <f t="array" ref="CX5">SUMPRODUCT(B5:CW5*0.25)</f>
        <v>1449.0247499999998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53.53</v>
      </c>
      <c r="C8" s="37">
        <v>1.19</v>
      </c>
      <c r="D8" s="37">
        <v>2.2000000000000002</v>
      </c>
      <c r="E8" s="37">
        <v>5.0199999999999996</v>
      </c>
      <c r="F8" s="37">
        <v>13.32</v>
      </c>
      <c r="G8" s="37">
        <v>54.05</v>
      </c>
      <c r="H8" s="37">
        <v>6.31</v>
      </c>
      <c r="I8" s="37">
        <v>0.97</v>
      </c>
      <c r="J8" s="37">
        <v>55.67</v>
      </c>
      <c r="K8" s="37">
        <v>11.2</v>
      </c>
      <c r="L8" s="37">
        <v>4.37</v>
      </c>
      <c r="M8" s="37">
        <v>1.37</v>
      </c>
      <c r="N8" s="37">
        <v>-2.57</v>
      </c>
      <c r="O8" s="37">
        <v>56.25</v>
      </c>
      <c r="P8" s="37">
        <v>29.42</v>
      </c>
      <c r="Q8" s="37">
        <v>3.21</v>
      </c>
      <c r="R8" s="37">
        <v>50.93</v>
      </c>
      <c r="S8" s="37">
        <v>38.03</v>
      </c>
      <c r="T8" s="37">
        <v>-2.4700000000000002</v>
      </c>
      <c r="U8" s="37">
        <v>-0.85</v>
      </c>
      <c r="V8" s="37">
        <v>58</v>
      </c>
      <c r="W8" s="37">
        <v>62.85</v>
      </c>
      <c r="X8" s="37">
        <v>66.47</v>
      </c>
      <c r="Y8" s="37">
        <v>67.319999999999993</v>
      </c>
      <c r="Z8" s="37">
        <v>60.7</v>
      </c>
      <c r="AA8" s="37">
        <v>67.45</v>
      </c>
      <c r="AB8" s="37">
        <v>69.010000000000005</v>
      </c>
      <c r="AC8" s="37">
        <v>66.739999999999995</v>
      </c>
      <c r="AD8" s="37">
        <v>48.21</v>
      </c>
      <c r="AE8" s="37">
        <v>-4</v>
      </c>
      <c r="AF8" s="37">
        <v>-10</v>
      </c>
      <c r="AG8" s="37">
        <v>-10</v>
      </c>
      <c r="AH8" s="37">
        <v>-5.01</v>
      </c>
      <c r="AI8" s="37">
        <v>-5.01</v>
      </c>
      <c r="AJ8" s="37">
        <v>-5.01</v>
      </c>
      <c r="AK8" s="37">
        <v>-5.0199999999999996</v>
      </c>
      <c r="AL8" s="37">
        <v>-7.66</v>
      </c>
      <c r="AM8" s="37">
        <v>-7.83</v>
      </c>
      <c r="AN8" s="37">
        <v>-8</v>
      </c>
      <c r="AO8" s="37">
        <v>-8.7100000000000009</v>
      </c>
      <c r="AP8" s="37">
        <v>-8.01</v>
      </c>
      <c r="AQ8" s="37">
        <v>-7.97</v>
      </c>
      <c r="AR8" s="37">
        <v>-7.96</v>
      </c>
      <c r="AS8" s="37">
        <v>-7</v>
      </c>
      <c r="AT8" s="37">
        <v>-10.14</v>
      </c>
      <c r="AU8" s="37">
        <v>-9.17</v>
      </c>
      <c r="AV8" s="37">
        <v>-8.14</v>
      </c>
      <c r="AW8" s="37">
        <v>-8.0500000000000007</v>
      </c>
      <c r="AX8" s="37">
        <v>-10.07</v>
      </c>
      <c r="AY8" s="37">
        <v>-9.27</v>
      </c>
      <c r="AZ8" s="37">
        <v>-8.61</v>
      </c>
      <c r="BA8" s="37">
        <v>-6.01</v>
      </c>
      <c r="BB8" s="37">
        <v>-4.97</v>
      </c>
      <c r="BC8" s="37">
        <v>-4.2699999999999996</v>
      </c>
      <c r="BD8" s="37">
        <v>-1.5</v>
      </c>
      <c r="BE8" s="37">
        <v>-4.18</v>
      </c>
      <c r="BF8" s="37">
        <v>-6.01</v>
      </c>
      <c r="BG8" s="37">
        <v>-5.07</v>
      </c>
      <c r="BH8" s="37">
        <v>-5.01</v>
      </c>
      <c r="BI8" s="37">
        <v>-5.01</v>
      </c>
      <c r="BJ8" s="37">
        <v>0.72</v>
      </c>
      <c r="BK8" s="37">
        <v>10</v>
      </c>
      <c r="BL8" s="37">
        <v>10</v>
      </c>
      <c r="BM8" s="37">
        <v>10.01</v>
      </c>
      <c r="BN8" s="37">
        <v>0.42</v>
      </c>
      <c r="BO8" s="37">
        <v>67.44</v>
      </c>
      <c r="BP8" s="37">
        <v>76.58</v>
      </c>
      <c r="BQ8" s="37">
        <v>90.9</v>
      </c>
      <c r="BR8" s="37">
        <v>75.11</v>
      </c>
      <c r="BS8" s="37">
        <v>88.3</v>
      </c>
      <c r="BT8" s="37">
        <v>88.23</v>
      </c>
      <c r="BU8" s="37">
        <v>104.3</v>
      </c>
      <c r="BV8" s="37">
        <v>86.15</v>
      </c>
      <c r="BW8" s="37">
        <v>90.5</v>
      </c>
      <c r="BX8" s="37">
        <v>95.11</v>
      </c>
      <c r="BY8" s="37">
        <v>96.71</v>
      </c>
      <c r="BZ8" s="37">
        <v>88.73</v>
      </c>
      <c r="CA8" s="37">
        <v>98.79</v>
      </c>
      <c r="CB8" s="37">
        <v>102.86</v>
      </c>
      <c r="CC8" s="43">
        <v>101.45</v>
      </c>
      <c r="CD8" s="37">
        <v>113.24</v>
      </c>
      <c r="CE8" s="37">
        <v>104.33</v>
      </c>
      <c r="CF8" s="37">
        <v>90.63</v>
      </c>
      <c r="CG8" s="37">
        <v>89.6</v>
      </c>
      <c r="CH8" s="37">
        <v>88.93</v>
      </c>
      <c r="CI8" s="37">
        <v>92.91</v>
      </c>
      <c r="CJ8" s="37">
        <v>92.33</v>
      </c>
      <c r="CK8" s="37">
        <v>87</v>
      </c>
      <c r="CL8" s="37">
        <v>92.29</v>
      </c>
      <c r="CM8" s="37">
        <v>82.92</v>
      </c>
      <c r="CN8" s="37">
        <v>88.82</v>
      </c>
      <c r="CO8" s="37">
        <v>77.66</v>
      </c>
      <c r="CP8" s="37">
        <v>84.19</v>
      </c>
      <c r="CQ8" s="37">
        <v>80.069999999999993</v>
      </c>
      <c r="CR8" s="37">
        <v>77.08</v>
      </c>
      <c r="CS8" s="37">
        <v>63.78</v>
      </c>
      <c r="CT8" s="38"/>
      <c r="CU8" s="38"/>
      <c r="CV8" s="38"/>
      <c r="CW8" s="39"/>
      <c r="CX8" s="40">
        <f>IF(SUM(B8:CW8)&lt;&gt;0,AVERAGEIF(B8:CW8,"&lt;&gt;"""),"")</f>
        <v>36.701249999999995</v>
      </c>
    </row>
    <row r="9" spans="1:102" ht="24.95" customHeight="1" thickBot="1" x14ac:dyDescent="0.25">
      <c r="A9" s="41" t="s">
        <v>6</v>
      </c>
      <c r="B9" s="42">
        <v>15.484999999999999</v>
      </c>
      <c r="C9" s="43">
        <v>15.484999999999999</v>
      </c>
      <c r="D9" s="43">
        <v>15.484999999999999</v>
      </c>
      <c r="E9" s="43">
        <v>15.484999999999999</v>
      </c>
      <c r="F9" s="43">
        <v>18.662500000000001</v>
      </c>
      <c r="G9" s="43">
        <v>18.662500000000001</v>
      </c>
      <c r="H9" s="43">
        <v>18.662500000000001</v>
      </c>
      <c r="I9" s="43">
        <v>18.662500000000001</v>
      </c>
      <c r="J9" s="43">
        <v>18.1525</v>
      </c>
      <c r="K9" s="43">
        <v>18.1525</v>
      </c>
      <c r="L9" s="43">
        <v>18.1525</v>
      </c>
      <c r="M9" s="43">
        <v>18.1525</v>
      </c>
      <c r="N9" s="43">
        <v>21.577500000000001</v>
      </c>
      <c r="O9" s="43">
        <v>21.577500000000001</v>
      </c>
      <c r="P9" s="43">
        <v>21.577500000000001</v>
      </c>
      <c r="Q9" s="43">
        <v>21.577500000000001</v>
      </c>
      <c r="R9" s="43">
        <v>21.41</v>
      </c>
      <c r="S9" s="43">
        <v>21.41</v>
      </c>
      <c r="T9" s="43">
        <v>21.41</v>
      </c>
      <c r="U9" s="43">
        <v>21.41</v>
      </c>
      <c r="V9" s="43">
        <v>63.66</v>
      </c>
      <c r="W9" s="43">
        <v>63.66</v>
      </c>
      <c r="X9" s="43">
        <v>63.66</v>
      </c>
      <c r="Y9" s="43">
        <v>63.66</v>
      </c>
      <c r="Z9" s="43">
        <v>65.974999999999994</v>
      </c>
      <c r="AA9" s="43">
        <v>65.974999999999994</v>
      </c>
      <c r="AB9" s="43">
        <v>65.974999999999994</v>
      </c>
      <c r="AC9" s="43">
        <v>65.974999999999994</v>
      </c>
      <c r="AD9" s="43">
        <v>6.0525000000000002</v>
      </c>
      <c r="AE9" s="43">
        <v>6.0525000000000002</v>
      </c>
      <c r="AF9" s="43">
        <v>6.0525000000000002</v>
      </c>
      <c r="AG9" s="43">
        <v>6.0525000000000002</v>
      </c>
      <c r="AH9" s="43">
        <v>-5.0125000000000002</v>
      </c>
      <c r="AI9" s="43">
        <v>-5.0125000000000002</v>
      </c>
      <c r="AJ9" s="43">
        <v>-5.0125000000000002</v>
      </c>
      <c r="AK9" s="43">
        <v>-5.0125000000000002</v>
      </c>
      <c r="AL9" s="43">
        <v>-8.0500000000000007</v>
      </c>
      <c r="AM9" s="43">
        <v>-8.0500000000000007</v>
      </c>
      <c r="AN9" s="43">
        <v>-8.0500000000000007</v>
      </c>
      <c r="AO9" s="43">
        <v>-8.0500000000000007</v>
      </c>
      <c r="AP9" s="43">
        <v>-7.7350000000000003</v>
      </c>
      <c r="AQ9" s="43">
        <v>-7.7350000000000003</v>
      </c>
      <c r="AR9" s="43">
        <v>-7.7350000000000003</v>
      </c>
      <c r="AS9" s="43">
        <v>-7.7350000000000003</v>
      </c>
      <c r="AT9" s="43">
        <v>-8.875</v>
      </c>
      <c r="AU9" s="43">
        <v>-8.875</v>
      </c>
      <c r="AV9" s="43">
        <v>-8.875</v>
      </c>
      <c r="AW9" s="43">
        <v>-8.875</v>
      </c>
      <c r="AX9" s="43">
        <v>-8.49</v>
      </c>
      <c r="AY9" s="43">
        <v>-8.49</v>
      </c>
      <c r="AZ9" s="43">
        <v>-8.49</v>
      </c>
      <c r="BA9" s="43">
        <v>-8.49</v>
      </c>
      <c r="BB9" s="43">
        <v>-3.73</v>
      </c>
      <c r="BC9" s="43">
        <v>-3.73</v>
      </c>
      <c r="BD9" s="43">
        <v>-3.73</v>
      </c>
      <c r="BE9" s="43">
        <v>-3.73</v>
      </c>
      <c r="BF9" s="43">
        <v>-5.2750000000000004</v>
      </c>
      <c r="BG9" s="43">
        <v>-5.2750000000000004</v>
      </c>
      <c r="BH9" s="43">
        <v>-5.2750000000000004</v>
      </c>
      <c r="BI9" s="43">
        <v>-5.2750000000000004</v>
      </c>
      <c r="BJ9" s="43">
        <v>7.6825000000000001</v>
      </c>
      <c r="BK9" s="43">
        <v>7.6825000000000001</v>
      </c>
      <c r="BL9" s="43">
        <v>7.6825000000000001</v>
      </c>
      <c r="BM9" s="43">
        <v>7.6825000000000001</v>
      </c>
      <c r="BN9" s="43">
        <v>58.835000000000001</v>
      </c>
      <c r="BO9" s="43">
        <v>58.835000000000001</v>
      </c>
      <c r="BP9" s="43">
        <v>58.835000000000001</v>
      </c>
      <c r="BQ9" s="43">
        <v>58.835000000000001</v>
      </c>
      <c r="BR9" s="43">
        <v>88.984999999999999</v>
      </c>
      <c r="BS9" s="43">
        <v>88.984999999999999</v>
      </c>
      <c r="BT9" s="43">
        <v>88.984999999999999</v>
      </c>
      <c r="BU9" s="43">
        <v>88.984999999999999</v>
      </c>
      <c r="BV9" s="43">
        <v>92.117500000000007</v>
      </c>
      <c r="BW9" s="43">
        <v>92.117500000000007</v>
      </c>
      <c r="BX9" s="43">
        <v>92.117500000000007</v>
      </c>
      <c r="BY9" s="43">
        <v>92.117500000000007</v>
      </c>
      <c r="BZ9" s="43">
        <v>97.957499999999996</v>
      </c>
      <c r="CA9" s="43">
        <v>97.957499999999996</v>
      </c>
      <c r="CB9" s="43">
        <v>97.957499999999996</v>
      </c>
      <c r="CC9" s="43">
        <v>97.957499999999996</v>
      </c>
      <c r="CD9" s="43">
        <v>99.45</v>
      </c>
      <c r="CE9" s="43">
        <v>99.45</v>
      </c>
      <c r="CF9" s="43">
        <v>99.45</v>
      </c>
      <c r="CG9" s="43">
        <v>99.45</v>
      </c>
      <c r="CH9" s="43">
        <v>90.292500000000004</v>
      </c>
      <c r="CI9" s="43">
        <v>90.292500000000004</v>
      </c>
      <c r="CJ9" s="43">
        <v>90.292500000000004</v>
      </c>
      <c r="CK9" s="43">
        <v>90.292500000000004</v>
      </c>
      <c r="CL9" s="43">
        <v>85.422499999999999</v>
      </c>
      <c r="CM9" s="43">
        <v>85.422499999999999</v>
      </c>
      <c r="CN9" s="43">
        <v>85.422499999999999</v>
      </c>
      <c r="CO9" s="43">
        <v>85.422499999999999</v>
      </c>
      <c r="CP9" s="43">
        <v>76.28</v>
      </c>
      <c r="CQ9" s="43">
        <v>76.28</v>
      </c>
      <c r="CR9" s="43">
        <v>76.28</v>
      </c>
      <c r="CS9" s="43">
        <v>76.28</v>
      </c>
      <c r="CT9" s="44"/>
      <c r="CU9" s="44"/>
      <c r="CV9" s="44"/>
      <c r="CW9" s="45"/>
      <c r="CX9" s="46">
        <f>IF(SUM(B9:CW9)&lt;&gt;0,AVERAGEIF(B9:CW9,"&lt;&gt;"""),"")</f>
        <v>36.701250000000009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13.41</v>
      </c>
      <c r="C15" s="71"/>
      <c r="D15" s="71">
        <v>6.3129999999999997</v>
      </c>
      <c r="E15" s="71">
        <v>21.262</v>
      </c>
      <c r="F15" s="71">
        <v>6.6879999999999997</v>
      </c>
      <c r="G15" s="71">
        <v>13.055</v>
      </c>
      <c r="H15" s="71">
        <v>25.498999999999999</v>
      </c>
      <c r="I15" s="71">
        <v>1.6E-2</v>
      </c>
      <c r="J15" s="71">
        <v>13.542999999999999</v>
      </c>
      <c r="K15" s="71">
        <v>6.8769999999999998</v>
      </c>
      <c r="L15" s="71">
        <v>16.753</v>
      </c>
      <c r="M15" s="71"/>
      <c r="N15" s="71">
        <v>1.3919999999999999</v>
      </c>
      <c r="O15" s="71">
        <v>12.022</v>
      </c>
      <c r="P15" s="71">
        <v>9.1080000000000005</v>
      </c>
      <c r="Q15" s="71">
        <v>16.132000000000001</v>
      </c>
      <c r="R15" s="71">
        <v>9.609</v>
      </c>
      <c r="S15" s="71">
        <v>9.3550000000000004</v>
      </c>
      <c r="T15" s="71">
        <v>0.61499999999999999</v>
      </c>
      <c r="U15" s="71">
        <v>0.16700000000000001</v>
      </c>
      <c r="V15" s="71">
        <v>19.033999999999999</v>
      </c>
      <c r="W15" s="71">
        <v>11.744999999999999</v>
      </c>
      <c r="X15" s="71">
        <v>6.28</v>
      </c>
      <c r="Y15" s="71">
        <v>7.9779999999999998</v>
      </c>
      <c r="Z15" s="71">
        <v>7.4379999999999997</v>
      </c>
      <c r="AA15" s="71">
        <v>7.4130000000000003</v>
      </c>
      <c r="AB15" s="71">
        <v>8.9770000000000003</v>
      </c>
      <c r="AC15" s="71">
        <v>8.0229999999999997</v>
      </c>
      <c r="AD15" s="71">
        <v>29.266999999999999</v>
      </c>
      <c r="AE15" s="71">
        <v>3.8919999999999999</v>
      </c>
      <c r="AF15" s="71">
        <v>16.84</v>
      </c>
      <c r="AG15" s="71">
        <v>17.858000000000001</v>
      </c>
      <c r="AH15" s="71">
        <v>178.089</v>
      </c>
      <c r="AI15" s="71">
        <v>179.05500000000001</v>
      </c>
      <c r="AJ15" s="71">
        <v>127.413</v>
      </c>
      <c r="AK15" s="71">
        <v>7.4489999999999998</v>
      </c>
      <c r="AL15" s="71">
        <v>9.0860000000000003</v>
      </c>
      <c r="AM15" s="71">
        <v>9.4819999999999993</v>
      </c>
      <c r="AN15" s="71">
        <v>9.7780000000000005</v>
      </c>
      <c r="AO15" s="71">
        <v>4</v>
      </c>
      <c r="AP15" s="71">
        <v>12.16</v>
      </c>
      <c r="AQ15" s="71">
        <v>13.492000000000001</v>
      </c>
      <c r="AR15" s="71">
        <v>14.919</v>
      </c>
      <c r="AS15" s="71">
        <v>13.77</v>
      </c>
      <c r="AT15" s="71">
        <v>16.873999999999999</v>
      </c>
      <c r="AU15" s="71">
        <v>15.228999999999999</v>
      </c>
      <c r="AV15" s="71">
        <v>15.204000000000001</v>
      </c>
      <c r="AW15" s="71">
        <v>16.219000000000001</v>
      </c>
      <c r="AX15" s="71">
        <v>7.181</v>
      </c>
      <c r="AY15" s="71">
        <v>7.2350000000000003</v>
      </c>
      <c r="AZ15" s="71">
        <v>14.356</v>
      </c>
      <c r="BA15" s="71">
        <v>7.1459999999999999</v>
      </c>
      <c r="BB15" s="71">
        <v>6.218</v>
      </c>
      <c r="BC15" s="71">
        <v>6.0339999999999998</v>
      </c>
      <c r="BD15" s="71">
        <v>6.2889999999999997</v>
      </c>
      <c r="BE15" s="71">
        <v>9.1950000000000003</v>
      </c>
      <c r="BF15" s="71">
        <v>7.7670000000000003</v>
      </c>
      <c r="BG15" s="71">
        <v>7.694</v>
      </c>
      <c r="BH15" s="71">
        <v>78.028999999999996</v>
      </c>
      <c r="BI15" s="71">
        <v>169.245</v>
      </c>
      <c r="BJ15" s="71">
        <v>200.52099999999999</v>
      </c>
      <c r="BK15" s="71">
        <v>200.53399999999999</v>
      </c>
      <c r="BL15" s="71">
        <v>174.566</v>
      </c>
      <c r="BM15" s="71">
        <v>134.19800000000001</v>
      </c>
      <c r="BN15" s="71">
        <v>100.324</v>
      </c>
      <c r="BO15" s="71">
        <v>0.95899999999999996</v>
      </c>
      <c r="BP15" s="71">
        <v>1.704</v>
      </c>
      <c r="BQ15" s="71">
        <v>0.188</v>
      </c>
      <c r="BR15" s="71">
        <v>10.303000000000001</v>
      </c>
      <c r="BS15" s="71">
        <v>6.3209999999999997</v>
      </c>
      <c r="BT15" s="71">
        <v>10.484999999999999</v>
      </c>
      <c r="BU15" s="71">
        <v>7.9459999999999997</v>
      </c>
      <c r="BV15" s="71">
        <v>13.096</v>
      </c>
      <c r="BW15" s="71">
        <v>9.6129999999999995</v>
      </c>
      <c r="BX15" s="71">
        <v>9.9030000000000005</v>
      </c>
      <c r="BY15" s="71">
        <v>10.198</v>
      </c>
      <c r="BZ15" s="71">
        <v>10.249000000000001</v>
      </c>
      <c r="CA15" s="71">
        <v>9.8919999999999995</v>
      </c>
      <c r="CB15" s="71">
        <v>9.7170000000000005</v>
      </c>
      <c r="CC15" s="71">
        <v>9.6129999999999995</v>
      </c>
      <c r="CD15" s="71">
        <v>0.122</v>
      </c>
      <c r="CE15" s="71">
        <v>8.99</v>
      </c>
      <c r="CF15" s="71">
        <v>11.055</v>
      </c>
      <c r="CG15" s="71">
        <v>14.743</v>
      </c>
      <c r="CH15" s="71">
        <v>10.805</v>
      </c>
      <c r="CI15" s="71">
        <v>14.898999999999999</v>
      </c>
      <c r="CJ15" s="71">
        <v>8.5640000000000001</v>
      </c>
      <c r="CK15" s="71">
        <v>10.709</v>
      </c>
      <c r="CL15" s="71">
        <v>3.1760000000000002</v>
      </c>
      <c r="CM15" s="71">
        <v>10.183</v>
      </c>
      <c r="CN15" s="71">
        <v>6.7869999999999999</v>
      </c>
      <c r="CO15" s="71">
        <v>10.826000000000001</v>
      </c>
      <c r="CP15" s="71">
        <v>4.7679999999999998</v>
      </c>
      <c r="CQ15" s="71">
        <v>9.6530000000000005</v>
      </c>
      <c r="CR15" s="71">
        <v>10.862</v>
      </c>
      <c r="CS15" s="71">
        <v>9.3230000000000004</v>
      </c>
      <c r="CT15" s="72"/>
      <c r="CU15" s="72"/>
      <c r="CV15" s="72"/>
      <c r="CW15" s="73"/>
      <c r="CX15" s="74">
        <f t="array" ref="CX15">SUMPRODUCT(B15:CW15*0.25)</f>
        <v>592.7409999999993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13.41</v>
      </c>
      <c r="C17" s="77">
        <f t="shared" ref="C17:BN17" si="0">SUM(C11:C16)</f>
        <v>0</v>
      </c>
      <c r="D17" s="77">
        <f t="shared" si="0"/>
        <v>6.3129999999999997</v>
      </c>
      <c r="E17" s="77">
        <f t="shared" si="0"/>
        <v>21.262</v>
      </c>
      <c r="F17" s="77">
        <f t="shared" si="0"/>
        <v>6.6879999999999997</v>
      </c>
      <c r="G17" s="77">
        <f t="shared" si="0"/>
        <v>13.055</v>
      </c>
      <c r="H17" s="77">
        <f t="shared" si="0"/>
        <v>25.498999999999999</v>
      </c>
      <c r="I17" s="77">
        <f t="shared" si="0"/>
        <v>1.6E-2</v>
      </c>
      <c r="J17" s="77">
        <f t="shared" si="0"/>
        <v>13.542999999999999</v>
      </c>
      <c r="K17" s="77">
        <f t="shared" si="0"/>
        <v>6.8769999999999998</v>
      </c>
      <c r="L17" s="77">
        <f t="shared" si="0"/>
        <v>16.753</v>
      </c>
      <c r="M17" s="77">
        <f t="shared" si="0"/>
        <v>0</v>
      </c>
      <c r="N17" s="77">
        <f t="shared" si="0"/>
        <v>1.3919999999999999</v>
      </c>
      <c r="O17" s="77">
        <f t="shared" si="0"/>
        <v>12.022</v>
      </c>
      <c r="P17" s="77">
        <f t="shared" si="0"/>
        <v>9.1080000000000005</v>
      </c>
      <c r="Q17" s="77">
        <f t="shared" si="0"/>
        <v>16.132000000000001</v>
      </c>
      <c r="R17" s="77">
        <f t="shared" si="0"/>
        <v>9.609</v>
      </c>
      <c r="S17" s="77">
        <f t="shared" si="0"/>
        <v>9.3550000000000004</v>
      </c>
      <c r="T17" s="77">
        <f t="shared" si="0"/>
        <v>0.61499999999999999</v>
      </c>
      <c r="U17" s="77">
        <f t="shared" si="0"/>
        <v>0.16700000000000001</v>
      </c>
      <c r="V17" s="77">
        <f t="shared" si="0"/>
        <v>19.033999999999999</v>
      </c>
      <c r="W17" s="77">
        <f t="shared" si="0"/>
        <v>11.744999999999999</v>
      </c>
      <c r="X17" s="77">
        <f t="shared" si="0"/>
        <v>6.28</v>
      </c>
      <c r="Y17" s="77">
        <f t="shared" si="0"/>
        <v>7.9779999999999998</v>
      </c>
      <c r="Z17" s="77">
        <f t="shared" si="0"/>
        <v>7.4379999999999997</v>
      </c>
      <c r="AA17" s="77">
        <f t="shared" si="0"/>
        <v>7.4130000000000003</v>
      </c>
      <c r="AB17" s="77">
        <f t="shared" si="0"/>
        <v>8.9770000000000003</v>
      </c>
      <c r="AC17" s="77">
        <f t="shared" si="0"/>
        <v>8.0229999999999997</v>
      </c>
      <c r="AD17" s="77">
        <f t="shared" si="0"/>
        <v>29.266999999999999</v>
      </c>
      <c r="AE17" s="77">
        <f t="shared" si="0"/>
        <v>3.8919999999999999</v>
      </c>
      <c r="AF17" s="77">
        <f t="shared" si="0"/>
        <v>16.84</v>
      </c>
      <c r="AG17" s="77">
        <f t="shared" si="0"/>
        <v>17.858000000000001</v>
      </c>
      <c r="AH17" s="77">
        <f t="shared" si="0"/>
        <v>178.089</v>
      </c>
      <c r="AI17" s="77">
        <f t="shared" si="0"/>
        <v>179.05500000000001</v>
      </c>
      <c r="AJ17" s="77">
        <f t="shared" si="0"/>
        <v>127.413</v>
      </c>
      <c r="AK17" s="77">
        <f t="shared" si="0"/>
        <v>7.4489999999999998</v>
      </c>
      <c r="AL17" s="77">
        <f t="shared" si="0"/>
        <v>9.0860000000000003</v>
      </c>
      <c r="AM17" s="77">
        <f t="shared" si="0"/>
        <v>9.4819999999999993</v>
      </c>
      <c r="AN17" s="77">
        <f t="shared" si="0"/>
        <v>9.7780000000000005</v>
      </c>
      <c r="AO17" s="77">
        <f t="shared" si="0"/>
        <v>4</v>
      </c>
      <c r="AP17" s="77">
        <f t="shared" si="0"/>
        <v>12.16</v>
      </c>
      <c r="AQ17" s="77">
        <f t="shared" si="0"/>
        <v>13.492000000000001</v>
      </c>
      <c r="AR17" s="77">
        <f t="shared" si="0"/>
        <v>14.919</v>
      </c>
      <c r="AS17" s="77">
        <f t="shared" si="0"/>
        <v>13.77</v>
      </c>
      <c r="AT17" s="77">
        <f t="shared" si="0"/>
        <v>16.873999999999999</v>
      </c>
      <c r="AU17" s="77">
        <f t="shared" si="0"/>
        <v>15.228999999999999</v>
      </c>
      <c r="AV17" s="77">
        <f t="shared" si="0"/>
        <v>15.204000000000001</v>
      </c>
      <c r="AW17" s="77">
        <f t="shared" si="0"/>
        <v>16.219000000000001</v>
      </c>
      <c r="AX17" s="77">
        <f t="shared" si="0"/>
        <v>7.181</v>
      </c>
      <c r="AY17" s="77">
        <f t="shared" si="0"/>
        <v>7.2350000000000003</v>
      </c>
      <c r="AZ17" s="77">
        <f t="shared" si="0"/>
        <v>14.356</v>
      </c>
      <c r="BA17" s="77">
        <f t="shared" si="0"/>
        <v>7.1459999999999999</v>
      </c>
      <c r="BB17" s="77">
        <f t="shared" si="0"/>
        <v>6.218</v>
      </c>
      <c r="BC17" s="77">
        <f t="shared" si="0"/>
        <v>6.0339999999999998</v>
      </c>
      <c r="BD17" s="77">
        <f t="shared" si="0"/>
        <v>6.2889999999999997</v>
      </c>
      <c r="BE17" s="77">
        <f t="shared" si="0"/>
        <v>9.1950000000000003</v>
      </c>
      <c r="BF17" s="77">
        <f t="shared" si="0"/>
        <v>7.7670000000000003</v>
      </c>
      <c r="BG17" s="77">
        <f t="shared" si="0"/>
        <v>7.694</v>
      </c>
      <c r="BH17" s="77">
        <f t="shared" si="0"/>
        <v>78.028999999999996</v>
      </c>
      <c r="BI17" s="77">
        <f t="shared" si="0"/>
        <v>169.245</v>
      </c>
      <c r="BJ17" s="77">
        <f t="shared" si="0"/>
        <v>200.52099999999999</v>
      </c>
      <c r="BK17" s="77">
        <f t="shared" si="0"/>
        <v>200.53399999999999</v>
      </c>
      <c r="BL17" s="77">
        <f t="shared" si="0"/>
        <v>174.566</v>
      </c>
      <c r="BM17" s="77">
        <f t="shared" si="0"/>
        <v>134.19800000000001</v>
      </c>
      <c r="BN17" s="77">
        <f t="shared" si="0"/>
        <v>100.324</v>
      </c>
      <c r="BO17" s="77">
        <f t="shared" ref="BO17:CW17" si="1">SUM(BO11:BO16)</f>
        <v>0.95899999999999996</v>
      </c>
      <c r="BP17" s="77">
        <f t="shared" si="1"/>
        <v>1.704</v>
      </c>
      <c r="BQ17" s="77">
        <f t="shared" si="1"/>
        <v>0.188</v>
      </c>
      <c r="BR17" s="77">
        <f t="shared" si="1"/>
        <v>10.303000000000001</v>
      </c>
      <c r="BS17" s="77">
        <f t="shared" si="1"/>
        <v>6.3209999999999997</v>
      </c>
      <c r="BT17" s="77">
        <f t="shared" si="1"/>
        <v>10.484999999999999</v>
      </c>
      <c r="BU17" s="77">
        <f t="shared" si="1"/>
        <v>7.9459999999999997</v>
      </c>
      <c r="BV17" s="77">
        <f t="shared" si="1"/>
        <v>13.096</v>
      </c>
      <c r="BW17" s="77">
        <f t="shared" si="1"/>
        <v>9.6129999999999995</v>
      </c>
      <c r="BX17" s="77">
        <f t="shared" si="1"/>
        <v>9.9030000000000005</v>
      </c>
      <c r="BY17" s="77">
        <f t="shared" si="1"/>
        <v>10.198</v>
      </c>
      <c r="BZ17" s="77">
        <f t="shared" si="1"/>
        <v>10.249000000000001</v>
      </c>
      <c r="CA17" s="77">
        <f t="shared" si="1"/>
        <v>9.8919999999999995</v>
      </c>
      <c r="CB17" s="77">
        <f t="shared" si="1"/>
        <v>9.7170000000000005</v>
      </c>
      <c r="CC17" s="77">
        <f t="shared" si="1"/>
        <v>9.6129999999999995</v>
      </c>
      <c r="CD17" s="77">
        <f t="shared" si="1"/>
        <v>0.122</v>
      </c>
      <c r="CE17" s="77">
        <f t="shared" si="1"/>
        <v>8.99</v>
      </c>
      <c r="CF17" s="77">
        <f t="shared" si="1"/>
        <v>11.055</v>
      </c>
      <c r="CG17" s="77">
        <f t="shared" si="1"/>
        <v>14.743</v>
      </c>
      <c r="CH17" s="77">
        <f t="shared" si="1"/>
        <v>10.805</v>
      </c>
      <c r="CI17" s="77">
        <f t="shared" si="1"/>
        <v>14.898999999999999</v>
      </c>
      <c r="CJ17" s="77">
        <f t="shared" si="1"/>
        <v>8.5640000000000001</v>
      </c>
      <c r="CK17" s="77">
        <f t="shared" si="1"/>
        <v>10.709</v>
      </c>
      <c r="CL17" s="77">
        <f t="shared" si="1"/>
        <v>3.1760000000000002</v>
      </c>
      <c r="CM17" s="77">
        <f t="shared" si="1"/>
        <v>10.183</v>
      </c>
      <c r="CN17" s="77">
        <f t="shared" si="1"/>
        <v>6.7869999999999999</v>
      </c>
      <c r="CO17" s="77">
        <f t="shared" si="1"/>
        <v>10.826000000000001</v>
      </c>
      <c r="CP17" s="77">
        <f t="shared" si="1"/>
        <v>4.7679999999999998</v>
      </c>
      <c r="CQ17" s="77">
        <f t="shared" si="1"/>
        <v>9.6530000000000005</v>
      </c>
      <c r="CR17" s="77">
        <f t="shared" si="1"/>
        <v>10.862</v>
      </c>
      <c r="CS17" s="77">
        <f t="shared" si="1"/>
        <v>9.3230000000000004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592.7409999999993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</v>
      </c>
      <c r="C20" s="88">
        <v>6</v>
      </c>
      <c r="D20" s="88">
        <v>6</v>
      </c>
      <c r="E20" s="88">
        <v>6</v>
      </c>
      <c r="F20" s="88">
        <v>6</v>
      </c>
      <c r="G20" s="88">
        <v>6</v>
      </c>
      <c r="H20" s="88">
        <v>6</v>
      </c>
      <c r="I20" s="88">
        <v>6</v>
      </c>
      <c r="J20" s="88">
        <v>6</v>
      </c>
      <c r="K20" s="88">
        <v>6</v>
      </c>
      <c r="L20" s="88">
        <v>6</v>
      </c>
      <c r="M20" s="88">
        <v>6</v>
      </c>
      <c r="N20" s="88">
        <v>6</v>
      </c>
      <c r="O20" s="88">
        <v>6</v>
      </c>
      <c r="P20" s="88">
        <v>6</v>
      </c>
      <c r="Q20" s="88">
        <v>6</v>
      </c>
      <c r="R20" s="88">
        <v>6</v>
      </c>
      <c r="S20" s="88">
        <v>6</v>
      </c>
      <c r="T20" s="88">
        <v>6</v>
      </c>
      <c r="U20" s="88">
        <v>6</v>
      </c>
      <c r="V20" s="88"/>
      <c r="W20" s="88"/>
      <c r="X20" s="88"/>
      <c r="Y20" s="88"/>
      <c r="Z20" s="88"/>
      <c r="AA20" s="88"/>
      <c r="AB20" s="88"/>
      <c r="AC20" s="88"/>
      <c r="AD20" s="88">
        <v>6</v>
      </c>
      <c r="AE20" s="88">
        <v>6</v>
      </c>
      <c r="AF20" s="88">
        <v>6</v>
      </c>
      <c r="AG20" s="88">
        <v>6</v>
      </c>
      <c r="AH20" s="88"/>
      <c r="AI20" s="88"/>
      <c r="AJ20" s="88"/>
      <c r="AK20" s="88"/>
      <c r="AL20" s="88">
        <v>5</v>
      </c>
      <c r="AM20" s="88">
        <v>5</v>
      </c>
      <c r="AN20" s="88">
        <v>5</v>
      </c>
      <c r="AO20" s="88">
        <v>5</v>
      </c>
      <c r="AP20" s="88">
        <v>5</v>
      </c>
      <c r="AQ20" s="88">
        <v>5</v>
      </c>
      <c r="AR20" s="88">
        <v>5</v>
      </c>
      <c r="AS20" s="88">
        <v>5</v>
      </c>
      <c r="AT20" s="88">
        <v>5</v>
      </c>
      <c r="AU20" s="88">
        <v>5</v>
      </c>
      <c r="AV20" s="88">
        <v>5</v>
      </c>
      <c r="AW20" s="88">
        <v>5</v>
      </c>
      <c r="AX20" s="88">
        <v>5</v>
      </c>
      <c r="AY20" s="88">
        <v>5</v>
      </c>
      <c r="AZ20" s="88">
        <v>5</v>
      </c>
      <c r="BA20" s="88">
        <v>5</v>
      </c>
      <c r="BB20" s="88">
        <v>5</v>
      </c>
      <c r="BC20" s="88">
        <v>5</v>
      </c>
      <c r="BD20" s="88">
        <v>5</v>
      </c>
      <c r="BE20" s="88">
        <v>5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61</v>
      </c>
    </row>
    <row r="21" spans="1:102" ht="24.95" customHeight="1" x14ac:dyDescent="0.2">
      <c r="A21" s="92" t="s">
        <v>17</v>
      </c>
      <c r="B21" s="93">
        <v>5.26</v>
      </c>
      <c r="C21" s="94">
        <v>10.5</v>
      </c>
      <c r="D21" s="94">
        <v>10.5</v>
      </c>
      <c r="E21" s="94">
        <v>10.5</v>
      </c>
      <c r="F21" s="94">
        <v>11.5</v>
      </c>
      <c r="G21" s="94">
        <v>5.0720000000000001</v>
      </c>
      <c r="H21" s="94">
        <v>9.0690000000000008</v>
      </c>
      <c r="I21" s="94">
        <v>10.5</v>
      </c>
      <c r="J21" s="94">
        <v>3.1160000000000001</v>
      </c>
      <c r="K21" s="94">
        <v>11.5</v>
      </c>
      <c r="L21" s="94">
        <v>10.5</v>
      </c>
      <c r="M21" s="94">
        <v>10.5</v>
      </c>
      <c r="N21" s="94">
        <v>16.5</v>
      </c>
      <c r="O21" s="94">
        <v>5.1760000000000002</v>
      </c>
      <c r="P21" s="94">
        <v>2.5</v>
      </c>
      <c r="Q21" s="94">
        <v>10.5</v>
      </c>
      <c r="R21" s="94">
        <v>0.5</v>
      </c>
      <c r="S21" s="94">
        <v>0.5</v>
      </c>
      <c r="T21" s="94">
        <v>10.5</v>
      </c>
      <c r="U21" s="94">
        <v>10.5</v>
      </c>
      <c r="V21" s="94">
        <v>4.8769999999999998</v>
      </c>
      <c r="W21" s="94">
        <v>4.9669999999999996</v>
      </c>
      <c r="X21" s="94">
        <v>5.1419999999999995</v>
      </c>
      <c r="Y21" s="94">
        <v>5.1719999999999997</v>
      </c>
      <c r="Z21" s="94">
        <v>0.67600000000000005</v>
      </c>
      <c r="AA21" s="94">
        <v>5.1149999999999993</v>
      </c>
      <c r="AB21" s="94">
        <v>4.92</v>
      </c>
      <c r="AC21" s="94">
        <v>4.8519999999999994</v>
      </c>
      <c r="AD21" s="94"/>
      <c r="AE21" s="94">
        <v>10</v>
      </c>
      <c r="AF21" s="94">
        <v>10</v>
      </c>
      <c r="AG21" s="94">
        <v>10</v>
      </c>
      <c r="AH21" s="94">
        <v>14.065999999999999</v>
      </c>
      <c r="AI21" s="94">
        <v>14.048</v>
      </c>
      <c r="AJ21" s="94">
        <v>15.793000000000001</v>
      </c>
      <c r="AK21" s="94">
        <v>15.73</v>
      </c>
      <c r="AL21" s="94">
        <v>6.02</v>
      </c>
      <c r="AM21" s="94">
        <v>5.8769999999999998</v>
      </c>
      <c r="AN21" s="94">
        <v>5.9510000000000005</v>
      </c>
      <c r="AO21" s="94">
        <v>6.0750000000000002</v>
      </c>
      <c r="AP21" s="94">
        <v>5.875</v>
      </c>
      <c r="AQ21" s="94">
        <v>5.9879999999999995</v>
      </c>
      <c r="AR21" s="94">
        <v>5.8949999999999996</v>
      </c>
      <c r="AS21" s="94">
        <v>5.7389999999999999</v>
      </c>
      <c r="AT21" s="94">
        <v>5.5470000000000006</v>
      </c>
      <c r="AU21" s="94">
        <v>5.5169999999999995</v>
      </c>
      <c r="AV21" s="94">
        <v>5.6440000000000001</v>
      </c>
      <c r="AW21" s="94">
        <v>5.7250000000000005</v>
      </c>
      <c r="AX21" s="94">
        <v>5.6070000000000002</v>
      </c>
      <c r="AY21" s="94">
        <v>5.59</v>
      </c>
      <c r="AZ21" s="94">
        <v>5.5209999999999999</v>
      </c>
      <c r="BA21" s="94">
        <v>5.5250000000000004</v>
      </c>
      <c r="BB21" s="94">
        <v>5.3949999999999996</v>
      </c>
      <c r="BC21" s="94">
        <v>5.2910000000000004</v>
      </c>
      <c r="BD21" s="94">
        <v>5.484</v>
      </c>
      <c r="BE21" s="94">
        <v>5.44</v>
      </c>
      <c r="BF21" s="94">
        <v>5.5449999999999999</v>
      </c>
      <c r="BG21" s="94">
        <v>5.3959999999999999</v>
      </c>
      <c r="BH21" s="94">
        <v>5.431</v>
      </c>
      <c r="BI21" s="94">
        <v>5.4770000000000003</v>
      </c>
      <c r="BJ21" s="94">
        <v>3.746</v>
      </c>
      <c r="BK21" s="94">
        <v>3.7949999999999999</v>
      </c>
      <c r="BL21" s="94">
        <v>3.6509999999999998</v>
      </c>
      <c r="BM21" s="94"/>
      <c r="BN21" s="94">
        <v>10</v>
      </c>
      <c r="BO21" s="94">
        <v>4.5590000000000002</v>
      </c>
      <c r="BP21" s="94">
        <v>4.6120000000000001</v>
      </c>
      <c r="BQ21" s="94">
        <v>4.46</v>
      </c>
      <c r="BR21" s="94">
        <v>0.51600000000000001</v>
      </c>
      <c r="BS21" s="94">
        <v>0.64400000000000002</v>
      </c>
      <c r="BT21" s="94">
        <v>0.71199999999999997</v>
      </c>
      <c r="BU21" s="94">
        <v>0.63200000000000001</v>
      </c>
      <c r="BV21" s="94">
        <v>0.64800000000000002</v>
      </c>
      <c r="BW21" s="94">
        <v>0.7</v>
      </c>
      <c r="BX21" s="94">
        <v>0.62</v>
      </c>
      <c r="BY21" s="94">
        <v>0.57599999999999996</v>
      </c>
      <c r="BZ21" s="94">
        <v>0.52</v>
      </c>
      <c r="CA21" s="94">
        <v>0.54800000000000004</v>
      </c>
      <c r="CB21" s="94">
        <v>0.54</v>
      </c>
      <c r="CC21" s="94">
        <v>0.53200000000000003</v>
      </c>
      <c r="CD21" s="94">
        <v>4.9749999999999996</v>
      </c>
      <c r="CE21" s="94">
        <v>5.01</v>
      </c>
      <c r="CF21" s="94">
        <v>0.62</v>
      </c>
      <c r="CG21" s="94">
        <v>0.62</v>
      </c>
      <c r="CH21" s="94">
        <v>0.51600000000000001</v>
      </c>
      <c r="CI21" s="94">
        <v>4.9180000000000001</v>
      </c>
      <c r="CJ21" s="94">
        <v>4.641</v>
      </c>
      <c r="CK21" s="94">
        <v>0.54</v>
      </c>
      <c r="CL21" s="94">
        <v>4.5570000000000004</v>
      </c>
      <c r="CM21" s="94">
        <v>0.6</v>
      </c>
      <c r="CN21" s="94">
        <v>4.5460000000000003</v>
      </c>
      <c r="CO21" s="94">
        <v>0.53600000000000003</v>
      </c>
      <c r="CP21" s="94">
        <v>6.7700000000000005</v>
      </c>
      <c r="CQ21" s="94">
        <v>6.7750000000000004</v>
      </c>
      <c r="CR21" s="94">
        <v>6.745000000000001</v>
      </c>
      <c r="CS21" s="94">
        <v>2.7800000000000002</v>
      </c>
      <c r="CT21" s="95"/>
      <c r="CU21" s="95"/>
      <c r="CV21" s="95"/>
      <c r="CW21" s="96"/>
      <c r="CX21" s="97">
        <f t="array" ref="CX21">SUMPRODUCT(B21:CW21*0.25)</f>
        <v>130.81650000000005</v>
      </c>
    </row>
    <row r="22" spans="1:102" ht="24.95" customHeight="1" x14ac:dyDescent="0.2">
      <c r="A22" s="92" t="s">
        <v>18</v>
      </c>
      <c r="B22" s="98">
        <v>14.466999999999999</v>
      </c>
      <c r="C22" s="99">
        <v>0.94500000000000006</v>
      </c>
      <c r="D22" s="99">
        <v>0.94900000000000007</v>
      </c>
      <c r="E22" s="99">
        <v>0.94300000000000006</v>
      </c>
      <c r="F22" s="99">
        <v>6.9690000000000003</v>
      </c>
      <c r="G22" s="99">
        <v>13.585000000000003</v>
      </c>
      <c r="H22" s="99">
        <v>0.92700000000000005</v>
      </c>
      <c r="I22" s="99">
        <v>0.91600000000000004</v>
      </c>
      <c r="J22" s="99">
        <v>10.64</v>
      </c>
      <c r="K22" s="99">
        <v>6.92</v>
      </c>
      <c r="L22" s="99">
        <v>0.90800000000000003</v>
      </c>
      <c r="M22" s="99">
        <v>0.91100000000000003</v>
      </c>
      <c r="N22" s="99">
        <v>10.9</v>
      </c>
      <c r="O22" s="99">
        <v>8.2490000000000006</v>
      </c>
      <c r="P22" s="99">
        <v>5.7279999999999998</v>
      </c>
      <c r="Q22" s="99">
        <v>0.9</v>
      </c>
      <c r="R22" s="99">
        <v>3.7560000000000002</v>
      </c>
      <c r="S22" s="99">
        <v>2.8</v>
      </c>
      <c r="T22" s="99">
        <v>0.8</v>
      </c>
      <c r="U22" s="99">
        <v>0.9</v>
      </c>
      <c r="V22" s="99">
        <v>12.102</v>
      </c>
      <c r="W22" s="99">
        <v>8.4820000000000011</v>
      </c>
      <c r="X22" s="99">
        <v>7.0519999999999996</v>
      </c>
      <c r="Y22" s="99">
        <v>7.165</v>
      </c>
      <c r="Z22" s="99">
        <v>1.798</v>
      </c>
      <c r="AA22" s="99">
        <v>4.9569999999999999</v>
      </c>
      <c r="AB22" s="99">
        <v>5.0250000000000004</v>
      </c>
      <c r="AC22" s="99">
        <v>5.0830000000000002</v>
      </c>
      <c r="AD22" s="99"/>
      <c r="AE22" s="99"/>
      <c r="AF22" s="99"/>
      <c r="AG22" s="99"/>
      <c r="AH22" s="99">
        <v>3.6219999999999999</v>
      </c>
      <c r="AI22" s="99">
        <v>3.6920000000000002</v>
      </c>
      <c r="AJ22" s="99">
        <v>8.4909999999999997</v>
      </c>
      <c r="AK22" s="99">
        <v>8.5760000000000005</v>
      </c>
      <c r="AL22" s="99">
        <v>9.4449999999999985</v>
      </c>
      <c r="AM22" s="99">
        <v>9.5970000000000013</v>
      </c>
      <c r="AN22" s="99">
        <v>9.74</v>
      </c>
      <c r="AO22" s="99">
        <v>9.7469999999999999</v>
      </c>
      <c r="AP22" s="99">
        <v>9.8460000000000001</v>
      </c>
      <c r="AQ22" s="99">
        <v>9.9029999999999987</v>
      </c>
      <c r="AR22" s="99">
        <v>10.01</v>
      </c>
      <c r="AS22" s="99">
        <v>10.065999999999999</v>
      </c>
      <c r="AT22" s="99">
        <v>10.241</v>
      </c>
      <c r="AU22" s="99">
        <v>10.209</v>
      </c>
      <c r="AV22" s="99">
        <v>10.265000000000001</v>
      </c>
      <c r="AW22" s="99">
        <v>10.327</v>
      </c>
      <c r="AX22" s="99">
        <v>10.334</v>
      </c>
      <c r="AY22" s="99">
        <v>10.221</v>
      </c>
      <c r="AZ22" s="99">
        <v>9.9890000000000008</v>
      </c>
      <c r="BA22" s="99">
        <v>9.7509999999999994</v>
      </c>
      <c r="BB22" s="99">
        <v>9.4370000000000012</v>
      </c>
      <c r="BC22" s="99">
        <v>9.2959999999999994</v>
      </c>
      <c r="BD22" s="99">
        <v>9.0829999999999984</v>
      </c>
      <c r="BE22" s="99">
        <v>9.0169999999999995</v>
      </c>
      <c r="BF22" s="99">
        <v>8.7900000000000009</v>
      </c>
      <c r="BG22" s="99">
        <v>8.6920000000000002</v>
      </c>
      <c r="BH22" s="99">
        <v>8.6769999999999996</v>
      </c>
      <c r="BI22" s="99">
        <v>8.548</v>
      </c>
      <c r="BJ22" s="99">
        <v>3.5259999999999998</v>
      </c>
      <c r="BK22" s="99">
        <v>3.5089999999999999</v>
      </c>
      <c r="BL22" s="99">
        <v>3.4950000000000001</v>
      </c>
      <c r="BM22" s="99"/>
      <c r="BN22" s="99"/>
      <c r="BO22" s="99">
        <v>10.602</v>
      </c>
      <c r="BP22" s="99">
        <v>10.307</v>
      </c>
      <c r="BQ22" s="99">
        <v>10.329000000000001</v>
      </c>
      <c r="BR22" s="99">
        <v>8.7040000000000006</v>
      </c>
      <c r="BS22" s="99">
        <v>16.632000000000001</v>
      </c>
      <c r="BT22" s="99">
        <v>8.625</v>
      </c>
      <c r="BU22" s="99">
        <v>13.959</v>
      </c>
      <c r="BV22" s="99">
        <v>8.7430000000000003</v>
      </c>
      <c r="BW22" s="99">
        <v>8.7759999999999998</v>
      </c>
      <c r="BX22" s="99">
        <v>16.788</v>
      </c>
      <c r="BY22" s="99">
        <v>16.771999999999998</v>
      </c>
      <c r="BZ22" s="99">
        <v>8.6259999999999994</v>
      </c>
      <c r="CA22" s="99">
        <v>16.617999999999999</v>
      </c>
      <c r="CB22" s="99">
        <v>16.445</v>
      </c>
      <c r="CC22" s="99">
        <v>16.705000000000002</v>
      </c>
      <c r="CD22" s="99">
        <v>14.57</v>
      </c>
      <c r="CE22" s="99">
        <v>16.972000000000001</v>
      </c>
      <c r="CF22" s="99">
        <v>16.899999999999999</v>
      </c>
      <c r="CG22" s="99">
        <v>17.001999999999999</v>
      </c>
      <c r="CH22" s="99">
        <v>14.423</v>
      </c>
      <c r="CI22" s="99">
        <v>19.920999999999999</v>
      </c>
      <c r="CJ22" s="99">
        <v>18.346</v>
      </c>
      <c r="CK22" s="99">
        <v>14.549999999999999</v>
      </c>
      <c r="CL22" s="99">
        <v>18.237000000000002</v>
      </c>
      <c r="CM22" s="99">
        <v>18.495000000000001</v>
      </c>
      <c r="CN22" s="99">
        <v>18.234000000000002</v>
      </c>
      <c r="CO22" s="99">
        <v>19.187000000000001</v>
      </c>
      <c r="CP22" s="99">
        <v>18.161999999999999</v>
      </c>
      <c r="CQ22" s="99">
        <v>18.091000000000001</v>
      </c>
      <c r="CR22" s="99">
        <v>22.844999999999999</v>
      </c>
      <c r="CS22" s="99">
        <v>11.484</v>
      </c>
      <c r="CT22" s="100"/>
      <c r="CU22" s="100"/>
      <c r="CV22" s="100"/>
      <c r="CW22" s="96"/>
      <c r="CX22" s="97">
        <f t="array" ref="CX22">SUMPRODUCT(B22:CW22*0.25)</f>
        <v>219.24225000000007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110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27.5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25.726999999999997</v>
      </c>
      <c r="C27" s="107">
        <f t="shared" ref="C27:BN27" si="2">SUM(C20:C26)</f>
        <v>17.445</v>
      </c>
      <c r="D27" s="107">
        <f t="shared" si="2"/>
        <v>17.449000000000002</v>
      </c>
      <c r="E27" s="107">
        <f t="shared" si="2"/>
        <v>17.443000000000001</v>
      </c>
      <c r="F27" s="107">
        <f t="shared" si="2"/>
        <v>24.469000000000001</v>
      </c>
      <c r="G27" s="107">
        <f t="shared" si="2"/>
        <v>24.657000000000004</v>
      </c>
      <c r="H27" s="107">
        <f t="shared" si="2"/>
        <v>15.996</v>
      </c>
      <c r="I27" s="107">
        <f t="shared" si="2"/>
        <v>17.416</v>
      </c>
      <c r="J27" s="107">
        <f t="shared" si="2"/>
        <v>19.756</v>
      </c>
      <c r="K27" s="107">
        <f t="shared" si="2"/>
        <v>24.42</v>
      </c>
      <c r="L27" s="107">
        <f t="shared" si="2"/>
        <v>17.408000000000001</v>
      </c>
      <c r="M27" s="107">
        <f t="shared" si="2"/>
        <v>17.411000000000001</v>
      </c>
      <c r="N27" s="107">
        <f t="shared" si="2"/>
        <v>33.4</v>
      </c>
      <c r="O27" s="107">
        <f t="shared" si="2"/>
        <v>19.425000000000001</v>
      </c>
      <c r="P27" s="107">
        <f t="shared" si="2"/>
        <v>14.228</v>
      </c>
      <c r="Q27" s="107">
        <f t="shared" si="2"/>
        <v>17.399999999999999</v>
      </c>
      <c r="R27" s="107">
        <f t="shared" si="2"/>
        <v>10.256</v>
      </c>
      <c r="S27" s="107">
        <f t="shared" si="2"/>
        <v>9.3000000000000007</v>
      </c>
      <c r="T27" s="107">
        <f t="shared" si="2"/>
        <v>17.3</v>
      </c>
      <c r="U27" s="107">
        <f t="shared" si="2"/>
        <v>17.399999999999999</v>
      </c>
      <c r="V27" s="107">
        <f t="shared" si="2"/>
        <v>16.978999999999999</v>
      </c>
      <c r="W27" s="107">
        <f t="shared" si="2"/>
        <v>13.449000000000002</v>
      </c>
      <c r="X27" s="107">
        <f t="shared" si="2"/>
        <v>12.193999999999999</v>
      </c>
      <c r="Y27" s="107">
        <f t="shared" si="2"/>
        <v>12.337</v>
      </c>
      <c r="Z27" s="107">
        <f t="shared" si="2"/>
        <v>2.4740000000000002</v>
      </c>
      <c r="AA27" s="107">
        <f t="shared" si="2"/>
        <v>10.071999999999999</v>
      </c>
      <c r="AB27" s="107">
        <f t="shared" si="2"/>
        <v>9.9450000000000003</v>
      </c>
      <c r="AC27" s="107">
        <f t="shared" si="2"/>
        <v>9.9349999999999987</v>
      </c>
      <c r="AD27" s="107">
        <f t="shared" si="2"/>
        <v>6</v>
      </c>
      <c r="AE27" s="107">
        <f t="shared" si="2"/>
        <v>16</v>
      </c>
      <c r="AF27" s="107">
        <f t="shared" si="2"/>
        <v>16</v>
      </c>
      <c r="AG27" s="107">
        <f t="shared" si="2"/>
        <v>16</v>
      </c>
      <c r="AH27" s="107">
        <f t="shared" si="2"/>
        <v>17.687999999999999</v>
      </c>
      <c r="AI27" s="107">
        <f t="shared" si="2"/>
        <v>17.740000000000002</v>
      </c>
      <c r="AJ27" s="107">
        <f t="shared" si="2"/>
        <v>24.283999999999999</v>
      </c>
      <c r="AK27" s="107">
        <f t="shared" si="2"/>
        <v>24.306000000000001</v>
      </c>
      <c r="AL27" s="107">
        <f t="shared" si="2"/>
        <v>20.464999999999996</v>
      </c>
      <c r="AM27" s="107">
        <f t="shared" si="2"/>
        <v>20.474</v>
      </c>
      <c r="AN27" s="107">
        <f t="shared" si="2"/>
        <v>20.691000000000003</v>
      </c>
      <c r="AO27" s="107">
        <f t="shared" si="2"/>
        <v>20.821999999999999</v>
      </c>
      <c r="AP27" s="107">
        <f t="shared" si="2"/>
        <v>20.721</v>
      </c>
      <c r="AQ27" s="107">
        <f t="shared" si="2"/>
        <v>20.890999999999998</v>
      </c>
      <c r="AR27" s="107">
        <f t="shared" si="2"/>
        <v>20.905000000000001</v>
      </c>
      <c r="AS27" s="107">
        <f t="shared" si="2"/>
        <v>20.805</v>
      </c>
      <c r="AT27" s="107">
        <f t="shared" si="2"/>
        <v>20.788</v>
      </c>
      <c r="AU27" s="107">
        <f t="shared" si="2"/>
        <v>20.725999999999999</v>
      </c>
      <c r="AV27" s="107">
        <f t="shared" si="2"/>
        <v>20.908999999999999</v>
      </c>
      <c r="AW27" s="107">
        <f t="shared" si="2"/>
        <v>21.052</v>
      </c>
      <c r="AX27" s="107">
        <f t="shared" si="2"/>
        <v>20.940999999999999</v>
      </c>
      <c r="AY27" s="107">
        <f t="shared" si="2"/>
        <v>20.811</v>
      </c>
      <c r="AZ27" s="107">
        <f t="shared" si="2"/>
        <v>20.51</v>
      </c>
      <c r="BA27" s="107">
        <f t="shared" si="2"/>
        <v>20.276</v>
      </c>
      <c r="BB27" s="107">
        <f t="shared" si="2"/>
        <v>19.832000000000001</v>
      </c>
      <c r="BC27" s="107">
        <f t="shared" si="2"/>
        <v>19.587</v>
      </c>
      <c r="BD27" s="107">
        <f t="shared" si="2"/>
        <v>19.567</v>
      </c>
      <c r="BE27" s="107">
        <f t="shared" si="2"/>
        <v>129.45699999999999</v>
      </c>
      <c r="BF27" s="107">
        <f t="shared" si="2"/>
        <v>14.335000000000001</v>
      </c>
      <c r="BG27" s="107">
        <f t="shared" si="2"/>
        <v>14.088000000000001</v>
      </c>
      <c r="BH27" s="107">
        <f t="shared" si="2"/>
        <v>14.108000000000001</v>
      </c>
      <c r="BI27" s="107">
        <f t="shared" si="2"/>
        <v>14.025</v>
      </c>
      <c r="BJ27" s="107">
        <f t="shared" si="2"/>
        <v>7.2720000000000002</v>
      </c>
      <c r="BK27" s="107">
        <f t="shared" si="2"/>
        <v>7.3040000000000003</v>
      </c>
      <c r="BL27" s="107">
        <f t="shared" si="2"/>
        <v>7.1459999999999999</v>
      </c>
      <c r="BM27" s="107">
        <f t="shared" si="2"/>
        <v>0</v>
      </c>
      <c r="BN27" s="107">
        <f t="shared" si="2"/>
        <v>10</v>
      </c>
      <c r="BO27" s="107">
        <f t="shared" ref="BO27:CW27" si="3">SUM(BO20:BO26)</f>
        <v>15.161000000000001</v>
      </c>
      <c r="BP27" s="107">
        <f t="shared" si="3"/>
        <v>14.919</v>
      </c>
      <c r="BQ27" s="107">
        <f t="shared" si="3"/>
        <v>14.789000000000001</v>
      </c>
      <c r="BR27" s="107">
        <f t="shared" si="3"/>
        <v>9.2200000000000006</v>
      </c>
      <c r="BS27" s="107">
        <f t="shared" si="3"/>
        <v>17.276</v>
      </c>
      <c r="BT27" s="107">
        <f t="shared" si="3"/>
        <v>9.3369999999999997</v>
      </c>
      <c r="BU27" s="107">
        <f t="shared" si="3"/>
        <v>14.590999999999999</v>
      </c>
      <c r="BV27" s="107">
        <f t="shared" si="3"/>
        <v>9.391</v>
      </c>
      <c r="BW27" s="107">
        <f t="shared" si="3"/>
        <v>9.4759999999999991</v>
      </c>
      <c r="BX27" s="107">
        <f t="shared" si="3"/>
        <v>17.408000000000001</v>
      </c>
      <c r="BY27" s="107">
        <f t="shared" si="3"/>
        <v>17.347999999999999</v>
      </c>
      <c r="BZ27" s="107">
        <f t="shared" si="3"/>
        <v>9.145999999999999</v>
      </c>
      <c r="CA27" s="107">
        <f t="shared" si="3"/>
        <v>17.165999999999997</v>
      </c>
      <c r="CB27" s="107">
        <f t="shared" si="3"/>
        <v>16.984999999999999</v>
      </c>
      <c r="CC27" s="107">
        <f t="shared" si="3"/>
        <v>17.237000000000002</v>
      </c>
      <c r="CD27" s="107">
        <f t="shared" si="3"/>
        <v>19.545000000000002</v>
      </c>
      <c r="CE27" s="107">
        <f t="shared" si="3"/>
        <v>21.981999999999999</v>
      </c>
      <c r="CF27" s="107">
        <f t="shared" si="3"/>
        <v>17.52</v>
      </c>
      <c r="CG27" s="107">
        <f t="shared" si="3"/>
        <v>17.622</v>
      </c>
      <c r="CH27" s="107">
        <f t="shared" si="3"/>
        <v>14.939</v>
      </c>
      <c r="CI27" s="107">
        <f t="shared" si="3"/>
        <v>24.838999999999999</v>
      </c>
      <c r="CJ27" s="107">
        <f t="shared" si="3"/>
        <v>22.987000000000002</v>
      </c>
      <c r="CK27" s="107">
        <f t="shared" si="3"/>
        <v>15.09</v>
      </c>
      <c r="CL27" s="107">
        <f t="shared" si="3"/>
        <v>22.794000000000004</v>
      </c>
      <c r="CM27" s="107">
        <f t="shared" si="3"/>
        <v>19.095000000000002</v>
      </c>
      <c r="CN27" s="107">
        <f t="shared" si="3"/>
        <v>22.78</v>
      </c>
      <c r="CO27" s="107">
        <f t="shared" si="3"/>
        <v>19.723000000000003</v>
      </c>
      <c r="CP27" s="107">
        <f t="shared" si="3"/>
        <v>24.931999999999999</v>
      </c>
      <c r="CQ27" s="107">
        <f t="shared" si="3"/>
        <v>24.866</v>
      </c>
      <c r="CR27" s="107">
        <f t="shared" si="3"/>
        <v>29.59</v>
      </c>
      <c r="CS27" s="107">
        <f t="shared" si="3"/>
        <v>14.263999999999999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438.55875000000015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39.137</v>
      </c>
      <c r="C31" s="94">
        <v>17.445</v>
      </c>
      <c r="D31" s="94">
        <v>23.762</v>
      </c>
      <c r="E31" s="94">
        <v>38.704999999999998</v>
      </c>
      <c r="F31" s="94">
        <v>31.157</v>
      </c>
      <c r="G31" s="94">
        <v>37.712000000000003</v>
      </c>
      <c r="H31" s="94">
        <v>41.494999999999997</v>
      </c>
      <c r="I31" s="94">
        <v>17.431999999999999</v>
      </c>
      <c r="J31" s="94">
        <v>33.298999999999999</v>
      </c>
      <c r="K31" s="94">
        <v>31.297000000000001</v>
      </c>
      <c r="L31" s="94">
        <v>34.161000000000001</v>
      </c>
      <c r="M31" s="94">
        <v>17.411000000000001</v>
      </c>
      <c r="N31" s="94">
        <v>34.792000000000002</v>
      </c>
      <c r="O31" s="94">
        <v>31.446999999999999</v>
      </c>
      <c r="P31" s="94">
        <v>23.335999999999999</v>
      </c>
      <c r="Q31" s="94">
        <v>33.531999999999996</v>
      </c>
      <c r="R31" s="94">
        <v>19.864999999999998</v>
      </c>
      <c r="S31" s="94">
        <v>18.655000000000001</v>
      </c>
      <c r="T31" s="94">
        <v>17.914999999999999</v>
      </c>
      <c r="U31" s="94">
        <v>17.567</v>
      </c>
      <c r="V31" s="94">
        <v>36.012999999999998</v>
      </c>
      <c r="W31" s="94">
        <v>25.193999999999999</v>
      </c>
      <c r="X31" s="94">
        <v>18.474</v>
      </c>
      <c r="Y31" s="94">
        <v>20.315000000000001</v>
      </c>
      <c r="Z31" s="94">
        <v>9.9120000000000008</v>
      </c>
      <c r="AA31" s="94">
        <v>17.484999999999999</v>
      </c>
      <c r="AB31" s="94">
        <v>18.922000000000001</v>
      </c>
      <c r="AC31" s="94">
        <v>17.957999999999998</v>
      </c>
      <c r="AD31" s="94">
        <v>35.267000000000003</v>
      </c>
      <c r="AE31" s="94">
        <v>19.891999999999999</v>
      </c>
      <c r="AF31" s="94">
        <v>32.840000000000003</v>
      </c>
      <c r="AG31" s="94">
        <v>33.857999999999997</v>
      </c>
      <c r="AH31" s="94">
        <v>195.77699999999999</v>
      </c>
      <c r="AI31" s="94">
        <v>196.79499999999999</v>
      </c>
      <c r="AJ31" s="94">
        <v>151.697</v>
      </c>
      <c r="AK31" s="94">
        <v>31.754999999999999</v>
      </c>
      <c r="AL31" s="94">
        <v>29.550999999999998</v>
      </c>
      <c r="AM31" s="94">
        <v>29.956</v>
      </c>
      <c r="AN31" s="94">
        <v>30.469000000000001</v>
      </c>
      <c r="AO31" s="94">
        <v>24.821999999999999</v>
      </c>
      <c r="AP31" s="94">
        <v>32.881</v>
      </c>
      <c r="AQ31" s="94">
        <v>34.383000000000003</v>
      </c>
      <c r="AR31" s="94">
        <v>35.823999999999998</v>
      </c>
      <c r="AS31" s="94">
        <v>34.575000000000003</v>
      </c>
      <c r="AT31" s="94">
        <v>37.661999999999999</v>
      </c>
      <c r="AU31" s="94">
        <v>35.954999999999998</v>
      </c>
      <c r="AV31" s="94">
        <v>36.113</v>
      </c>
      <c r="AW31" s="94">
        <v>37.271000000000001</v>
      </c>
      <c r="AX31" s="94">
        <v>28.122</v>
      </c>
      <c r="AY31" s="94">
        <v>28.045999999999999</v>
      </c>
      <c r="AZ31" s="94">
        <v>34.866</v>
      </c>
      <c r="BA31" s="94">
        <v>27.422000000000001</v>
      </c>
      <c r="BB31" s="94">
        <v>26.05</v>
      </c>
      <c r="BC31" s="94">
        <v>25.620999999999999</v>
      </c>
      <c r="BD31" s="94">
        <v>25.856000000000002</v>
      </c>
      <c r="BE31" s="94">
        <v>138.65199999999999</v>
      </c>
      <c r="BF31" s="94">
        <v>22.102</v>
      </c>
      <c r="BG31" s="94">
        <v>21.782</v>
      </c>
      <c r="BH31" s="94">
        <v>92.137</v>
      </c>
      <c r="BI31" s="94">
        <v>183.27</v>
      </c>
      <c r="BJ31" s="94">
        <v>207.79300000000001</v>
      </c>
      <c r="BK31" s="94">
        <v>207.83799999999999</v>
      </c>
      <c r="BL31" s="94">
        <v>181.71199999999999</v>
      </c>
      <c r="BM31" s="94">
        <v>134.19800000000001</v>
      </c>
      <c r="BN31" s="94">
        <v>110.324</v>
      </c>
      <c r="BO31" s="94">
        <v>16.12</v>
      </c>
      <c r="BP31" s="94">
        <v>16.623000000000001</v>
      </c>
      <c r="BQ31" s="94">
        <v>14.977</v>
      </c>
      <c r="BR31" s="94">
        <v>19.523</v>
      </c>
      <c r="BS31" s="94">
        <v>23.597000000000001</v>
      </c>
      <c r="BT31" s="94">
        <v>19.821999999999999</v>
      </c>
      <c r="BU31" s="94">
        <v>22.536999999999999</v>
      </c>
      <c r="BV31" s="94">
        <v>22.486999999999998</v>
      </c>
      <c r="BW31" s="94">
        <v>19.088999999999999</v>
      </c>
      <c r="BX31" s="94">
        <v>27.311</v>
      </c>
      <c r="BY31" s="94">
        <v>27.545999999999999</v>
      </c>
      <c r="BZ31" s="94">
        <v>19.395</v>
      </c>
      <c r="CA31" s="94">
        <v>27.058</v>
      </c>
      <c r="CB31" s="94">
        <v>26.702000000000002</v>
      </c>
      <c r="CC31" s="94">
        <v>26.85</v>
      </c>
      <c r="CD31" s="94">
        <v>19.667000000000002</v>
      </c>
      <c r="CE31" s="94">
        <v>30.972000000000001</v>
      </c>
      <c r="CF31" s="94">
        <v>28.574999999999999</v>
      </c>
      <c r="CG31" s="94">
        <v>32.365000000000002</v>
      </c>
      <c r="CH31" s="94">
        <v>25.744</v>
      </c>
      <c r="CI31" s="94">
        <v>39.738</v>
      </c>
      <c r="CJ31" s="94">
        <v>31.550999999999998</v>
      </c>
      <c r="CK31" s="94">
        <v>25.798999999999999</v>
      </c>
      <c r="CL31" s="94">
        <v>25.97</v>
      </c>
      <c r="CM31" s="94">
        <v>29.277999999999999</v>
      </c>
      <c r="CN31" s="94">
        <v>29.567</v>
      </c>
      <c r="CO31" s="94">
        <v>30.548999999999999</v>
      </c>
      <c r="CP31" s="94">
        <v>29.7</v>
      </c>
      <c r="CQ31" s="94">
        <v>34.518999999999998</v>
      </c>
      <c r="CR31" s="94">
        <v>40.451999999999998</v>
      </c>
      <c r="CS31" s="94">
        <v>23.587</v>
      </c>
      <c r="CT31" s="95"/>
      <c r="CU31" s="95"/>
      <c r="CV31" s="95"/>
      <c r="CW31" s="96"/>
      <c r="CX31" s="97">
        <f t="array" ref="CX31">SUMPRODUCT(B31:CW31*0.25)</f>
        <v>1031.2997500000001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39.137</v>
      </c>
      <c r="C33" s="77">
        <f t="shared" ref="C33:BN33" si="4">SUM(C30:C32)</f>
        <v>17.445</v>
      </c>
      <c r="D33" s="77">
        <f t="shared" si="4"/>
        <v>23.762</v>
      </c>
      <c r="E33" s="77">
        <f t="shared" si="4"/>
        <v>38.704999999999998</v>
      </c>
      <c r="F33" s="77">
        <f t="shared" si="4"/>
        <v>31.157</v>
      </c>
      <c r="G33" s="77">
        <f t="shared" si="4"/>
        <v>37.712000000000003</v>
      </c>
      <c r="H33" s="77">
        <f t="shared" si="4"/>
        <v>41.494999999999997</v>
      </c>
      <c r="I33" s="77">
        <f t="shared" si="4"/>
        <v>17.431999999999999</v>
      </c>
      <c r="J33" s="77">
        <f t="shared" si="4"/>
        <v>33.298999999999999</v>
      </c>
      <c r="K33" s="77">
        <f t="shared" si="4"/>
        <v>31.297000000000001</v>
      </c>
      <c r="L33" s="77">
        <f t="shared" si="4"/>
        <v>34.161000000000001</v>
      </c>
      <c r="M33" s="77">
        <f t="shared" si="4"/>
        <v>17.411000000000001</v>
      </c>
      <c r="N33" s="77">
        <f t="shared" si="4"/>
        <v>34.792000000000002</v>
      </c>
      <c r="O33" s="77">
        <f t="shared" si="4"/>
        <v>31.446999999999999</v>
      </c>
      <c r="P33" s="77">
        <f t="shared" si="4"/>
        <v>23.335999999999999</v>
      </c>
      <c r="Q33" s="77">
        <f t="shared" si="4"/>
        <v>33.531999999999996</v>
      </c>
      <c r="R33" s="77">
        <f t="shared" si="4"/>
        <v>19.864999999999998</v>
      </c>
      <c r="S33" s="77">
        <f t="shared" si="4"/>
        <v>18.655000000000001</v>
      </c>
      <c r="T33" s="77">
        <f t="shared" si="4"/>
        <v>17.914999999999999</v>
      </c>
      <c r="U33" s="77">
        <f t="shared" si="4"/>
        <v>17.567</v>
      </c>
      <c r="V33" s="77">
        <f t="shared" si="4"/>
        <v>36.012999999999998</v>
      </c>
      <c r="W33" s="77">
        <f t="shared" si="4"/>
        <v>25.193999999999999</v>
      </c>
      <c r="X33" s="77">
        <f t="shared" si="4"/>
        <v>18.474</v>
      </c>
      <c r="Y33" s="77">
        <f t="shared" si="4"/>
        <v>20.315000000000001</v>
      </c>
      <c r="Z33" s="77">
        <f t="shared" si="4"/>
        <v>9.9120000000000008</v>
      </c>
      <c r="AA33" s="77">
        <f t="shared" si="4"/>
        <v>17.484999999999999</v>
      </c>
      <c r="AB33" s="77">
        <f t="shared" si="4"/>
        <v>18.922000000000001</v>
      </c>
      <c r="AC33" s="77">
        <f t="shared" si="4"/>
        <v>17.957999999999998</v>
      </c>
      <c r="AD33" s="77">
        <f t="shared" si="4"/>
        <v>35.267000000000003</v>
      </c>
      <c r="AE33" s="77">
        <f t="shared" si="4"/>
        <v>19.891999999999999</v>
      </c>
      <c r="AF33" s="77">
        <f t="shared" si="4"/>
        <v>32.840000000000003</v>
      </c>
      <c r="AG33" s="77">
        <f t="shared" si="4"/>
        <v>33.857999999999997</v>
      </c>
      <c r="AH33" s="77">
        <f t="shared" si="4"/>
        <v>195.77699999999999</v>
      </c>
      <c r="AI33" s="77">
        <f t="shared" si="4"/>
        <v>196.79499999999999</v>
      </c>
      <c r="AJ33" s="77">
        <f t="shared" si="4"/>
        <v>151.697</v>
      </c>
      <c r="AK33" s="77">
        <f t="shared" si="4"/>
        <v>31.754999999999999</v>
      </c>
      <c r="AL33" s="77">
        <f t="shared" si="4"/>
        <v>29.550999999999998</v>
      </c>
      <c r="AM33" s="77">
        <f t="shared" si="4"/>
        <v>29.956</v>
      </c>
      <c r="AN33" s="77">
        <f t="shared" si="4"/>
        <v>30.469000000000001</v>
      </c>
      <c r="AO33" s="77">
        <f t="shared" si="4"/>
        <v>24.821999999999999</v>
      </c>
      <c r="AP33" s="77">
        <f t="shared" si="4"/>
        <v>32.881</v>
      </c>
      <c r="AQ33" s="77">
        <f t="shared" si="4"/>
        <v>34.383000000000003</v>
      </c>
      <c r="AR33" s="77">
        <f t="shared" si="4"/>
        <v>35.823999999999998</v>
      </c>
      <c r="AS33" s="77">
        <f t="shared" si="4"/>
        <v>34.575000000000003</v>
      </c>
      <c r="AT33" s="77">
        <f t="shared" si="4"/>
        <v>37.661999999999999</v>
      </c>
      <c r="AU33" s="77">
        <f t="shared" si="4"/>
        <v>35.954999999999998</v>
      </c>
      <c r="AV33" s="77">
        <f t="shared" si="4"/>
        <v>36.113</v>
      </c>
      <c r="AW33" s="77">
        <f t="shared" si="4"/>
        <v>37.271000000000001</v>
      </c>
      <c r="AX33" s="77">
        <f t="shared" si="4"/>
        <v>28.122</v>
      </c>
      <c r="AY33" s="77">
        <f t="shared" si="4"/>
        <v>28.045999999999999</v>
      </c>
      <c r="AZ33" s="77">
        <f t="shared" si="4"/>
        <v>34.866</v>
      </c>
      <c r="BA33" s="77">
        <f t="shared" si="4"/>
        <v>27.422000000000001</v>
      </c>
      <c r="BB33" s="77">
        <f t="shared" si="4"/>
        <v>26.05</v>
      </c>
      <c r="BC33" s="77">
        <f t="shared" si="4"/>
        <v>25.620999999999999</v>
      </c>
      <c r="BD33" s="77">
        <f t="shared" si="4"/>
        <v>25.856000000000002</v>
      </c>
      <c r="BE33" s="77">
        <f t="shared" si="4"/>
        <v>138.65199999999999</v>
      </c>
      <c r="BF33" s="77">
        <f t="shared" si="4"/>
        <v>22.102</v>
      </c>
      <c r="BG33" s="77">
        <f t="shared" si="4"/>
        <v>21.782</v>
      </c>
      <c r="BH33" s="77">
        <f t="shared" si="4"/>
        <v>92.137</v>
      </c>
      <c r="BI33" s="77">
        <f t="shared" si="4"/>
        <v>183.27</v>
      </c>
      <c r="BJ33" s="77">
        <f t="shared" si="4"/>
        <v>207.79300000000001</v>
      </c>
      <c r="BK33" s="77">
        <f t="shared" si="4"/>
        <v>207.83799999999999</v>
      </c>
      <c r="BL33" s="77">
        <f t="shared" si="4"/>
        <v>181.71199999999999</v>
      </c>
      <c r="BM33" s="77">
        <f t="shared" si="4"/>
        <v>134.19800000000001</v>
      </c>
      <c r="BN33" s="77">
        <f t="shared" si="4"/>
        <v>110.324</v>
      </c>
      <c r="BO33" s="77">
        <f t="shared" ref="BO33:CW33" si="5">SUM(BO30:BO32)</f>
        <v>16.12</v>
      </c>
      <c r="BP33" s="77">
        <f t="shared" si="5"/>
        <v>16.623000000000001</v>
      </c>
      <c r="BQ33" s="77">
        <f t="shared" si="5"/>
        <v>14.977</v>
      </c>
      <c r="BR33" s="77">
        <f t="shared" si="5"/>
        <v>19.523</v>
      </c>
      <c r="BS33" s="77">
        <f t="shared" si="5"/>
        <v>23.597000000000001</v>
      </c>
      <c r="BT33" s="77">
        <f t="shared" si="5"/>
        <v>19.821999999999999</v>
      </c>
      <c r="BU33" s="77">
        <f t="shared" si="5"/>
        <v>22.536999999999999</v>
      </c>
      <c r="BV33" s="77">
        <f t="shared" si="5"/>
        <v>22.486999999999998</v>
      </c>
      <c r="BW33" s="77">
        <f t="shared" si="5"/>
        <v>19.088999999999999</v>
      </c>
      <c r="BX33" s="77">
        <f t="shared" si="5"/>
        <v>27.311</v>
      </c>
      <c r="BY33" s="77">
        <f t="shared" si="5"/>
        <v>27.545999999999999</v>
      </c>
      <c r="BZ33" s="77">
        <f t="shared" si="5"/>
        <v>19.395</v>
      </c>
      <c r="CA33" s="77">
        <f t="shared" si="5"/>
        <v>27.058</v>
      </c>
      <c r="CB33" s="77">
        <f t="shared" si="5"/>
        <v>26.702000000000002</v>
      </c>
      <c r="CC33" s="77">
        <f t="shared" si="5"/>
        <v>26.85</v>
      </c>
      <c r="CD33" s="77">
        <f t="shared" si="5"/>
        <v>19.667000000000002</v>
      </c>
      <c r="CE33" s="77">
        <f t="shared" si="5"/>
        <v>30.972000000000001</v>
      </c>
      <c r="CF33" s="77">
        <f t="shared" si="5"/>
        <v>28.574999999999999</v>
      </c>
      <c r="CG33" s="77">
        <f t="shared" si="5"/>
        <v>32.365000000000002</v>
      </c>
      <c r="CH33" s="77">
        <f t="shared" si="5"/>
        <v>25.744</v>
      </c>
      <c r="CI33" s="77">
        <f t="shared" si="5"/>
        <v>39.738</v>
      </c>
      <c r="CJ33" s="77">
        <f t="shared" si="5"/>
        <v>31.550999999999998</v>
      </c>
      <c r="CK33" s="77">
        <f t="shared" si="5"/>
        <v>25.798999999999999</v>
      </c>
      <c r="CL33" s="77">
        <f t="shared" si="5"/>
        <v>25.97</v>
      </c>
      <c r="CM33" s="77">
        <f t="shared" si="5"/>
        <v>29.277999999999999</v>
      </c>
      <c r="CN33" s="77">
        <f t="shared" si="5"/>
        <v>29.567</v>
      </c>
      <c r="CO33" s="77">
        <f t="shared" si="5"/>
        <v>30.548999999999999</v>
      </c>
      <c r="CP33" s="77">
        <f t="shared" si="5"/>
        <v>29.7</v>
      </c>
      <c r="CQ33" s="77">
        <f t="shared" si="5"/>
        <v>34.518999999999998</v>
      </c>
      <c r="CR33" s="77">
        <f t="shared" si="5"/>
        <v>40.451999999999998</v>
      </c>
      <c r="CS33" s="77">
        <f t="shared" si="5"/>
        <v>23.587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1031.2997500000001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>
        <v>7.6</v>
      </c>
      <c r="K38" s="120"/>
      <c r="L38" s="120"/>
      <c r="M38" s="120"/>
      <c r="N38" s="120"/>
      <c r="O38" s="120">
        <v>23.9</v>
      </c>
      <c r="P38" s="120"/>
      <c r="Q38" s="120"/>
      <c r="R38" s="120">
        <v>5.6</v>
      </c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0.8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19.600000000000001</v>
      </c>
      <c r="AT38" s="120"/>
      <c r="AU38" s="120"/>
      <c r="AV38" s="120"/>
      <c r="AW38" s="120"/>
      <c r="AX38" s="120"/>
      <c r="AY38" s="120"/>
      <c r="AZ38" s="120"/>
      <c r="BA38" s="120">
        <v>70.8</v>
      </c>
      <c r="BB38" s="120">
        <v>371</v>
      </c>
      <c r="BC38" s="120">
        <v>376.1</v>
      </c>
      <c r="BD38" s="120">
        <v>259.5</v>
      </c>
      <c r="BE38" s="120">
        <v>128.5</v>
      </c>
      <c r="BF38" s="120">
        <v>137.19999999999999</v>
      </c>
      <c r="BG38" s="120">
        <v>137.80000000000001</v>
      </c>
      <c r="BH38" s="120">
        <v>10.7</v>
      </c>
      <c r="BI38" s="120"/>
      <c r="BJ38" s="120"/>
      <c r="BK38" s="120"/>
      <c r="BL38" s="120"/>
      <c r="BM38" s="120"/>
      <c r="BN38" s="120">
        <v>1.3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14.1</v>
      </c>
      <c r="CA38" s="120">
        <v>10.9</v>
      </c>
      <c r="CB38" s="120">
        <v>10</v>
      </c>
      <c r="CC38" s="120">
        <v>10</v>
      </c>
      <c r="CD38" s="120"/>
      <c r="CE38" s="120"/>
      <c r="CF38" s="120"/>
      <c r="CG38" s="120"/>
      <c r="CH38" s="120"/>
      <c r="CI38" s="120">
        <v>28.3</v>
      </c>
      <c r="CJ38" s="120">
        <v>1.1000000000000001</v>
      </c>
      <c r="CK38" s="120">
        <v>2.5</v>
      </c>
      <c r="CL38" s="120"/>
      <c r="CM38" s="120">
        <v>7.1</v>
      </c>
      <c r="CN38" s="120">
        <v>0.6</v>
      </c>
      <c r="CO38" s="120">
        <v>9.1</v>
      </c>
      <c r="CP38" s="120"/>
      <c r="CQ38" s="120"/>
      <c r="CR38" s="120"/>
      <c r="CS38" s="120">
        <v>26.8</v>
      </c>
      <c r="CT38" s="122"/>
      <c r="CU38" s="122"/>
      <c r="CV38" s="122"/>
      <c r="CW38" s="121"/>
      <c r="CX38" s="97">
        <f t="array" ref="CX38">SUMPRODUCT(B38:CW38*0.25)</f>
        <v>417.72499999999991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7.6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23.9</v>
      </c>
      <c r="P41" s="107">
        <f t="shared" si="6"/>
        <v>0</v>
      </c>
      <c r="Q41" s="107">
        <f t="shared" si="6"/>
        <v>0</v>
      </c>
      <c r="R41" s="107">
        <f t="shared" si="6"/>
        <v>5.6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0.8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19.600000000000001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70.8</v>
      </c>
      <c r="BB41" s="107">
        <f t="shared" si="6"/>
        <v>371</v>
      </c>
      <c r="BC41" s="107">
        <f t="shared" si="6"/>
        <v>376.1</v>
      </c>
      <c r="BD41" s="107">
        <f t="shared" si="6"/>
        <v>259.5</v>
      </c>
      <c r="BE41" s="107">
        <f t="shared" si="6"/>
        <v>128.5</v>
      </c>
      <c r="BF41" s="107">
        <f t="shared" si="6"/>
        <v>137.19999999999999</v>
      </c>
      <c r="BG41" s="107">
        <f t="shared" si="6"/>
        <v>137.80000000000001</v>
      </c>
      <c r="BH41" s="107">
        <f t="shared" si="6"/>
        <v>10.7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1.3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14.1</v>
      </c>
      <c r="CA41" s="107">
        <f t="shared" si="7"/>
        <v>10.9</v>
      </c>
      <c r="CB41" s="107">
        <f t="shared" si="7"/>
        <v>10</v>
      </c>
      <c r="CC41" s="107">
        <f t="shared" si="7"/>
        <v>10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28.3</v>
      </c>
      <c r="CJ41" s="107">
        <f t="shared" si="7"/>
        <v>1.1000000000000001</v>
      </c>
      <c r="CK41" s="107">
        <f t="shared" si="7"/>
        <v>2.5</v>
      </c>
      <c r="CL41" s="107">
        <f t="shared" si="7"/>
        <v>0</v>
      </c>
      <c r="CM41" s="107">
        <f t="shared" si="7"/>
        <v>7.1</v>
      </c>
      <c r="CN41" s="107">
        <f t="shared" si="7"/>
        <v>0.6</v>
      </c>
      <c r="CO41" s="107">
        <f t="shared" si="7"/>
        <v>9.1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26.8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417.72499999999991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>
        <v>7.6</v>
      </c>
      <c r="K46" s="120"/>
      <c r="L46" s="120"/>
      <c r="M46" s="120"/>
      <c r="N46" s="120"/>
      <c r="O46" s="120">
        <v>23.9</v>
      </c>
      <c r="P46" s="120"/>
      <c r="Q46" s="120"/>
      <c r="R46" s="120">
        <v>5.6</v>
      </c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0.8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19.600000000000001</v>
      </c>
      <c r="AT46" s="120"/>
      <c r="AU46" s="120"/>
      <c r="AV46" s="120"/>
      <c r="AW46" s="120"/>
      <c r="AX46" s="120"/>
      <c r="AY46" s="120"/>
      <c r="AZ46" s="120"/>
      <c r="BA46" s="120">
        <v>70.8</v>
      </c>
      <c r="BB46" s="120">
        <v>371</v>
      </c>
      <c r="BC46" s="120">
        <v>376.1</v>
      </c>
      <c r="BD46" s="120">
        <v>259.5</v>
      </c>
      <c r="BE46" s="120">
        <v>128.5</v>
      </c>
      <c r="BF46" s="120">
        <v>137.19999999999999</v>
      </c>
      <c r="BG46" s="120">
        <v>137.80000000000001</v>
      </c>
      <c r="BH46" s="120">
        <v>10.7</v>
      </c>
      <c r="BI46" s="120"/>
      <c r="BJ46" s="120"/>
      <c r="BK46" s="120"/>
      <c r="BL46" s="120"/>
      <c r="BM46" s="120"/>
      <c r="BN46" s="120">
        <v>1.3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14.1</v>
      </c>
      <c r="CA46" s="120">
        <v>10.9</v>
      </c>
      <c r="CB46" s="120">
        <v>10</v>
      </c>
      <c r="CC46" s="120">
        <v>10</v>
      </c>
      <c r="CD46" s="120"/>
      <c r="CE46" s="120"/>
      <c r="CF46" s="120"/>
      <c r="CG46" s="120"/>
      <c r="CH46" s="120"/>
      <c r="CI46" s="120">
        <v>28.3</v>
      </c>
      <c r="CJ46" s="120">
        <v>1.1000000000000001</v>
      </c>
      <c r="CK46" s="120">
        <v>2.5</v>
      </c>
      <c r="CL46" s="120"/>
      <c r="CM46" s="120">
        <v>7.1</v>
      </c>
      <c r="CN46" s="120">
        <v>0.6</v>
      </c>
      <c r="CO46" s="120">
        <v>9.1</v>
      </c>
      <c r="CP46" s="120"/>
      <c r="CQ46" s="120"/>
      <c r="CR46" s="120"/>
      <c r="CS46" s="120">
        <v>26.8</v>
      </c>
      <c r="CT46" s="122"/>
      <c r="CU46" s="122"/>
      <c r="CV46" s="122"/>
      <c r="CW46" s="121"/>
      <c r="CX46" s="97">
        <f t="array" ref="CX46">SUMPRODUCT(B46:CW46*0.25)</f>
        <v>417.72499999999991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7.6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23.9</v>
      </c>
      <c r="P50" s="107">
        <f t="shared" si="8"/>
        <v>0</v>
      </c>
      <c r="Q50" s="107">
        <f t="shared" si="8"/>
        <v>0</v>
      </c>
      <c r="R50" s="107">
        <f t="shared" si="8"/>
        <v>5.6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0.8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19.600000000000001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70.8</v>
      </c>
      <c r="BB50" s="107">
        <f t="shared" si="8"/>
        <v>371</v>
      </c>
      <c r="BC50" s="107">
        <f t="shared" si="8"/>
        <v>376.1</v>
      </c>
      <c r="BD50" s="107">
        <f t="shared" si="8"/>
        <v>259.5</v>
      </c>
      <c r="BE50" s="107">
        <f t="shared" si="8"/>
        <v>128.5</v>
      </c>
      <c r="BF50" s="107">
        <f t="shared" si="8"/>
        <v>137.19999999999999</v>
      </c>
      <c r="BG50" s="107">
        <f t="shared" si="8"/>
        <v>137.80000000000001</v>
      </c>
      <c r="BH50" s="107">
        <f t="shared" si="8"/>
        <v>10.7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1.3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14.1</v>
      </c>
      <c r="CA50" s="107">
        <f t="shared" si="9"/>
        <v>10.9</v>
      </c>
      <c r="CB50" s="107">
        <f t="shared" si="9"/>
        <v>10</v>
      </c>
      <c r="CC50" s="107">
        <f t="shared" si="9"/>
        <v>10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28.3</v>
      </c>
      <c r="CJ50" s="107">
        <f t="shared" si="9"/>
        <v>1.1000000000000001</v>
      </c>
      <c r="CK50" s="107">
        <f t="shared" si="9"/>
        <v>2.5</v>
      </c>
      <c r="CL50" s="107">
        <f t="shared" si="9"/>
        <v>0</v>
      </c>
      <c r="CM50" s="107">
        <f t="shared" si="9"/>
        <v>7.1</v>
      </c>
      <c r="CN50" s="107">
        <f t="shared" si="9"/>
        <v>0.6</v>
      </c>
      <c r="CO50" s="107">
        <f t="shared" si="9"/>
        <v>9.1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26.8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417.72499999999991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39.137</v>
      </c>
      <c r="C53" s="107">
        <f t="shared" ref="C53:BN53" si="12">C17+C27+C41</f>
        <v>17.445</v>
      </c>
      <c r="D53" s="107">
        <f t="shared" si="12"/>
        <v>23.762</v>
      </c>
      <c r="E53" s="107">
        <f t="shared" si="12"/>
        <v>38.704999999999998</v>
      </c>
      <c r="F53" s="107">
        <f t="shared" si="12"/>
        <v>31.157</v>
      </c>
      <c r="G53" s="107">
        <f t="shared" si="12"/>
        <v>37.712000000000003</v>
      </c>
      <c r="H53" s="107">
        <f t="shared" si="12"/>
        <v>41.494999999999997</v>
      </c>
      <c r="I53" s="107">
        <f t="shared" si="12"/>
        <v>17.431999999999999</v>
      </c>
      <c r="J53" s="107">
        <f t="shared" si="12"/>
        <v>40.899000000000001</v>
      </c>
      <c r="K53" s="107">
        <f t="shared" si="12"/>
        <v>31.297000000000001</v>
      </c>
      <c r="L53" s="107">
        <f t="shared" si="12"/>
        <v>34.161000000000001</v>
      </c>
      <c r="M53" s="107">
        <f t="shared" si="12"/>
        <v>17.411000000000001</v>
      </c>
      <c r="N53" s="107">
        <f t="shared" si="12"/>
        <v>34.792000000000002</v>
      </c>
      <c r="O53" s="107">
        <f t="shared" si="12"/>
        <v>55.347000000000001</v>
      </c>
      <c r="P53" s="107">
        <f t="shared" si="12"/>
        <v>23.335999999999999</v>
      </c>
      <c r="Q53" s="107">
        <f t="shared" si="12"/>
        <v>33.531999999999996</v>
      </c>
      <c r="R53" s="107">
        <f t="shared" si="12"/>
        <v>25.465000000000003</v>
      </c>
      <c r="S53" s="107">
        <f t="shared" si="12"/>
        <v>18.655000000000001</v>
      </c>
      <c r="T53" s="107">
        <f t="shared" si="12"/>
        <v>17.914999999999999</v>
      </c>
      <c r="U53" s="107">
        <f t="shared" si="12"/>
        <v>17.567</v>
      </c>
      <c r="V53" s="107">
        <f t="shared" si="12"/>
        <v>36.012999999999998</v>
      </c>
      <c r="W53" s="107">
        <f t="shared" si="12"/>
        <v>25.194000000000003</v>
      </c>
      <c r="X53" s="107">
        <f t="shared" si="12"/>
        <v>18.474</v>
      </c>
      <c r="Y53" s="107">
        <f t="shared" si="12"/>
        <v>20.314999999999998</v>
      </c>
      <c r="Z53" s="107">
        <f t="shared" si="12"/>
        <v>9.911999999999999</v>
      </c>
      <c r="AA53" s="107">
        <f t="shared" si="12"/>
        <v>17.484999999999999</v>
      </c>
      <c r="AB53" s="107">
        <f t="shared" si="12"/>
        <v>18.922000000000001</v>
      </c>
      <c r="AC53" s="107">
        <f t="shared" si="12"/>
        <v>17.957999999999998</v>
      </c>
      <c r="AD53" s="107">
        <f t="shared" si="12"/>
        <v>36.066999999999993</v>
      </c>
      <c r="AE53" s="107">
        <f t="shared" si="12"/>
        <v>19.891999999999999</v>
      </c>
      <c r="AF53" s="107">
        <f t="shared" si="12"/>
        <v>32.840000000000003</v>
      </c>
      <c r="AG53" s="107">
        <f t="shared" si="12"/>
        <v>33.858000000000004</v>
      </c>
      <c r="AH53" s="107">
        <f t="shared" si="12"/>
        <v>195.77699999999999</v>
      </c>
      <c r="AI53" s="107">
        <f t="shared" si="12"/>
        <v>196.79500000000002</v>
      </c>
      <c r="AJ53" s="107">
        <f t="shared" si="12"/>
        <v>151.697</v>
      </c>
      <c r="AK53" s="107">
        <f t="shared" si="12"/>
        <v>31.755000000000003</v>
      </c>
      <c r="AL53" s="107">
        <f t="shared" si="12"/>
        <v>29.550999999999995</v>
      </c>
      <c r="AM53" s="107">
        <f t="shared" si="12"/>
        <v>29.956</v>
      </c>
      <c r="AN53" s="107">
        <f t="shared" si="12"/>
        <v>30.469000000000001</v>
      </c>
      <c r="AO53" s="107">
        <f t="shared" si="12"/>
        <v>24.821999999999999</v>
      </c>
      <c r="AP53" s="107">
        <f t="shared" si="12"/>
        <v>32.881</v>
      </c>
      <c r="AQ53" s="107">
        <f t="shared" si="12"/>
        <v>34.382999999999996</v>
      </c>
      <c r="AR53" s="107">
        <f t="shared" si="12"/>
        <v>35.823999999999998</v>
      </c>
      <c r="AS53" s="107">
        <f t="shared" si="12"/>
        <v>54.175000000000004</v>
      </c>
      <c r="AT53" s="107">
        <f t="shared" si="12"/>
        <v>37.661999999999999</v>
      </c>
      <c r="AU53" s="107">
        <f t="shared" si="12"/>
        <v>35.954999999999998</v>
      </c>
      <c r="AV53" s="107">
        <f t="shared" si="12"/>
        <v>36.113</v>
      </c>
      <c r="AW53" s="107">
        <f t="shared" si="12"/>
        <v>37.271000000000001</v>
      </c>
      <c r="AX53" s="107">
        <f t="shared" si="12"/>
        <v>28.122</v>
      </c>
      <c r="AY53" s="107">
        <f t="shared" si="12"/>
        <v>28.045999999999999</v>
      </c>
      <c r="AZ53" s="107">
        <f t="shared" si="12"/>
        <v>34.866</v>
      </c>
      <c r="BA53" s="107">
        <f t="shared" si="12"/>
        <v>98.221999999999994</v>
      </c>
      <c r="BB53" s="107">
        <f t="shared" si="12"/>
        <v>397.05</v>
      </c>
      <c r="BC53" s="107">
        <f t="shared" si="12"/>
        <v>401.721</v>
      </c>
      <c r="BD53" s="107">
        <f t="shared" si="12"/>
        <v>285.35599999999999</v>
      </c>
      <c r="BE53" s="107">
        <f t="shared" si="12"/>
        <v>267.15199999999999</v>
      </c>
      <c r="BF53" s="107">
        <f t="shared" si="12"/>
        <v>159.30199999999999</v>
      </c>
      <c r="BG53" s="107">
        <f t="shared" si="12"/>
        <v>159.58200000000002</v>
      </c>
      <c r="BH53" s="107">
        <f t="shared" si="12"/>
        <v>102.837</v>
      </c>
      <c r="BI53" s="107">
        <f t="shared" si="12"/>
        <v>183.27</v>
      </c>
      <c r="BJ53" s="107">
        <f t="shared" si="12"/>
        <v>207.79299999999998</v>
      </c>
      <c r="BK53" s="107">
        <f t="shared" si="12"/>
        <v>207.83799999999999</v>
      </c>
      <c r="BL53" s="107">
        <f t="shared" si="12"/>
        <v>181.71199999999999</v>
      </c>
      <c r="BM53" s="107">
        <f t="shared" si="12"/>
        <v>134.19800000000001</v>
      </c>
      <c r="BN53" s="107">
        <f t="shared" si="12"/>
        <v>111.624</v>
      </c>
      <c r="BO53" s="107">
        <f t="shared" ref="BO53:CX53" si="13">BO17+BO27+BO41</f>
        <v>16.12</v>
      </c>
      <c r="BP53" s="107">
        <f t="shared" si="13"/>
        <v>16.623000000000001</v>
      </c>
      <c r="BQ53" s="107">
        <f t="shared" si="13"/>
        <v>14.977000000000002</v>
      </c>
      <c r="BR53" s="107">
        <f t="shared" si="13"/>
        <v>19.523000000000003</v>
      </c>
      <c r="BS53" s="107">
        <f t="shared" si="13"/>
        <v>23.597000000000001</v>
      </c>
      <c r="BT53" s="107">
        <f t="shared" si="13"/>
        <v>19.821999999999999</v>
      </c>
      <c r="BU53" s="107">
        <f t="shared" si="13"/>
        <v>22.536999999999999</v>
      </c>
      <c r="BV53" s="107">
        <f t="shared" si="13"/>
        <v>22.487000000000002</v>
      </c>
      <c r="BW53" s="107">
        <f t="shared" si="13"/>
        <v>19.088999999999999</v>
      </c>
      <c r="BX53" s="107">
        <f t="shared" si="13"/>
        <v>27.311</v>
      </c>
      <c r="BY53" s="107">
        <f t="shared" si="13"/>
        <v>27.545999999999999</v>
      </c>
      <c r="BZ53" s="107">
        <f t="shared" si="13"/>
        <v>33.494999999999997</v>
      </c>
      <c r="CA53" s="107">
        <f t="shared" si="13"/>
        <v>37.957999999999998</v>
      </c>
      <c r="CB53" s="107">
        <f t="shared" si="13"/>
        <v>36.701999999999998</v>
      </c>
      <c r="CC53" s="107">
        <f t="shared" si="13"/>
        <v>36.85</v>
      </c>
      <c r="CD53" s="107">
        <f t="shared" si="13"/>
        <v>19.667000000000002</v>
      </c>
      <c r="CE53" s="107">
        <f t="shared" si="13"/>
        <v>30.972000000000001</v>
      </c>
      <c r="CF53" s="107">
        <f t="shared" si="13"/>
        <v>28.574999999999999</v>
      </c>
      <c r="CG53" s="107">
        <f t="shared" si="13"/>
        <v>32.365000000000002</v>
      </c>
      <c r="CH53" s="107">
        <f t="shared" si="13"/>
        <v>25.744</v>
      </c>
      <c r="CI53" s="107">
        <f t="shared" si="13"/>
        <v>68.037999999999997</v>
      </c>
      <c r="CJ53" s="107">
        <f t="shared" si="13"/>
        <v>32.651000000000003</v>
      </c>
      <c r="CK53" s="107">
        <f t="shared" si="13"/>
        <v>28.298999999999999</v>
      </c>
      <c r="CL53" s="107">
        <f t="shared" si="13"/>
        <v>25.970000000000006</v>
      </c>
      <c r="CM53" s="107">
        <f t="shared" si="13"/>
        <v>36.378</v>
      </c>
      <c r="CN53" s="107">
        <f t="shared" si="13"/>
        <v>30.167000000000002</v>
      </c>
      <c r="CO53" s="107">
        <f t="shared" si="13"/>
        <v>39.649000000000001</v>
      </c>
      <c r="CP53" s="107">
        <f t="shared" si="13"/>
        <v>29.7</v>
      </c>
      <c r="CQ53" s="107">
        <f t="shared" si="13"/>
        <v>34.518999999999998</v>
      </c>
      <c r="CR53" s="107">
        <f t="shared" si="13"/>
        <v>40.451999999999998</v>
      </c>
      <c r="CS53" s="107">
        <f t="shared" si="13"/>
        <v>50.387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1449.0247499999994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>
        <v>7.6</v>
      </c>
      <c r="K5" s="25"/>
      <c r="L5" s="25"/>
      <c r="M5" s="25"/>
      <c r="N5" s="25"/>
      <c r="O5" s="25">
        <v>23.9</v>
      </c>
      <c r="P5" s="25"/>
      <c r="Q5" s="25"/>
      <c r="R5" s="25">
        <v>5.6</v>
      </c>
      <c r="S5" s="25"/>
      <c r="T5" s="25"/>
      <c r="U5" s="25"/>
      <c r="V5" s="25">
        <v>-36</v>
      </c>
      <c r="W5" s="25">
        <v>-25.2</v>
      </c>
      <c r="X5" s="25">
        <v>-18.5</v>
      </c>
      <c r="Y5" s="25">
        <v>-20.3</v>
      </c>
      <c r="Z5" s="25">
        <v>-9.5</v>
      </c>
      <c r="AA5" s="25">
        <v>-17.5</v>
      </c>
      <c r="AB5" s="25">
        <v>-18.899999999999999</v>
      </c>
      <c r="AC5" s="25">
        <v>-18</v>
      </c>
      <c r="AD5" s="25">
        <v>0.8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>
        <v>19.600000000000001</v>
      </c>
      <c r="AT5" s="25"/>
      <c r="AU5" s="25"/>
      <c r="AV5" s="25"/>
      <c r="AW5" s="25"/>
      <c r="AX5" s="25"/>
      <c r="AY5" s="25"/>
      <c r="AZ5" s="25"/>
      <c r="BA5" s="25">
        <v>70.8</v>
      </c>
      <c r="BB5" s="25">
        <v>371</v>
      </c>
      <c r="BC5" s="25">
        <v>376.1</v>
      </c>
      <c r="BD5" s="25">
        <v>259.5</v>
      </c>
      <c r="BE5" s="25">
        <v>128.5</v>
      </c>
      <c r="BF5" s="25">
        <v>137.19999999999999</v>
      </c>
      <c r="BG5" s="25">
        <v>137.80000000000001</v>
      </c>
      <c r="BH5" s="25">
        <v>10.7</v>
      </c>
      <c r="BI5" s="25"/>
      <c r="BJ5" s="25">
        <v>-65.099999999999994</v>
      </c>
      <c r="BK5" s="25">
        <v>-30.5</v>
      </c>
      <c r="BL5" s="25">
        <v>-27.9</v>
      </c>
      <c r="BM5" s="25"/>
      <c r="BN5" s="25">
        <v>1.3</v>
      </c>
      <c r="BO5" s="25">
        <v>-14.8</v>
      </c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>
        <v>14.1</v>
      </c>
      <c r="CA5" s="25">
        <v>10.9</v>
      </c>
      <c r="CB5" s="25">
        <v>10</v>
      </c>
      <c r="CC5" s="25">
        <v>10</v>
      </c>
      <c r="CD5" s="25"/>
      <c r="CE5" s="25"/>
      <c r="CF5" s="25"/>
      <c r="CG5" s="25"/>
      <c r="CH5" s="25"/>
      <c r="CI5" s="25">
        <v>28.3</v>
      </c>
      <c r="CJ5" s="25">
        <v>1.1000000000000001</v>
      </c>
      <c r="CK5" s="25">
        <v>2.5</v>
      </c>
      <c r="CL5" s="25">
        <v>-3.5</v>
      </c>
      <c r="CM5" s="25">
        <v>7.1</v>
      </c>
      <c r="CN5" s="25">
        <v>0.6</v>
      </c>
      <c r="CO5" s="25">
        <v>9.1</v>
      </c>
      <c r="CP5" s="25"/>
      <c r="CQ5" s="25"/>
      <c r="CR5" s="25">
        <v>-7.6</v>
      </c>
      <c r="CS5" s="25">
        <v>26.8</v>
      </c>
      <c r="CT5" s="26"/>
      <c r="CU5" s="26"/>
      <c r="CV5" s="26"/>
      <c r="CW5" s="27"/>
      <c r="CX5" s="132">
        <f t="array" ref="CX5">SUMPRODUCT(B5:CW5*0.25)</f>
        <v>339.39999999999992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53.53</v>
      </c>
      <c r="C8" s="138">
        <v>1.19</v>
      </c>
      <c r="D8" s="138">
        <v>2.2000000000000002</v>
      </c>
      <c r="E8" s="138">
        <v>5.0199999999999996</v>
      </c>
      <c r="F8" s="138">
        <v>13.32</v>
      </c>
      <c r="G8" s="138">
        <v>54.05</v>
      </c>
      <c r="H8" s="138">
        <v>6.31</v>
      </c>
      <c r="I8" s="138">
        <v>0.97</v>
      </c>
      <c r="J8" s="138">
        <v>55.67</v>
      </c>
      <c r="K8" s="138">
        <v>11.2</v>
      </c>
      <c r="L8" s="138">
        <v>4.37</v>
      </c>
      <c r="M8" s="138">
        <v>1.37</v>
      </c>
      <c r="N8" s="138">
        <v>-2.57</v>
      </c>
      <c r="O8" s="138">
        <v>56.25</v>
      </c>
      <c r="P8" s="138">
        <v>29.42</v>
      </c>
      <c r="Q8" s="138">
        <v>3.21</v>
      </c>
      <c r="R8" s="138">
        <v>50.93</v>
      </c>
      <c r="S8" s="138">
        <v>38.03</v>
      </c>
      <c r="T8" s="138">
        <v>-2.4700000000000002</v>
      </c>
      <c r="U8" s="138">
        <v>-0.85</v>
      </c>
      <c r="V8" s="138">
        <v>58</v>
      </c>
      <c r="W8" s="138">
        <v>62.85</v>
      </c>
      <c r="X8" s="138">
        <v>66.47</v>
      </c>
      <c r="Y8" s="138">
        <v>67.319999999999993</v>
      </c>
      <c r="Z8" s="138">
        <v>60.7</v>
      </c>
      <c r="AA8" s="138">
        <v>67.45</v>
      </c>
      <c r="AB8" s="138">
        <v>69.010000000000005</v>
      </c>
      <c r="AC8" s="138">
        <v>66.739999999999995</v>
      </c>
      <c r="AD8" s="138">
        <v>48.21</v>
      </c>
      <c r="AE8" s="138">
        <v>-4</v>
      </c>
      <c r="AF8" s="138">
        <v>-10</v>
      </c>
      <c r="AG8" s="138">
        <v>-10</v>
      </c>
      <c r="AH8" s="138">
        <v>-5.01</v>
      </c>
      <c r="AI8" s="138">
        <v>-5.01</v>
      </c>
      <c r="AJ8" s="138">
        <v>-5.01</v>
      </c>
      <c r="AK8" s="138">
        <v>-5.0199999999999996</v>
      </c>
      <c r="AL8" s="138">
        <v>-7.66</v>
      </c>
      <c r="AM8" s="138">
        <v>-7.83</v>
      </c>
      <c r="AN8" s="138">
        <v>-8</v>
      </c>
      <c r="AO8" s="138">
        <v>-8.7100000000000009</v>
      </c>
      <c r="AP8" s="138">
        <v>-8.01</v>
      </c>
      <c r="AQ8" s="138">
        <v>-7.97</v>
      </c>
      <c r="AR8" s="138">
        <v>-7.96</v>
      </c>
      <c r="AS8" s="138">
        <v>-7</v>
      </c>
      <c r="AT8" s="138">
        <v>-10.14</v>
      </c>
      <c r="AU8" s="138">
        <v>-9.17</v>
      </c>
      <c r="AV8" s="138">
        <v>-8.14</v>
      </c>
      <c r="AW8" s="138">
        <v>-8.0500000000000007</v>
      </c>
      <c r="AX8" s="138">
        <v>-10.07</v>
      </c>
      <c r="AY8" s="138">
        <v>-9.27</v>
      </c>
      <c r="AZ8" s="138">
        <v>-8.61</v>
      </c>
      <c r="BA8" s="138">
        <v>-6.01</v>
      </c>
      <c r="BB8" s="138">
        <v>-4.97</v>
      </c>
      <c r="BC8" s="138">
        <v>-4.2699999999999996</v>
      </c>
      <c r="BD8" s="138">
        <v>-1.5</v>
      </c>
      <c r="BE8" s="138">
        <v>-4.18</v>
      </c>
      <c r="BF8" s="138">
        <v>-6.01</v>
      </c>
      <c r="BG8" s="138">
        <v>-5.07</v>
      </c>
      <c r="BH8" s="138">
        <v>-5.01</v>
      </c>
      <c r="BI8" s="138">
        <v>-5.01</v>
      </c>
      <c r="BJ8" s="138">
        <v>0.72</v>
      </c>
      <c r="BK8" s="138">
        <v>10</v>
      </c>
      <c r="BL8" s="138">
        <v>10</v>
      </c>
      <c r="BM8" s="138">
        <v>10.01</v>
      </c>
      <c r="BN8" s="138">
        <v>0.42</v>
      </c>
      <c r="BO8" s="138">
        <v>67.44</v>
      </c>
      <c r="BP8" s="138">
        <v>76.58</v>
      </c>
      <c r="BQ8" s="138">
        <v>90.9</v>
      </c>
      <c r="BR8" s="138">
        <v>75.11</v>
      </c>
      <c r="BS8" s="138">
        <v>88.3</v>
      </c>
      <c r="BT8" s="138">
        <v>88.23</v>
      </c>
      <c r="BU8" s="138">
        <v>104.3</v>
      </c>
      <c r="BV8" s="138">
        <v>86.15</v>
      </c>
      <c r="BW8" s="138">
        <v>90.5</v>
      </c>
      <c r="BX8" s="138">
        <v>95.11</v>
      </c>
      <c r="BY8" s="138">
        <v>96.71</v>
      </c>
      <c r="BZ8" s="138">
        <v>88.73</v>
      </c>
      <c r="CA8" s="138">
        <v>98.79</v>
      </c>
      <c r="CB8" s="138">
        <v>102.86</v>
      </c>
      <c r="CC8" s="138">
        <v>101.45</v>
      </c>
      <c r="CD8" s="138">
        <v>113.24</v>
      </c>
      <c r="CE8" s="138">
        <v>104.33</v>
      </c>
      <c r="CF8" s="138">
        <v>90.63</v>
      </c>
      <c r="CG8" s="138">
        <v>89.6</v>
      </c>
      <c r="CH8" s="138">
        <v>88.93</v>
      </c>
      <c r="CI8" s="138">
        <v>92.91</v>
      </c>
      <c r="CJ8" s="138">
        <v>92.33</v>
      </c>
      <c r="CK8" s="138">
        <v>87</v>
      </c>
      <c r="CL8" s="138">
        <v>92.29</v>
      </c>
      <c r="CM8" s="138">
        <v>82.92</v>
      </c>
      <c r="CN8" s="138">
        <v>88.82</v>
      </c>
      <c r="CO8" s="138">
        <v>77.66</v>
      </c>
      <c r="CP8" s="138">
        <v>84.19</v>
      </c>
      <c r="CQ8" s="138">
        <v>80.069999999999993</v>
      </c>
      <c r="CR8" s="138">
        <v>77.08</v>
      </c>
      <c r="CS8" s="138">
        <v>63.78</v>
      </c>
      <c r="CT8" s="139"/>
      <c r="CU8" s="139"/>
      <c r="CV8" s="139"/>
      <c r="CW8" s="140"/>
      <c r="CX8" s="141">
        <f>IF(SUM(B8:CW8)&lt;&gt;0,AVERAGEIF(B8:CW8,"&lt;&gt;"""),"")</f>
        <v>36.701249999999995</v>
      </c>
    </row>
    <row r="9" spans="1:102" ht="24.95" customHeight="1" thickBot="1" x14ac:dyDescent="0.25">
      <c r="A9" s="133" t="s">
        <v>6</v>
      </c>
      <c r="B9" s="42">
        <v>15.484999999999999</v>
      </c>
      <c r="C9" s="43">
        <v>15.484999999999999</v>
      </c>
      <c r="D9" s="43">
        <v>15.484999999999999</v>
      </c>
      <c r="E9" s="43">
        <v>15.484999999999999</v>
      </c>
      <c r="F9" s="43">
        <v>18.662500000000001</v>
      </c>
      <c r="G9" s="43">
        <v>18.662500000000001</v>
      </c>
      <c r="H9" s="43">
        <v>18.662500000000001</v>
      </c>
      <c r="I9" s="43">
        <v>18.662500000000001</v>
      </c>
      <c r="J9" s="43">
        <v>18.1525</v>
      </c>
      <c r="K9" s="43">
        <v>18.1525</v>
      </c>
      <c r="L9" s="43">
        <v>18.1525</v>
      </c>
      <c r="M9" s="43">
        <v>18.1525</v>
      </c>
      <c r="N9" s="43">
        <v>21.577500000000001</v>
      </c>
      <c r="O9" s="43">
        <v>21.577500000000001</v>
      </c>
      <c r="P9" s="43">
        <v>21.577500000000001</v>
      </c>
      <c r="Q9" s="43">
        <v>21.577500000000001</v>
      </c>
      <c r="R9" s="43">
        <v>21.41</v>
      </c>
      <c r="S9" s="43">
        <v>21.41</v>
      </c>
      <c r="T9" s="43">
        <v>21.41</v>
      </c>
      <c r="U9" s="43">
        <v>21.41</v>
      </c>
      <c r="V9" s="43">
        <v>63.66</v>
      </c>
      <c r="W9" s="43">
        <v>63.66</v>
      </c>
      <c r="X9" s="43">
        <v>63.66</v>
      </c>
      <c r="Y9" s="43">
        <v>63.66</v>
      </c>
      <c r="Z9" s="43">
        <v>65.974999999999994</v>
      </c>
      <c r="AA9" s="43">
        <v>65.974999999999994</v>
      </c>
      <c r="AB9" s="43">
        <v>65.974999999999994</v>
      </c>
      <c r="AC9" s="43">
        <v>65.974999999999994</v>
      </c>
      <c r="AD9" s="43">
        <v>6.0525000000000002</v>
      </c>
      <c r="AE9" s="43">
        <v>6.0525000000000002</v>
      </c>
      <c r="AF9" s="43">
        <v>6.0525000000000002</v>
      </c>
      <c r="AG9" s="43">
        <v>6.0525000000000002</v>
      </c>
      <c r="AH9" s="43">
        <v>-5.0125000000000002</v>
      </c>
      <c r="AI9" s="43">
        <v>-5.0125000000000002</v>
      </c>
      <c r="AJ9" s="43">
        <v>-5.0125000000000002</v>
      </c>
      <c r="AK9" s="43">
        <v>-5.0125000000000002</v>
      </c>
      <c r="AL9" s="43">
        <v>-8.0500000000000007</v>
      </c>
      <c r="AM9" s="43">
        <v>-8.0500000000000007</v>
      </c>
      <c r="AN9" s="43">
        <v>-8.0500000000000007</v>
      </c>
      <c r="AO9" s="43">
        <v>-8.0500000000000007</v>
      </c>
      <c r="AP9" s="43">
        <v>-7.7350000000000003</v>
      </c>
      <c r="AQ9" s="43">
        <v>-7.7350000000000003</v>
      </c>
      <c r="AR9" s="43">
        <v>-7.7350000000000003</v>
      </c>
      <c r="AS9" s="43">
        <v>-7.7350000000000003</v>
      </c>
      <c r="AT9" s="43">
        <v>-8.875</v>
      </c>
      <c r="AU9" s="43">
        <v>-8.875</v>
      </c>
      <c r="AV9" s="43">
        <v>-8.875</v>
      </c>
      <c r="AW9" s="43">
        <v>-8.875</v>
      </c>
      <c r="AX9" s="43">
        <v>-8.49</v>
      </c>
      <c r="AY9" s="43">
        <v>-8.49</v>
      </c>
      <c r="AZ9" s="43">
        <v>-8.49</v>
      </c>
      <c r="BA9" s="43">
        <v>-8.49</v>
      </c>
      <c r="BB9" s="43">
        <v>-3.73</v>
      </c>
      <c r="BC9" s="43">
        <v>-3.73</v>
      </c>
      <c r="BD9" s="43">
        <v>-3.73</v>
      </c>
      <c r="BE9" s="43">
        <v>-3.73</v>
      </c>
      <c r="BF9" s="43">
        <v>-5.2750000000000004</v>
      </c>
      <c r="BG9" s="43">
        <v>-5.2750000000000004</v>
      </c>
      <c r="BH9" s="43">
        <v>-5.2750000000000004</v>
      </c>
      <c r="BI9" s="43">
        <v>-5.2750000000000004</v>
      </c>
      <c r="BJ9" s="43">
        <v>7.6825000000000001</v>
      </c>
      <c r="BK9" s="43">
        <v>7.6825000000000001</v>
      </c>
      <c r="BL9" s="43">
        <v>7.6825000000000001</v>
      </c>
      <c r="BM9" s="43">
        <v>7.6825000000000001</v>
      </c>
      <c r="BN9" s="43">
        <v>58.835000000000001</v>
      </c>
      <c r="BO9" s="43">
        <v>58.835000000000001</v>
      </c>
      <c r="BP9" s="43">
        <v>58.835000000000001</v>
      </c>
      <c r="BQ9" s="43">
        <v>58.835000000000001</v>
      </c>
      <c r="BR9" s="43">
        <v>88.984999999999999</v>
      </c>
      <c r="BS9" s="43">
        <v>88.984999999999999</v>
      </c>
      <c r="BT9" s="43">
        <v>88.984999999999999</v>
      </c>
      <c r="BU9" s="43">
        <v>88.984999999999999</v>
      </c>
      <c r="BV9" s="43">
        <v>92.117500000000007</v>
      </c>
      <c r="BW9" s="43">
        <v>92.117500000000007</v>
      </c>
      <c r="BX9" s="43">
        <v>92.117500000000007</v>
      </c>
      <c r="BY9" s="43">
        <v>92.117500000000007</v>
      </c>
      <c r="BZ9" s="43">
        <v>97.957499999999996</v>
      </c>
      <c r="CA9" s="43">
        <v>97.957499999999996</v>
      </c>
      <c r="CB9" s="43">
        <v>97.957499999999996</v>
      </c>
      <c r="CC9" s="43">
        <v>97.957499999999996</v>
      </c>
      <c r="CD9" s="43">
        <v>99.45</v>
      </c>
      <c r="CE9" s="43">
        <v>99.45</v>
      </c>
      <c r="CF9" s="43">
        <v>99.45</v>
      </c>
      <c r="CG9" s="43">
        <v>99.45</v>
      </c>
      <c r="CH9" s="43">
        <v>90.292500000000004</v>
      </c>
      <c r="CI9" s="43">
        <v>90.292500000000004</v>
      </c>
      <c r="CJ9" s="43">
        <v>90.292500000000004</v>
      </c>
      <c r="CK9" s="43">
        <v>90.292500000000004</v>
      </c>
      <c r="CL9" s="43">
        <v>85.422499999999999</v>
      </c>
      <c r="CM9" s="43">
        <v>85.422499999999999</v>
      </c>
      <c r="CN9" s="43">
        <v>85.422499999999999</v>
      </c>
      <c r="CO9" s="43">
        <v>85.422499999999999</v>
      </c>
      <c r="CP9" s="43">
        <v>76.28</v>
      </c>
      <c r="CQ9" s="43">
        <v>76.28</v>
      </c>
      <c r="CR9" s="43">
        <v>76.28</v>
      </c>
      <c r="CS9" s="43">
        <v>76.28</v>
      </c>
      <c r="CT9" s="44"/>
      <c r="CU9" s="44"/>
      <c r="CV9" s="44"/>
      <c r="CW9" s="45"/>
      <c r="CX9" s="142">
        <f>IF(SUM(B9:CW9)&lt;&gt;0,AVERAGEIF(B9:CW9,"&lt;&gt;"""),"")</f>
        <v>36.701250000000009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36</v>
      </c>
      <c r="W14" s="149">
        <v>25.2</v>
      </c>
      <c r="X14" s="149">
        <v>18.5</v>
      </c>
      <c r="Y14" s="149">
        <v>20.3</v>
      </c>
      <c r="Z14" s="149">
        <v>9.5</v>
      </c>
      <c r="AA14" s="149">
        <v>17.5</v>
      </c>
      <c r="AB14" s="149">
        <v>18.899999999999999</v>
      </c>
      <c r="AC14" s="149">
        <v>18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65.099999999999994</v>
      </c>
      <c r="BK14" s="149">
        <v>30.5</v>
      </c>
      <c r="BL14" s="149">
        <v>27.9</v>
      </c>
      <c r="BM14" s="149"/>
      <c r="BN14" s="149"/>
      <c r="BO14" s="149">
        <v>14.8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3.5</v>
      </c>
      <c r="CM14" s="149"/>
      <c r="CN14" s="149"/>
      <c r="CO14" s="149"/>
      <c r="CP14" s="149"/>
      <c r="CQ14" s="149"/>
      <c r="CR14" s="149">
        <v>7.6</v>
      </c>
      <c r="CS14" s="149"/>
      <c r="CT14" s="150"/>
      <c r="CU14" s="150"/>
      <c r="CV14" s="150"/>
      <c r="CW14" s="151"/>
      <c r="CX14" s="152">
        <f t="array" ref="CX14">SUMPRODUCT(B14:CW14*0.25)</f>
        <v>78.325000000000003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36</v>
      </c>
      <c r="W17" s="160">
        <f t="shared" si="0"/>
        <v>25.2</v>
      </c>
      <c r="X17" s="160">
        <f t="shared" si="0"/>
        <v>18.5</v>
      </c>
      <c r="Y17" s="160">
        <f t="shared" si="0"/>
        <v>20.3</v>
      </c>
      <c r="Z17" s="160">
        <f t="shared" si="0"/>
        <v>9.5</v>
      </c>
      <c r="AA17" s="160">
        <f t="shared" si="0"/>
        <v>17.5</v>
      </c>
      <c r="AB17" s="160">
        <f t="shared" si="0"/>
        <v>18.899999999999999</v>
      </c>
      <c r="AC17" s="160">
        <f t="shared" si="0"/>
        <v>18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65.099999999999994</v>
      </c>
      <c r="BK17" s="160">
        <f t="shared" si="0"/>
        <v>30.5</v>
      </c>
      <c r="BL17" s="160">
        <f t="shared" si="0"/>
        <v>27.9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14.8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7.6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78.325000000000003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>
        <v>7.6</v>
      </c>
      <c r="K22" s="149"/>
      <c r="L22" s="149"/>
      <c r="M22" s="149"/>
      <c r="N22" s="149"/>
      <c r="O22" s="149">
        <v>23.9</v>
      </c>
      <c r="P22" s="149"/>
      <c r="Q22" s="149"/>
      <c r="R22" s="149">
        <v>5.6</v>
      </c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0.8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>
        <v>19.600000000000001</v>
      </c>
      <c r="AT22" s="149"/>
      <c r="AU22" s="149"/>
      <c r="AV22" s="149"/>
      <c r="AW22" s="149"/>
      <c r="AX22" s="149"/>
      <c r="AY22" s="149"/>
      <c r="AZ22" s="149"/>
      <c r="BA22" s="149">
        <v>70.8</v>
      </c>
      <c r="BB22" s="149">
        <v>371</v>
      </c>
      <c r="BC22" s="149">
        <v>376.1</v>
      </c>
      <c r="BD22" s="149">
        <v>259.5</v>
      </c>
      <c r="BE22" s="149">
        <v>128.5</v>
      </c>
      <c r="BF22" s="149">
        <v>137.19999999999999</v>
      </c>
      <c r="BG22" s="149">
        <v>137.80000000000001</v>
      </c>
      <c r="BH22" s="149">
        <v>10.7</v>
      </c>
      <c r="BI22" s="149"/>
      <c r="BJ22" s="149"/>
      <c r="BK22" s="149"/>
      <c r="BL22" s="149"/>
      <c r="BM22" s="149"/>
      <c r="BN22" s="149">
        <v>1.3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14.1</v>
      </c>
      <c r="CA22" s="149">
        <v>10.9</v>
      </c>
      <c r="CB22" s="149">
        <v>10</v>
      </c>
      <c r="CC22" s="149">
        <v>10</v>
      </c>
      <c r="CD22" s="149"/>
      <c r="CE22" s="149"/>
      <c r="CF22" s="149"/>
      <c r="CG22" s="149"/>
      <c r="CH22" s="149"/>
      <c r="CI22" s="149">
        <v>28.3</v>
      </c>
      <c r="CJ22" s="149">
        <v>1.1000000000000001</v>
      </c>
      <c r="CK22" s="149">
        <v>2.5</v>
      </c>
      <c r="CL22" s="149"/>
      <c r="CM22" s="149">
        <v>7.1</v>
      </c>
      <c r="CN22" s="149">
        <v>0.6</v>
      </c>
      <c r="CO22" s="149">
        <v>9.1</v>
      </c>
      <c r="CP22" s="149"/>
      <c r="CQ22" s="149"/>
      <c r="CR22" s="149"/>
      <c r="CS22" s="149">
        <v>26.8</v>
      </c>
      <c r="CT22" s="150"/>
      <c r="CU22" s="150"/>
      <c r="CV22" s="150"/>
      <c r="CW22" s="151"/>
      <c r="CX22" s="152">
        <f t="array" ref="CX22">SUMPRODUCT(B22:CW22*0.25)</f>
        <v>417.72499999999991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7.6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23.9</v>
      </c>
      <c r="P25" s="160">
        <f t="shared" si="2"/>
        <v>0</v>
      </c>
      <c r="Q25" s="160">
        <f t="shared" si="2"/>
        <v>0</v>
      </c>
      <c r="R25" s="160">
        <f t="shared" si="2"/>
        <v>5.6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0.8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19.600000000000001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70.8</v>
      </c>
      <c r="BB25" s="160">
        <f t="shared" si="2"/>
        <v>371</v>
      </c>
      <c r="BC25" s="160">
        <f t="shared" si="2"/>
        <v>376.1</v>
      </c>
      <c r="BD25" s="160">
        <f t="shared" si="2"/>
        <v>259.5</v>
      </c>
      <c r="BE25" s="160">
        <f t="shared" si="2"/>
        <v>128.5</v>
      </c>
      <c r="BF25" s="160">
        <f t="shared" si="2"/>
        <v>137.19999999999999</v>
      </c>
      <c r="BG25" s="160">
        <f t="shared" si="2"/>
        <v>137.80000000000001</v>
      </c>
      <c r="BH25" s="160">
        <f t="shared" si="2"/>
        <v>10.7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1.3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14.1</v>
      </c>
      <c r="CA25" s="160">
        <f t="shared" si="3"/>
        <v>10.9</v>
      </c>
      <c r="CB25" s="160">
        <f t="shared" si="3"/>
        <v>10</v>
      </c>
      <c r="CC25" s="160">
        <f t="shared" si="3"/>
        <v>10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28.3</v>
      </c>
      <c r="CJ25" s="160">
        <f t="shared" si="3"/>
        <v>1.1000000000000001</v>
      </c>
      <c r="CK25" s="160">
        <f t="shared" si="3"/>
        <v>2.5</v>
      </c>
      <c r="CL25" s="160">
        <f t="shared" si="3"/>
        <v>0</v>
      </c>
      <c r="CM25" s="160">
        <f t="shared" si="3"/>
        <v>7.1</v>
      </c>
      <c r="CN25" s="160">
        <f t="shared" si="3"/>
        <v>0.6</v>
      </c>
      <c r="CO25" s="160">
        <f t="shared" si="3"/>
        <v>9.1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26.8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417.72499999999991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2026-02-28T14:28:44Z</dcterms:created>
  <dcterms:modified xsi:type="dcterms:W3CDTF">2026-02-28T14:28:46Z</dcterms:modified>
</cp:coreProperties>
</file>