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19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 a="1"/>
  <c r="CX37" i="4" s="1"/>
  <c r="CX36" i="4" a="1"/>
  <c r="CX36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50" i="5" l="1"/>
  <c r="CX53" i="4"/>
  <c r="CX41" i="4"/>
  <c r="CX50" i="4"/>
</calcChain>
</file>

<file path=xl/sharedStrings.xml><?xml version="1.0" encoding="utf-8"?>
<sst xmlns="http://schemas.openxmlformats.org/spreadsheetml/2006/main" count="122" uniqueCount="56">
  <si>
    <t>Publication on: 18/10/2025 23:29:24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</si>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</sst>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9D4-43AB-A74D-77458A18A3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9D4-43AB-A74D-77458A18A3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2.3E-2</c:v>
                </c:pt>
                <c:pt idx="1">
                  <c:v>3.5000000000000003E-2</c:v>
                </c:pt>
                <c:pt idx="2">
                  <c:v>2.5000000000000001E-2</c:v>
                </c:pt>
                <c:pt idx="3">
                  <c:v>2.1999999999999999E-2</c:v>
                </c:pt>
                <c:pt idx="4">
                  <c:v>3.5999999999999997E-2</c:v>
                </c:pt>
                <c:pt idx="5">
                  <c:v>2.3E-2</c:v>
                </c:pt>
                <c:pt idx="6">
                  <c:v>2.4E-2</c:v>
                </c:pt>
                <c:pt idx="7">
                  <c:v>3.5000000000000003E-2</c:v>
                </c:pt>
                <c:pt idx="8">
                  <c:v>2.3E-2</c:v>
                </c:pt>
                <c:pt idx="9">
                  <c:v>2.7E-2</c:v>
                </c:pt>
                <c:pt idx="10">
                  <c:v>3.1E-2</c:v>
                </c:pt>
                <c:pt idx="11">
                  <c:v>2.1999999999999999E-2</c:v>
                </c:pt>
                <c:pt idx="12">
                  <c:v>2.5999999999999999E-2</c:v>
                </c:pt>
                <c:pt idx="13">
                  <c:v>3.1E-2</c:v>
                </c:pt>
                <c:pt idx="14">
                  <c:v>2.4E-2</c:v>
                </c:pt>
                <c:pt idx="15">
                  <c:v>2.7E-2</c:v>
                </c:pt>
                <c:pt idx="16">
                  <c:v>3.2000000000000001E-2</c:v>
                </c:pt>
                <c:pt idx="17">
                  <c:v>3.7999999999999999E-2</c:v>
                </c:pt>
                <c:pt idx="18">
                  <c:v>3.9E-2</c:v>
                </c:pt>
                <c:pt idx="19">
                  <c:v>5.3999999999999999E-2</c:v>
                </c:pt>
                <c:pt idx="20">
                  <c:v>0.60599999999999998</c:v>
                </c:pt>
                <c:pt idx="21">
                  <c:v>1.0860000000000001</c:v>
                </c:pt>
                <c:pt idx="22">
                  <c:v>1.1279999999999999</c:v>
                </c:pt>
                <c:pt idx="23">
                  <c:v>1.133</c:v>
                </c:pt>
                <c:pt idx="24">
                  <c:v>1.1299999999999999</c:v>
                </c:pt>
                <c:pt idx="25">
                  <c:v>1.133</c:v>
                </c:pt>
                <c:pt idx="26">
                  <c:v>1.137</c:v>
                </c:pt>
                <c:pt idx="27">
                  <c:v>1.137</c:v>
                </c:pt>
                <c:pt idx="28">
                  <c:v>1.137</c:v>
                </c:pt>
                <c:pt idx="29">
                  <c:v>1.167</c:v>
                </c:pt>
                <c:pt idx="30">
                  <c:v>1.1439999999999999</c:v>
                </c:pt>
                <c:pt idx="31">
                  <c:v>1.1599999999999999</c:v>
                </c:pt>
                <c:pt idx="32">
                  <c:v>1.1379999999999999</c:v>
                </c:pt>
                <c:pt idx="33">
                  <c:v>1.163</c:v>
                </c:pt>
                <c:pt idx="34">
                  <c:v>1.157</c:v>
                </c:pt>
                <c:pt idx="35">
                  <c:v>1.17</c:v>
                </c:pt>
                <c:pt idx="36">
                  <c:v>1.1599999999999999</c:v>
                </c:pt>
                <c:pt idx="37">
                  <c:v>1.141</c:v>
                </c:pt>
                <c:pt idx="38">
                  <c:v>1.1599999999999999</c:v>
                </c:pt>
                <c:pt idx="39">
                  <c:v>1.1439999999999999</c:v>
                </c:pt>
                <c:pt idx="40">
                  <c:v>1.1679999999999999</c:v>
                </c:pt>
                <c:pt idx="41">
                  <c:v>1.171</c:v>
                </c:pt>
                <c:pt idx="42">
                  <c:v>1.143</c:v>
                </c:pt>
                <c:pt idx="43">
                  <c:v>1.111</c:v>
                </c:pt>
                <c:pt idx="44">
                  <c:v>1.105</c:v>
                </c:pt>
                <c:pt idx="45">
                  <c:v>1.1339999999999999</c:v>
                </c:pt>
                <c:pt idx="46">
                  <c:v>1.1359999999999999</c:v>
                </c:pt>
                <c:pt idx="47">
                  <c:v>1.1140000000000001</c:v>
                </c:pt>
                <c:pt idx="48">
                  <c:v>1.1299999999999999</c:v>
                </c:pt>
                <c:pt idx="49">
                  <c:v>1.1259999999999999</c:v>
                </c:pt>
                <c:pt idx="50">
                  <c:v>1.1259999999999999</c:v>
                </c:pt>
                <c:pt idx="51">
                  <c:v>1.131</c:v>
                </c:pt>
                <c:pt idx="52">
                  <c:v>7.1020000000000003</c:v>
                </c:pt>
                <c:pt idx="53">
                  <c:v>7.1539999999999999</c:v>
                </c:pt>
                <c:pt idx="54">
                  <c:v>1.0660000000000001</c:v>
                </c:pt>
                <c:pt idx="55">
                  <c:v>1.111</c:v>
                </c:pt>
                <c:pt idx="56">
                  <c:v>1.131</c:v>
                </c:pt>
                <c:pt idx="57">
                  <c:v>1.123</c:v>
                </c:pt>
                <c:pt idx="58">
                  <c:v>1.1399999999999999</c:v>
                </c:pt>
                <c:pt idx="59">
                  <c:v>1.1439999999999999</c:v>
                </c:pt>
                <c:pt idx="60">
                  <c:v>1.155</c:v>
                </c:pt>
                <c:pt idx="61">
                  <c:v>1.141</c:v>
                </c:pt>
                <c:pt idx="62">
                  <c:v>1.131</c:v>
                </c:pt>
                <c:pt idx="63">
                  <c:v>1.1359999999999999</c:v>
                </c:pt>
                <c:pt idx="64">
                  <c:v>1.0920000000000001</c:v>
                </c:pt>
                <c:pt idx="65">
                  <c:v>1.117</c:v>
                </c:pt>
                <c:pt idx="66">
                  <c:v>1.129</c:v>
                </c:pt>
                <c:pt idx="67">
                  <c:v>1.125</c:v>
                </c:pt>
                <c:pt idx="68">
                  <c:v>1.1279999999999999</c:v>
                </c:pt>
                <c:pt idx="69">
                  <c:v>1.127</c:v>
                </c:pt>
                <c:pt idx="70">
                  <c:v>1.1319999999999999</c:v>
                </c:pt>
                <c:pt idx="71">
                  <c:v>1.1419999999999999</c:v>
                </c:pt>
                <c:pt idx="72">
                  <c:v>1.139</c:v>
                </c:pt>
                <c:pt idx="73">
                  <c:v>1.1120000000000001</c:v>
                </c:pt>
                <c:pt idx="74">
                  <c:v>1.107</c:v>
                </c:pt>
                <c:pt idx="75">
                  <c:v>1.135</c:v>
                </c:pt>
                <c:pt idx="76">
                  <c:v>1.1519999999999999</c:v>
                </c:pt>
                <c:pt idx="77">
                  <c:v>1.1439999999999999</c:v>
                </c:pt>
                <c:pt idx="78">
                  <c:v>1.1379999999999999</c:v>
                </c:pt>
                <c:pt idx="79">
                  <c:v>1.119</c:v>
                </c:pt>
                <c:pt idx="80">
                  <c:v>1.1279999999999999</c:v>
                </c:pt>
                <c:pt idx="81">
                  <c:v>1.1479999999999999</c:v>
                </c:pt>
                <c:pt idx="82">
                  <c:v>1.147</c:v>
                </c:pt>
                <c:pt idx="83">
                  <c:v>0.58899999999999997</c:v>
                </c:pt>
                <c:pt idx="84">
                  <c:v>3.9E-2</c:v>
                </c:pt>
                <c:pt idx="85">
                  <c:v>4.4999999999999998E-2</c:v>
                </c:pt>
                <c:pt idx="86">
                  <c:v>3.9E-2</c:v>
                </c:pt>
                <c:pt idx="87">
                  <c:v>2.7E-2</c:v>
                </c:pt>
                <c:pt idx="88">
                  <c:v>3.1E-2</c:v>
                </c:pt>
                <c:pt idx="89">
                  <c:v>0.03</c:v>
                </c:pt>
                <c:pt idx="90">
                  <c:v>2.5999999999999999E-2</c:v>
                </c:pt>
                <c:pt idx="91">
                  <c:v>0.03</c:v>
                </c:pt>
                <c:pt idx="92">
                  <c:v>2.4E-2</c:v>
                </c:pt>
                <c:pt idx="93">
                  <c:v>3.7999999999999999E-2</c:v>
                </c:pt>
                <c:pt idx="94">
                  <c:v>2.4E-2</c:v>
                </c:pt>
                <c:pt idx="95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D4-43AB-A74D-77458A18A3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0.1</c:v>
                </c:pt>
                <c:pt idx="15">
                  <c:v>2.8719999999999999</c:v>
                </c:pt>
                <c:pt idx="16">
                  <c:v>1.2190000000000001</c:v>
                </c:pt>
                <c:pt idx="19">
                  <c:v>1.67</c:v>
                </c:pt>
                <c:pt idx="20">
                  <c:v>5.8170000000000002</c:v>
                </c:pt>
                <c:pt idx="21">
                  <c:v>2.4849999999999999</c:v>
                </c:pt>
                <c:pt idx="25">
                  <c:v>1</c:v>
                </c:pt>
                <c:pt idx="31">
                  <c:v>6.3</c:v>
                </c:pt>
                <c:pt idx="34">
                  <c:v>0.63700000000000001</c:v>
                </c:pt>
                <c:pt idx="35">
                  <c:v>0.79600000000000004</c:v>
                </c:pt>
                <c:pt idx="38">
                  <c:v>0.77900000000000003</c:v>
                </c:pt>
                <c:pt idx="39">
                  <c:v>0.93700000000000006</c:v>
                </c:pt>
                <c:pt idx="44">
                  <c:v>3</c:v>
                </c:pt>
                <c:pt idx="48">
                  <c:v>7.2750000000000004</c:v>
                </c:pt>
                <c:pt idx="49">
                  <c:v>9.9</c:v>
                </c:pt>
                <c:pt idx="52">
                  <c:v>9.254999999999999</c:v>
                </c:pt>
                <c:pt idx="53">
                  <c:v>7.851</c:v>
                </c:pt>
                <c:pt idx="54">
                  <c:v>5.2249999999999996</c:v>
                </c:pt>
                <c:pt idx="55">
                  <c:v>4.7089999999999996</c:v>
                </c:pt>
                <c:pt idx="56">
                  <c:v>7.5659999999999998</c:v>
                </c:pt>
                <c:pt idx="57">
                  <c:v>4.4000000000000004</c:v>
                </c:pt>
                <c:pt idx="58">
                  <c:v>9.2530000000000001</c:v>
                </c:pt>
                <c:pt idx="59">
                  <c:v>1.8</c:v>
                </c:pt>
                <c:pt idx="60">
                  <c:v>1.84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7">
                  <c:v>13</c:v>
                </c:pt>
                <c:pt idx="70">
                  <c:v>2.4E-2</c:v>
                </c:pt>
                <c:pt idx="71">
                  <c:v>3</c:v>
                </c:pt>
                <c:pt idx="73">
                  <c:v>1.7</c:v>
                </c:pt>
                <c:pt idx="80">
                  <c:v>0.4</c:v>
                </c:pt>
                <c:pt idx="88">
                  <c:v>8</c:v>
                </c:pt>
                <c:pt idx="89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D4-43AB-A74D-77458A18A3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9D4-43AB-A74D-77458A18A3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9D4-43AB-A74D-77458A18A3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6">
                  <c:v>3.43</c:v>
                </c:pt>
                <c:pt idx="47">
                  <c:v>15.717000000000001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D4-43AB-A74D-77458A18A3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9D4-43AB-A74D-77458A18A3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9D4-43AB-A74D-77458A18A3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4">
                  <c:v>8.5389999999999997</c:v>
                </c:pt>
                <c:pt idx="15">
                  <c:v>50</c:v>
                </c:pt>
                <c:pt idx="16">
                  <c:v>50</c:v>
                </c:pt>
                <c:pt idx="19">
                  <c:v>46.935000000000002</c:v>
                </c:pt>
                <c:pt idx="20">
                  <c:v>50</c:v>
                </c:pt>
                <c:pt idx="21">
                  <c:v>50</c:v>
                </c:pt>
                <c:pt idx="35">
                  <c:v>73.846999999999994</c:v>
                </c:pt>
                <c:pt idx="38">
                  <c:v>18.635000000000002</c:v>
                </c:pt>
                <c:pt idx="39">
                  <c:v>31.783999999999999</c:v>
                </c:pt>
                <c:pt idx="42">
                  <c:v>6.3849999999999998</c:v>
                </c:pt>
                <c:pt idx="45">
                  <c:v>39.177</c:v>
                </c:pt>
                <c:pt idx="46">
                  <c:v>64.05</c:v>
                </c:pt>
                <c:pt idx="47">
                  <c:v>53.439</c:v>
                </c:pt>
                <c:pt idx="57">
                  <c:v>74.602999999999994</c:v>
                </c:pt>
                <c:pt idx="59">
                  <c:v>71.341999999999999</c:v>
                </c:pt>
                <c:pt idx="61">
                  <c:v>93.284999999999997</c:v>
                </c:pt>
                <c:pt idx="64">
                  <c:v>72.655000000000001</c:v>
                </c:pt>
                <c:pt idx="65">
                  <c:v>28.190999999999999</c:v>
                </c:pt>
                <c:pt idx="68">
                  <c:v>12.978</c:v>
                </c:pt>
                <c:pt idx="69">
                  <c:v>5.1289999999999996</c:v>
                </c:pt>
                <c:pt idx="87">
                  <c:v>12.4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D4-43AB-A74D-77458A18A3C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22.1</c:v>
                </c:pt>
                <c:pt idx="1">
                  <c:v>40.6</c:v>
                </c:pt>
                <c:pt idx="2">
                  <c:v>45.5</c:v>
                </c:pt>
                <c:pt idx="3">
                  <c:v>42.2</c:v>
                </c:pt>
                <c:pt idx="4">
                  <c:v>23</c:v>
                </c:pt>
                <c:pt idx="5">
                  <c:v>26.8</c:v>
                </c:pt>
                <c:pt idx="6">
                  <c:v>16.8</c:v>
                </c:pt>
                <c:pt idx="7">
                  <c:v>15.9</c:v>
                </c:pt>
                <c:pt idx="8">
                  <c:v>19.2</c:v>
                </c:pt>
                <c:pt idx="9">
                  <c:v>20.8</c:v>
                </c:pt>
                <c:pt idx="10">
                  <c:v>11.2</c:v>
                </c:pt>
                <c:pt idx="11">
                  <c:v>6.2</c:v>
                </c:pt>
                <c:pt idx="12">
                  <c:v>21.6</c:v>
                </c:pt>
                <c:pt idx="13">
                  <c:v>20.6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8.5</c:v>
                </c:pt>
                <c:pt idx="18">
                  <c:v>14.3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2.2999999999999998</c:v>
                </c:pt>
                <c:pt idx="23">
                  <c:v>21.2</c:v>
                </c:pt>
                <c:pt idx="24">
                  <c:v>37.5</c:v>
                </c:pt>
                <c:pt idx="25">
                  <c:v>44.4</c:v>
                </c:pt>
                <c:pt idx="26">
                  <c:v>36.5</c:v>
                </c:pt>
                <c:pt idx="27">
                  <c:v>23.7</c:v>
                </c:pt>
                <c:pt idx="28">
                  <c:v>4.2</c:v>
                </c:pt>
                <c:pt idx="29">
                  <c:v>49.2</c:v>
                </c:pt>
                <c:pt idx="30">
                  <c:v>29.8</c:v>
                </c:pt>
                <c:pt idx="31">
                  <c:v>41.9</c:v>
                </c:pt>
                <c:pt idx="32">
                  <c:v>88.4</c:v>
                </c:pt>
                <c:pt idx="33">
                  <c:v>29.9</c:v>
                </c:pt>
                <c:pt idx="34">
                  <c:v>14.5</c:v>
                </c:pt>
                <c:pt idx="35">
                  <c:v>0</c:v>
                </c:pt>
                <c:pt idx="36">
                  <c:v>86.7</c:v>
                </c:pt>
                <c:pt idx="37">
                  <c:v>52.6</c:v>
                </c:pt>
                <c:pt idx="38">
                  <c:v>2.2000000000000002</c:v>
                </c:pt>
                <c:pt idx="39">
                  <c:v>0</c:v>
                </c:pt>
                <c:pt idx="40">
                  <c:v>27.4</c:v>
                </c:pt>
                <c:pt idx="41">
                  <c:v>28.5</c:v>
                </c:pt>
                <c:pt idx="42">
                  <c:v>46.9</c:v>
                </c:pt>
                <c:pt idx="43">
                  <c:v>109.2</c:v>
                </c:pt>
                <c:pt idx="44">
                  <c:v>86.6</c:v>
                </c:pt>
                <c:pt idx="45">
                  <c:v>16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51.1</c:v>
                </c:pt>
                <c:pt idx="51">
                  <c:v>5.3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16.7</c:v>
                </c:pt>
                <c:pt idx="61">
                  <c:v>50.2</c:v>
                </c:pt>
                <c:pt idx="62">
                  <c:v>190.2</c:v>
                </c:pt>
                <c:pt idx="63">
                  <c:v>161.4</c:v>
                </c:pt>
                <c:pt idx="64">
                  <c:v>15.1</c:v>
                </c:pt>
                <c:pt idx="65">
                  <c:v>54.2</c:v>
                </c:pt>
                <c:pt idx="66">
                  <c:v>69</c:v>
                </c:pt>
                <c:pt idx="67">
                  <c:v>82.9</c:v>
                </c:pt>
                <c:pt idx="68">
                  <c:v>33.299999999999997</c:v>
                </c:pt>
                <c:pt idx="69">
                  <c:v>64.099999999999994</c:v>
                </c:pt>
                <c:pt idx="70">
                  <c:v>55.1</c:v>
                </c:pt>
                <c:pt idx="71">
                  <c:v>71.900000000000006</c:v>
                </c:pt>
                <c:pt idx="72">
                  <c:v>108.7</c:v>
                </c:pt>
                <c:pt idx="73">
                  <c:v>49.8</c:v>
                </c:pt>
                <c:pt idx="74">
                  <c:v>78.099999999999994</c:v>
                </c:pt>
                <c:pt idx="75">
                  <c:v>78</c:v>
                </c:pt>
                <c:pt idx="76">
                  <c:v>100.4</c:v>
                </c:pt>
                <c:pt idx="77">
                  <c:v>102.5</c:v>
                </c:pt>
                <c:pt idx="78">
                  <c:v>91.2</c:v>
                </c:pt>
                <c:pt idx="79">
                  <c:v>108.1</c:v>
                </c:pt>
                <c:pt idx="80">
                  <c:v>46.5</c:v>
                </c:pt>
                <c:pt idx="81">
                  <c:v>77</c:v>
                </c:pt>
                <c:pt idx="82">
                  <c:v>79.3</c:v>
                </c:pt>
                <c:pt idx="83">
                  <c:v>84.4</c:v>
                </c:pt>
                <c:pt idx="84">
                  <c:v>116</c:v>
                </c:pt>
                <c:pt idx="85">
                  <c:v>135.6</c:v>
                </c:pt>
                <c:pt idx="86">
                  <c:v>109</c:v>
                </c:pt>
                <c:pt idx="87">
                  <c:v>47.1</c:v>
                </c:pt>
                <c:pt idx="88">
                  <c:v>74.400000000000006</c:v>
                </c:pt>
                <c:pt idx="89">
                  <c:v>123.3</c:v>
                </c:pt>
                <c:pt idx="90">
                  <c:v>78.7</c:v>
                </c:pt>
                <c:pt idx="91">
                  <c:v>75.2</c:v>
                </c:pt>
                <c:pt idx="92">
                  <c:v>117.3</c:v>
                </c:pt>
                <c:pt idx="93">
                  <c:v>80.400000000000006</c:v>
                </c:pt>
                <c:pt idx="94">
                  <c:v>70.3</c:v>
                </c:pt>
                <c:pt idx="95">
                  <c:v>68.099999999999994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D4-43AB-A74D-77458A18A3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9">
                  <c:v>7.0000000000000001E-3</c:v>
                </c:pt>
                <c:pt idx="10">
                  <c:v>5.1999999999999998E-2</c:v>
                </c:pt>
                <c:pt idx="11">
                  <c:v>0.09</c:v>
                </c:pt>
                <c:pt idx="12">
                  <c:v>0.122</c:v>
                </c:pt>
                <c:pt idx="13">
                  <c:v>0.13900000000000001</c:v>
                </c:pt>
                <c:pt idx="14">
                  <c:v>0.157</c:v>
                </c:pt>
                <c:pt idx="15">
                  <c:v>5.7110000000000003</c:v>
                </c:pt>
                <c:pt idx="16">
                  <c:v>2.077</c:v>
                </c:pt>
                <c:pt idx="17">
                  <c:v>0.33200000000000002</c:v>
                </c:pt>
                <c:pt idx="18">
                  <c:v>0.433</c:v>
                </c:pt>
                <c:pt idx="19">
                  <c:v>0.75800000000000001</c:v>
                </c:pt>
                <c:pt idx="20">
                  <c:v>2.7410000000000001</c:v>
                </c:pt>
                <c:pt idx="21">
                  <c:v>1.9450000000000001</c:v>
                </c:pt>
                <c:pt idx="22">
                  <c:v>0.46300000000000002</c:v>
                </c:pt>
                <c:pt idx="23">
                  <c:v>0.33900000000000002</c:v>
                </c:pt>
                <c:pt idx="24">
                  <c:v>0.313</c:v>
                </c:pt>
                <c:pt idx="25">
                  <c:v>0.27500000000000002</c:v>
                </c:pt>
                <c:pt idx="26">
                  <c:v>0.23400000000000001</c:v>
                </c:pt>
                <c:pt idx="27">
                  <c:v>0.34399999999999997</c:v>
                </c:pt>
                <c:pt idx="28">
                  <c:v>2.3039999999999998</c:v>
                </c:pt>
                <c:pt idx="29">
                  <c:v>1.397</c:v>
                </c:pt>
                <c:pt idx="30">
                  <c:v>2.4209999999999998</c:v>
                </c:pt>
                <c:pt idx="31">
                  <c:v>3.274</c:v>
                </c:pt>
                <c:pt idx="32">
                  <c:v>3.22</c:v>
                </c:pt>
                <c:pt idx="33">
                  <c:v>5.133</c:v>
                </c:pt>
                <c:pt idx="34">
                  <c:v>5.8360000000000003</c:v>
                </c:pt>
                <c:pt idx="35">
                  <c:v>6.4180000000000001</c:v>
                </c:pt>
                <c:pt idx="36">
                  <c:v>5.2469999999999999</c:v>
                </c:pt>
                <c:pt idx="37">
                  <c:v>7.0590000000000002</c:v>
                </c:pt>
                <c:pt idx="38">
                  <c:v>7.1769999999999996</c:v>
                </c:pt>
                <c:pt idx="39">
                  <c:v>6.6929999999999996</c:v>
                </c:pt>
                <c:pt idx="40">
                  <c:v>7.3529999999999998</c:v>
                </c:pt>
                <c:pt idx="41">
                  <c:v>7.5129999999999999</c:v>
                </c:pt>
                <c:pt idx="42">
                  <c:v>7.6210000000000004</c:v>
                </c:pt>
                <c:pt idx="43">
                  <c:v>5.6239999999999997</c:v>
                </c:pt>
                <c:pt idx="44">
                  <c:v>7.351</c:v>
                </c:pt>
                <c:pt idx="45">
                  <c:v>6.8250000000000002</c:v>
                </c:pt>
                <c:pt idx="46">
                  <c:v>6.2169999999999996</c:v>
                </c:pt>
                <c:pt idx="47">
                  <c:v>5.6079999999999997</c:v>
                </c:pt>
                <c:pt idx="48">
                  <c:v>12.826000000000001</c:v>
                </c:pt>
                <c:pt idx="49">
                  <c:v>12.231999999999999</c:v>
                </c:pt>
                <c:pt idx="50">
                  <c:v>11.25</c:v>
                </c:pt>
                <c:pt idx="51">
                  <c:v>8.4580000000000002</c:v>
                </c:pt>
                <c:pt idx="52">
                  <c:v>10.256</c:v>
                </c:pt>
                <c:pt idx="53">
                  <c:v>9.5570000000000004</c:v>
                </c:pt>
                <c:pt idx="54">
                  <c:v>8.7799999999999994</c:v>
                </c:pt>
                <c:pt idx="55">
                  <c:v>8.6780000000000008</c:v>
                </c:pt>
                <c:pt idx="56">
                  <c:v>8.9719999999999995</c:v>
                </c:pt>
                <c:pt idx="57">
                  <c:v>8.2379999999999995</c:v>
                </c:pt>
                <c:pt idx="58">
                  <c:v>10.753</c:v>
                </c:pt>
                <c:pt idx="59">
                  <c:v>8.9830000000000005</c:v>
                </c:pt>
                <c:pt idx="60">
                  <c:v>9.17</c:v>
                </c:pt>
                <c:pt idx="61">
                  <c:v>1.367</c:v>
                </c:pt>
                <c:pt idx="62">
                  <c:v>0.91</c:v>
                </c:pt>
                <c:pt idx="63">
                  <c:v>0.751</c:v>
                </c:pt>
                <c:pt idx="64">
                  <c:v>0.84599999999999997</c:v>
                </c:pt>
                <c:pt idx="65">
                  <c:v>0.59299999999999997</c:v>
                </c:pt>
                <c:pt idx="66">
                  <c:v>0.26300000000000001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D4-43AB-A74D-77458A18A3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9D4-43AB-A74D-77458A18A3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9D4-43AB-A74D-77458A18A3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86.36</c:v>
                </c:pt>
                <c:pt idx="1">
                  <c:v>83.52</c:v>
                </c:pt>
                <c:pt idx="2">
                  <c:v>78.91</c:v>
                </c:pt>
                <c:pt idx="3">
                  <c:v>81.2</c:v>
                </c:pt>
                <c:pt idx="4">
                  <c:v>80.040000000000006</c:v>
                </c:pt>
                <c:pt idx="5">
                  <c:v>83.48</c:v>
                </c:pt>
                <c:pt idx="6">
                  <c:v>83.78</c:v>
                </c:pt>
                <c:pt idx="7">
                  <c:v>77.010000000000005</c:v>
                </c:pt>
                <c:pt idx="8">
                  <c:v>84.67</c:v>
                </c:pt>
                <c:pt idx="9">
                  <c:v>80.77</c:v>
                </c:pt>
                <c:pt idx="10">
                  <c:v>79.5</c:v>
                </c:pt>
                <c:pt idx="11">
                  <c:v>72.930000000000007</c:v>
                </c:pt>
                <c:pt idx="12">
                  <c:v>76.569999999999993</c:v>
                </c:pt>
                <c:pt idx="13">
                  <c:v>73.510000000000005</c:v>
                </c:pt>
                <c:pt idx="14">
                  <c:v>80.95</c:v>
                </c:pt>
                <c:pt idx="15">
                  <c:v>93.68</c:v>
                </c:pt>
                <c:pt idx="16">
                  <c:v>90.89</c:v>
                </c:pt>
                <c:pt idx="17">
                  <c:v>86.02</c:v>
                </c:pt>
                <c:pt idx="18">
                  <c:v>80</c:v>
                </c:pt>
                <c:pt idx="19">
                  <c:v>89.54</c:v>
                </c:pt>
                <c:pt idx="20">
                  <c:v>93.39</c:v>
                </c:pt>
                <c:pt idx="21">
                  <c:v>94.08</c:v>
                </c:pt>
                <c:pt idx="22">
                  <c:v>91.75</c:v>
                </c:pt>
                <c:pt idx="23">
                  <c:v>87.42</c:v>
                </c:pt>
                <c:pt idx="24">
                  <c:v>84.7</c:v>
                </c:pt>
                <c:pt idx="25">
                  <c:v>87.8</c:v>
                </c:pt>
                <c:pt idx="26">
                  <c:v>94.28</c:v>
                </c:pt>
                <c:pt idx="27">
                  <c:v>104.97</c:v>
                </c:pt>
                <c:pt idx="28">
                  <c:v>109.01</c:v>
                </c:pt>
                <c:pt idx="29">
                  <c:v>106.64</c:v>
                </c:pt>
                <c:pt idx="30">
                  <c:v>106.64</c:v>
                </c:pt>
                <c:pt idx="31">
                  <c:v>94.12</c:v>
                </c:pt>
                <c:pt idx="32">
                  <c:v>110</c:v>
                </c:pt>
                <c:pt idx="33">
                  <c:v>104.19</c:v>
                </c:pt>
                <c:pt idx="34">
                  <c:v>84.08</c:v>
                </c:pt>
                <c:pt idx="35">
                  <c:v>75.790000000000006</c:v>
                </c:pt>
                <c:pt idx="36">
                  <c:v>87.99</c:v>
                </c:pt>
                <c:pt idx="37">
                  <c:v>81.95</c:v>
                </c:pt>
                <c:pt idx="38">
                  <c:v>72.98</c:v>
                </c:pt>
                <c:pt idx="39">
                  <c:v>66.08</c:v>
                </c:pt>
                <c:pt idx="40">
                  <c:v>84.47</c:v>
                </c:pt>
                <c:pt idx="41">
                  <c:v>74.400000000000006</c:v>
                </c:pt>
                <c:pt idx="42">
                  <c:v>65.319999999999993</c:v>
                </c:pt>
                <c:pt idx="43">
                  <c:v>54.37</c:v>
                </c:pt>
                <c:pt idx="44">
                  <c:v>74.39</c:v>
                </c:pt>
                <c:pt idx="45">
                  <c:v>71.94</c:v>
                </c:pt>
                <c:pt idx="46">
                  <c:v>70.680000000000007</c:v>
                </c:pt>
                <c:pt idx="47">
                  <c:v>67.489999999999995</c:v>
                </c:pt>
                <c:pt idx="48">
                  <c:v>59.11</c:v>
                </c:pt>
                <c:pt idx="49">
                  <c:v>55</c:v>
                </c:pt>
                <c:pt idx="50">
                  <c:v>30.5</c:v>
                </c:pt>
                <c:pt idx="51">
                  <c:v>19.3</c:v>
                </c:pt>
                <c:pt idx="52">
                  <c:v>42.5</c:v>
                </c:pt>
                <c:pt idx="53">
                  <c:v>42.5</c:v>
                </c:pt>
                <c:pt idx="54">
                  <c:v>47.9</c:v>
                </c:pt>
                <c:pt idx="55">
                  <c:v>66.069999999999993</c:v>
                </c:pt>
                <c:pt idx="56">
                  <c:v>54.79</c:v>
                </c:pt>
                <c:pt idx="57">
                  <c:v>65.959999999999994</c:v>
                </c:pt>
                <c:pt idx="58">
                  <c:v>51.43</c:v>
                </c:pt>
                <c:pt idx="59">
                  <c:v>71.92</c:v>
                </c:pt>
                <c:pt idx="60">
                  <c:v>46.55</c:v>
                </c:pt>
                <c:pt idx="61">
                  <c:v>71.41</c:v>
                </c:pt>
                <c:pt idx="62">
                  <c:v>70.099999999999994</c:v>
                </c:pt>
                <c:pt idx="63">
                  <c:v>78.91</c:v>
                </c:pt>
                <c:pt idx="64">
                  <c:v>78.13</c:v>
                </c:pt>
                <c:pt idx="65">
                  <c:v>84.57</c:v>
                </c:pt>
                <c:pt idx="66">
                  <c:v>106.25</c:v>
                </c:pt>
                <c:pt idx="67">
                  <c:v>151.72</c:v>
                </c:pt>
                <c:pt idx="68">
                  <c:v>102.48</c:v>
                </c:pt>
                <c:pt idx="69">
                  <c:v>125.66</c:v>
                </c:pt>
                <c:pt idx="70">
                  <c:v>155.46</c:v>
                </c:pt>
                <c:pt idx="71">
                  <c:v>162</c:v>
                </c:pt>
                <c:pt idx="72">
                  <c:v>138.59</c:v>
                </c:pt>
                <c:pt idx="73">
                  <c:v>147.79</c:v>
                </c:pt>
                <c:pt idx="74">
                  <c:v>167.15</c:v>
                </c:pt>
                <c:pt idx="75">
                  <c:v>183.23</c:v>
                </c:pt>
                <c:pt idx="76">
                  <c:v>178.5</c:v>
                </c:pt>
                <c:pt idx="77">
                  <c:v>176.84</c:v>
                </c:pt>
                <c:pt idx="78">
                  <c:v>171.43</c:v>
                </c:pt>
                <c:pt idx="79">
                  <c:v>143.01</c:v>
                </c:pt>
                <c:pt idx="80">
                  <c:v>162.91999999999999</c:v>
                </c:pt>
                <c:pt idx="81">
                  <c:v>161.85</c:v>
                </c:pt>
                <c:pt idx="82">
                  <c:v>131.22</c:v>
                </c:pt>
                <c:pt idx="83">
                  <c:v>110</c:v>
                </c:pt>
                <c:pt idx="84">
                  <c:v>131.72</c:v>
                </c:pt>
                <c:pt idx="85">
                  <c:v>111.73</c:v>
                </c:pt>
                <c:pt idx="86">
                  <c:v>102.4</c:v>
                </c:pt>
                <c:pt idx="87">
                  <c:v>98.55</c:v>
                </c:pt>
                <c:pt idx="88">
                  <c:v>113.97</c:v>
                </c:pt>
                <c:pt idx="89">
                  <c:v>104.13</c:v>
                </c:pt>
                <c:pt idx="90">
                  <c:v>93.22</c:v>
                </c:pt>
                <c:pt idx="91">
                  <c:v>87.2</c:v>
                </c:pt>
                <c:pt idx="92">
                  <c:v>91.27</c:v>
                </c:pt>
                <c:pt idx="93">
                  <c:v>85.29</c:v>
                </c:pt>
                <c:pt idx="94">
                  <c:v>77</c:v>
                </c:pt>
                <c:pt idx="95">
                  <c:v>75.91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D4-43AB-A74D-77458A18A3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013-4EB7-BBA5-001E0A03758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4">
                  <c:v>2.2999999999999998</c:v>
                </c:pt>
                <c:pt idx="45">
                  <c:v>2.2999999999999998</c:v>
                </c:pt>
                <c:pt idx="46">
                  <c:v>2.2999999999999998</c:v>
                </c:pt>
                <c:pt idx="47">
                  <c:v>2.2999999999999998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4.8</c:v>
                </c:pt>
                <c:pt idx="57">
                  <c:v>4.8</c:v>
                </c:pt>
                <c:pt idx="58">
                  <c:v>4.8</c:v>
                </c:pt>
                <c:pt idx="5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13-4EB7-BBA5-001E0A03758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2.4</c:v>
                </c:pt>
                <c:pt idx="2">
                  <c:v>2.4</c:v>
                </c:pt>
                <c:pt idx="3">
                  <c:v>2.4</c:v>
                </c:pt>
                <c:pt idx="6">
                  <c:v>1.2</c:v>
                </c:pt>
                <c:pt idx="9">
                  <c:v>2.4</c:v>
                </c:pt>
                <c:pt idx="10">
                  <c:v>2.0880000000000001</c:v>
                </c:pt>
                <c:pt idx="12">
                  <c:v>2.4</c:v>
                </c:pt>
                <c:pt idx="13">
                  <c:v>2.4</c:v>
                </c:pt>
                <c:pt idx="17">
                  <c:v>2.4</c:v>
                </c:pt>
                <c:pt idx="23">
                  <c:v>2.4</c:v>
                </c:pt>
                <c:pt idx="25">
                  <c:v>2.4</c:v>
                </c:pt>
                <c:pt idx="26">
                  <c:v>2.4</c:v>
                </c:pt>
                <c:pt idx="27">
                  <c:v>2.4</c:v>
                </c:pt>
                <c:pt idx="29">
                  <c:v>2.4</c:v>
                </c:pt>
                <c:pt idx="31">
                  <c:v>2.4</c:v>
                </c:pt>
                <c:pt idx="32">
                  <c:v>4.9320000000000004</c:v>
                </c:pt>
                <c:pt idx="33">
                  <c:v>3.6</c:v>
                </c:pt>
                <c:pt idx="36">
                  <c:v>4.4000000000000004</c:v>
                </c:pt>
                <c:pt idx="37">
                  <c:v>3.2</c:v>
                </c:pt>
                <c:pt idx="40">
                  <c:v>5.4</c:v>
                </c:pt>
                <c:pt idx="43">
                  <c:v>3.2</c:v>
                </c:pt>
                <c:pt idx="44">
                  <c:v>5.2</c:v>
                </c:pt>
                <c:pt idx="47">
                  <c:v>2.6</c:v>
                </c:pt>
                <c:pt idx="62">
                  <c:v>5.6</c:v>
                </c:pt>
                <c:pt idx="67">
                  <c:v>7.2</c:v>
                </c:pt>
                <c:pt idx="68">
                  <c:v>1.512</c:v>
                </c:pt>
                <c:pt idx="69">
                  <c:v>3.6</c:v>
                </c:pt>
                <c:pt idx="70">
                  <c:v>4.42</c:v>
                </c:pt>
                <c:pt idx="71">
                  <c:v>18.8</c:v>
                </c:pt>
                <c:pt idx="72">
                  <c:v>4</c:v>
                </c:pt>
                <c:pt idx="73">
                  <c:v>7.6</c:v>
                </c:pt>
                <c:pt idx="74">
                  <c:v>13.676</c:v>
                </c:pt>
                <c:pt idx="75">
                  <c:v>12.039</c:v>
                </c:pt>
                <c:pt idx="76">
                  <c:v>22.271999999999998</c:v>
                </c:pt>
                <c:pt idx="77">
                  <c:v>22.515000000000001</c:v>
                </c:pt>
                <c:pt idx="78">
                  <c:v>12.324999999999999</c:v>
                </c:pt>
                <c:pt idx="79">
                  <c:v>22.193999999999999</c:v>
                </c:pt>
                <c:pt idx="80">
                  <c:v>3.8</c:v>
                </c:pt>
                <c:pt idx="81">
                  <c:v>17.600000000000001</c:v>
                </c:pt>
                <c:pt idx="82">
                  <c:v>17.600000000000001</c:v>
                </c:pt>
                <c:pt idx="83">
                  <c:v>17.600000000000001</c:v>
                </c:pt>
                <c:pt idx="84">
                  <c:v>21.503999999999998</c:v>
                </c:pt>
                <c:pt idx="85">
                  <c:v>17.600000000000001</c:v>
                </c:pt>
                <c:pt idx="86">
                  <c:v>10</c:v>
                </c:pt>
                <c:pt idx="88">
                  <c:v>14.8</c:v>
                </c:pt>
                <c:pt idx="89">
                  <c:v>14.8</c:v>
                </c:pt>
                <c:pt idx="90">
                  <c:v>2</c:v>
                </c:pt>
                <c:pt idx="92">
                  <c:v>14.8</c:v>
                </c:pt>
                <c:pt idx="93">
                  <c:v>2.4</c:v>
                </c:pt>
                <c:pt idx="94">
                  <c:v>2.4</c:v>
                </c:pt>
                <c:pt idx="95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13-4EB7-BBA5-001E0A03758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">
                  <c:v>18.189</c:v>
                </c:pt>
                <c:pt idx="2">
                  <c:v>18.841000000000001</c:v>
                </c:pt>
                <c:pt idx="3">
                  <c:v>16.132999999999999</c:v>
                </c:pt>
                <c:pt idx="5">
                  <c:v>12.763</c:v>
                </c:pt>
                <c:pt idx="6">
                  <c:v>9.4600000000000009</c:v>
                </c:pt>
                <c:pt idx="7">
                  <c:v>9.7439999999999998</c:v>
                </c:pt>
                <c:pt idx="8">
                  <c:v>16.584</c:v>
                </c:pt>
                <c:pt idx="9">
                  <c:v>14.099</c:v>
                </c:pt>
                <c:pt idx="10">
                  <c:v>6.8220000000000001</c:v>
                </c:pt>
                <c:pt idx="12">
                  <c:v>11.397</c:v>
                </c:pt>
                <c:pt idx="13">
                  <c:v>11.173999999999999</c:v>
                </c:pt>
                <c:pt idx="14">
                  <c:v>4.4800000000000004</c:v>
                </c:pt>
                <c:pt idx="17">
                  <c:v>4.7850000000000001</c:v>
                </c:pt>
                <c:pt idx="18">
                  <c:v>6.7190000000000003</c:v>
                </c:pt>
                <c:pt idx="21">
                  <c:v>2.9180000000000001</c:v>
                </c:pt>
                <c:pt idx="22">
                  <c:v>1.117</c:v>
                </c:pt>
                <c:pt idx="23">
                  <c:v>7.3480000000000008</c:v>
                </c:pt>
                <c:pt idx="24">
                  <c:v>29.033999999999999</c:v>
                </c:pt>
                <c:pt idx="25">
                  <c:v>31.027000000000001</c:v>
                </c:pt>
                <c:pt idx="26">
                  <c:v>20.620999999999999</c:v>
                </c:pt>
                <c:pt idx="27">
                  <c:v>9.94</c:v>
                </c:pt>
                <c:pt idx="28">
                  <c:v>4.6749999999999998</c:v>
                </c:pt>
                <c:pt idx="29">
                  <c:v>25.978999999999999</c:v>
                </c:pt>
                <c:pt idx="30">
                  <c:v>12.759</c:v>
                </c:pt>
                <c:pt idx="31">
                  <c:v>23.04</c:v>
                </c:pt>
                <c:pt idx="32">
                  <c:v>61.055</c:v>
                </c:pt>
                <c:pt idx="33">
                  <c:v>17.506</c:v>
                </c:pt>
                <c:pt idx="34">
                  <c:v>11.944000000000001</c:v>
                </c:pt>
                <c:pt idx="35">
                  <c:v>9.5419999999999998</c:v>
                </c:pt>
                <c:pt idx="36">
                  <c:v>63.900000000000006</c:v>
                </c:pt>
                <c:pt idx="37">
                  <c:v>39.863999999999997</c:v>
                </c:pt>
                <c:pt idx="38">
                  <c:v>17.367000000000001</c:v>
                </c:pt>
                <c:pt idx="39">
                  <c:v>22.21</c:v>
                </c:pt>
                <c:pt idx="40">
                  <c:v>16.276</c:v>
                </c:pt>
                <c:pt idx="41">
                  <c:v>5.298</c:v>
                </c:pt>
                <c:pt idx="42">
                  <c:v>13.603</c:v>
                </c:pt>
                <c:pt idx="43">
                  <c:v>38.679000000000002</c:v>
                </c:pt>
                <c:pt idx="44">
                  <c:v>26.224</c:v>
                </c:pt>
                <c:pt idx="45">
                  <c:v>7.5999999999999998E-2</c:v>
                </c:pt>
                <c:pt idx="46">
                  <c:v>6.3929999999999998</c:v>
                </c:pt>
                <c:pt idx="47">
                  <c:v>9.3520000000000003</c:v>
                </c:pt>
                <c:pt idx="61">
                  <c:v>10.202999999999999</c:v>
                </c:pt>
                <c:pt idx="62">
                  <c:v>46.7</c:v>
                </c:pt>
                <c:pt idx="63">
                  <c:v>36.1</c:v>
                </c:pt>
                <c:pt idx="64">
                  <c:v>0.113</c:v>
                </c:pt>
                <c:pt idx="65">
                  <c:v>5.4029999999999996</c:v>
                </c:pt>
                <c:pt idx="66">
                  <c:v>6.3150000000000004</c:v>
                </c:pt>
                <c:pt idx="67">
                  <c:v>20.881999999999998</c:v>
                </c:pt>
                <c:pt idx="68">
                  <c:v>8.5069999999999997</c:v>
                </c:pt>
                <c:pt idx="69">
                  <c:v>33.143999999999998</c:v>
                </c:pt>
                <c:pt idx="70">
                  <c:v>16.123999999999999</c:v>
                </c:pt>
                <c:pt idx="71">
                  <c:v>22.164000000000001</c:v>
                </c:pt>
                <c:pt idx="72">
                  <c:v>73.100000000000009</c:v>
                </c:pt>
                <c:pt idx="73">
                  <c:v>11.6</c:v>
                </c:pt>
                <c:pt idx="74">
                  <c:v>27.122</c:v>
                </c:pt>
                <c:pt idx="75">
                  <c:v>26.594999999999999</c:v>
                </c:pt>
                <c:pt idx="76">
                  <c:v>31.646000000000001</c:v>
                </c:pt>
                <c:pt idx="77">
                  <c:v>31.588000000000001</c:v>
                </c:pt>
                <c:pt idx="78">
                  <c:v>31.559000000000001</c:v>
                </c:pt>
                <c:pt idx="79">
                  <c:v>33.005000000000003</c:v>
                </c:pt>
                <c:pt idx="80">
                  <c:v>6.4</c:v>
                </c:pt>
                <c:pt idx="81">
                  <c:v>12.8</c:v>
                </c:pt>
                <c:pt idx="82">
                  <c:v>12.4</c:v>
                </c:pt>
                <c:pt idx="83">
                  <c:v>12.4</c:v>
                </c:pt>
                <c:pt idx="84">
                  <c:v>33.055</c:v>
                </c:pt>
                <c:pt idx="85">
                  <c:v>64</c:v>
                </c:pt>
                <c:pt idx="86">
                  <c:v>45.6</c:v>
                </c:pt>
                <c:pt idx="87">
                  <c:v>15.005000000000001</c:v>
                </c:pt>
                <c:pt idx="88">
                  <c:v>7.6</c:v>
                </c:pt>
                <c:pt idx="89">
                  <c:v>53.699999999999996</c:v>
                </c:pt>
                <c:pt idx="90">
                  <c:v>20.7</c:v>
                </c:pt>
                <c:pt idx="91">
                  <c:v>18.5</c:v>
                </c:pt>
                <c:pt idx="92">
                  <c:v>42</c:v>
                </c:pt>
                <c:pt idx="93">
                  <c:v>17.899999999999999</c:v>
                </c:pt>
                <c:pt idx="94">
                  <c:v>16.8</c:v>
                </c:pt>
                <c:pt idx="95">
                  <c:v>13.8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13-4EB7-BBA5-001E0A03758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013-4EB7-BBA5-001E0A03758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013-4EB7-BBA5-001E0A03758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013-4EB7-BBA5-001E0A03758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013-4EB7-BBA5-001E0A03758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013-4EB7-BBA5-001E0A03758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7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7.3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13-4EB7-BBA5-001E0A03758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1.3</c:v>
                </c:pt>
                <c:pt idx="15">
                  <c:v>58.6</c:v>
                </c:pt>
                <c:pt idx="16">
                  <c:v>53.3</c:v>
                </c:pt>
                <c:pt idx="17">
                  <c:v>0</c:v>
                </c:pt>
                <c:pt idx="18">
                  <c:v>0</c:v>
                </c:pt>
                <c:pt idx="19">
                  <c:v>45.6</c:v>
                </c:pt>
                <c:pt idx="20">
                  <c:v>59.2</c:v>
                </c:pt>
                <c:pt idx="21">
                  <c:v>52.6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63.4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13-4EB7-BBA5-001E0A03758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22.148</c:v>
                </c:pt>
                <c:pt idx="1">
                  <c:v>20.082999999999998</c:v>
                </c:pt>
                <c:pt idx="2">
                  <c:v>24.309000000000001</c:v>
                </c:pt>
                <c:pt idx="3">
                  <c:v>23.734999999999999</c:v>
                </c:pt>
                <c:pt idx="4">
                  <c:v>23.013000000000002</c:v>
                </c:pt>
                <c:pt idx="5">
                  <c:v>14.063000000000001</c:v>
                </c:pt>
                <c:pt idx="6">
                  <c:v>9.1989999999999998</c:v>
                </c:pt>
                <c:pt idx="7">
                  <c:v>9.1470000000000002</c:v>
                </c:pt>
                <c:pt idx="8">
                  <c:v>5.66</c:v>
                </c:pt>
                <c:pt idx="9">
                  <c:v>7.3140000000000001</c:v>
                </c:pt>
                <c:pt idx="10">
                  <c:v>5.37</c:v>
                </c:pt>
                <c:pt idx="11">
                  <c:v>6.4</c:v>
                </c:pt>
                <c:pt idx="12">
                  <c:v>7.9489999999999998</c:v>
                </c:pt>
                <c:pt idx="13">
                  <c:v>7.1459999999999999</c:v>
                </c:pt>
                <c:pt idx="14">
                  <c:v>2.9750000000000001</c:v>
                </c:pt>
                <c:pt idx="17">
                  <c:v>1.71</c:v>
                </c:pt>
                <c:pt idx="18">
                  <c:v>8.0280000000000005</c:v>
                </c:pt>
                <c:pt idx="19">
                  <c:v>3.86</c:v>
                </c:pt>
                <c:pt idx="22">
                  <c:v>2.8079999999999998</c:v>
                </c:pt>
                <c:pt idx="23">
                  <c:v>12.973000000000001</c:v>
                </c:pt>
                <c:pt idx="24">
                  <c:v>9.9420000000000002</c:v>
                </c:pt>
                <c:pt idx="25">
                  <c:v>13.362</c:v>
                </c:pt>
                <c:pt idx="26">
                  <c:v>14.805999999999999</c:v>
                </c:pt>
                <c:pt idx="27">
                  <c:v>12.821</c:v>
                </c:pt>
                <c:pt idx="28">
                  <c:v>2.948</c:v>
                </c:pt>
                <c:pt idx="29">
                  <c:v>23.356999999999999</c:v>
                </c:pt>
                <c:pt idx="30">
                  <c:v>20.632000000000001</c:v>
                </c:pt>
                <c:pt idx="31">
                  <c:v>27.213000000000001</c:v>
                </c:pt>
                <c:pt idx="32">
                  <c:v>26.763999999999999</c:v>
                </c:pt>
                <c:pt idx="33">
                  <c:v>15.103</c:v>
                </c:pt>
                <c:pt idx="34">
                  <c:v>10.202999999999999</c:v>
                </c:pt>
                <c:pt idx="35">
                  <c:v>9.2799999999999994</c:v>
                </c:pt>
                <c:pt idx="36">
                  <c:v>24.847000000000001</c:v>
                </c:pt>
                <c:pt idx="37">
                  <c:v>17.696000000000002</c:v>
                </c:pt>
                <c:pt idx="38">
                  <c:v>12.583</c:v>
                </c:pt>
                <c:pt idx="39">
                  <c:v>18.347999999999999</c:v>
                </c:pt>
                <c:pt idx="40">
                  <c:v>14.212</c:v>
                </c:pt>
                <c:pt idx="41">
                  <c:v>31.896000000000001</c:v>
                </c:pt>
                <c:pt idx="42">
                  <c:v>48.398000000000003</c:v>
                </c:pt>
                <c:pt idx="43">
                  <c:v>74.097999999999999</c:v>
                </c:pt>
                <c:pt idx="44">
                  <c:v>64.287000000000006</c:v>
                </c:pt>
                <c:pt idx="45">
                  <c:v>60.76</c:v>
                </c:pt>
                <c:pt idx="46">
                  <c:v>66.14</c:v>
                </c:pt>
                <c:pt idx="47">
                  <c:v>61.625999999999998</c:v>
                </c:pt>
                <c:pt idx="48">
                  <c:v>19.131</c:v>
                </c:pt>
                <c:pt idx="49">
                  <c:v>21.158000000000001</c:v>
                </c:pt>
                <c:pt idx="50">
                  <c:v>61.375999999999998</c:v>
                </c:pt>
                <c:pt idx="51">
                  <c:v>12.797000000000001</c:v>
                </c:pt>
                <c:pt idx="52">
                  <c:v>24.513000000000002</c:v>
                </c:pt>
                <c:pt idx="53">
                  <c:v>22.462</c:v>
                </c:pt>
                <c:pt idx="54">
                  <c:v>12.971</c:v>
                </c:pt>
                <c:pt idx="55">
                  <c:v>12.398</c:v>
                </c:pt>
                <c:pt idx="56">
                  <c:v>12.869</c:v>
                </c:pt>
                <c:pt idx="57">
                  <c:v>83.563999999999993</c:v>
                </c:pt>
                <c:pt idx="58">
                  <c:v>16.346</c:v>
                </c:pt>
                <c:pt idx="59">
                  <c:v>78.468999999999994</c:v>
                </c:pt>
                <c:pt idx="60">
                  <c:v>28.864999999999998</c:v>
                </c:pt>
                <c:pt idx="61">
                  <c:v>138.79</c:v>
                </c:pt>
                <c:pt idx="62">
                  <c:v>142.94499999999999</c:v>
                </c:pt>
                <c:pt idx="63">
                  <c:v>130.21799999999999</c:v>
                </c:pt>
                <c:pt idx="64">
                  <c:v>89.58</c:v>
                </c:pt>
                <c:pt idx="65">
                  <c:v>78.7</c:v>
                </c:pt>
                <c:pt idx="66">
                  <c:v>64.037999999999997</c:v>
                </c:pt>
                <c:pt idx="67">
                  <c:v>58.975999999999999</c:v>
                </c:pt>
                <c:pt idx="68">
                  <c:v>37.406999999999996</c:v>
                </c:pt>
                <c:pt idx="69">
                  <c:v>23.652999999999999</c:v>
                </c:pt>
                <c:pt idx="70">
                  <c:v>25.675000000000001</c:v>
                </c:pt>
                <c:pt idx="71">
                  <c:v>25.042000000000002</c:v>
                </c:pt>
                <c:pt idx="72">
                  <c:v>22.762</c:v>
                </c:pt>
                <c:pt idx="73">
                  <c:v>23.369</c:v>
                </c:pt>
                <c:pt idx="74">
                  <c:v>28.395</c:v>
                </c:pt>
                <c:pt idx="75">
                  <c:v>30.503</c:v>
                </c:pt>
                <c:pt idx="76">
                  <c:v>37.631</c:v>
                </c:pt>
                <c:pt idx="77">
                  <c:v>39.497</c:v>
                </c:pt>
                <c:pt idx="78">
                  <c:v>38.433999999999997</c:v>
                </c:pt>
                <c:pt idx="79">
                  <c:v>44.030999999999999</c:v>
                </c:pt>
                <c:pt idx="80">
                  <c:v>27.821000000000002</c:v>
                </c:pt>
                <c:pt idx="81">
                  <c:v>37.698</c:v>
                </c:pt>
                <c:pt idx="82">
                  <c:v>40.401000000000003</c:v>
                </c:pt>
                <c:pt idx="83">
                  <c:v>45.026000000000003</c:v>
                </c:pt>
                <c:pt idx="84">
                  <c:v>51.491</c:v>
                </c:pt>
                <c:pt idx="85">
                  <c:v>44.091000000000001</c:v>
                </c:pt>
                <c:pt idx="86">
                  <c:v>43.411000000000001</c:v>
                </c:pt>
                <c:pt idx="87">
                  <c:v>37.179000000000002</c:v>
                </c:pt>
                <c:pt idx="88">
                  <c:v>49.987000000000002</c:v>
                </c:pt>
                <c:pt idx="89">
                  <c:v>48.499000000000002</c:v>
                </c:pt>
                <c:pt idx="90">
                  <c:v>46.012999999999998</c:v>
                </c:pt>
                <c:pt idx="91">
                  <c:v>46.716999999999999</c:v>
                </c:pt>
                <c:pt idx="92">
                  <c:v>50.545000000000002</c:v>
                </c:pt>
                <c:pt idx="93">
                  <c:v>50.167999999999999</c:v>
                </c:pt>
                <c:pt idx="94">
                  <c:v>51.158000000000001</c:v>
                </c:pt>
                <c:pt idx="95">
                  <c:v>51.963999999999999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13-4EB7-BBA5-001E0A03758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013-4EB7-BBA5-001E0A03758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013-4EB7-BBA5-001E0A0375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86.36</c:v>
                </c:pt>
                <c:pt idx="1">
                  <c:v>83.52</c:v>
                </c:pt>
                <c:pt idx="2">
                  <c:v>78.91</c:v>
                </c:pt>
                <c:pt idx="3">
                  <c:v>81.2</c:v>
                </c:pt>
                <c:pt idx="4">
                  <c:v>80.040000000000006</c:v>
                </c:pt>
                <c:pt idx="5">
                  <c:v>83.48</c:v>
                </c:pt>
                <c:pt idx="6">
                  <c:v>83.78</c:v>
                </c:pt>
                <c:pt idx="7">
                  <c:v>77.010000000000005</c:v>
                </c:pt>
                <c:pt idx="8">
                  <c:v>84.67</c:v>
                </c:pt>
                <c:pt idx="9">
                  <c:v>80.77</c:v>
                </c:pt>
                <c:pt idx="10">
                  <c:v>79.5</c:v>
                </c:pt>
                <c:pt idx="11">
                  <c:v>72.930000000000007</c:v>
                </c:pt>
                <c:pt idx="12">
                  <c:v>76.569999999999993</c:v>
                </c:pt>
                <c:pt idx="13">
                  <c:v>73.510000000000005</c:v>
                </c:pt>
                <c:pt idx="14">
                  <c:v>80.95</c:v>
                </c:pt>
                <c:pt idx="15">
                  <c:v>93.68</c:v>
                </c:pt>
                <c:pt idx="16">
                  <c:v>90.89</c:v>
                </c:pt>
                <c:pt idx="17">
                  <c:v>86.02</c:v>
                </c:pt>
                <c:pt idx="18">
                  <c:v>80</c:v>
                </c:pt>
                <c:pt idx="19">
                  <c:v>89.54</c:v>
                </c:pt>
                <c:pt idx="20">
                  <c:v>93.39</c:v>
                </c:pt>
                <c:pt idx="21">
                  <c:v>94.08</c:v>
                </c:pt>
                <c:pt idx="22">
                  <c:v>91.75</c:v>
                </c:pt>
                <c:pt idx="23">
                  <c:v>87.42</c:v>
                </c:pt>
                <c:pt idx="24">
                  <c:v>84.7</c:v>
                </c:pt>
                <c:pt idx="25">
                  <c:v>87.8</c:v>
                </c:pt>
                <c:pt idx="26">
                  <c:v>94.28</c:v>
                </c:pt>
                <c:pt idx="27">
                  <c:v>104.97</c:v>
                </c:pt>
                <c:pt idx="28">
                  <c:v>109.01</c:v>
                </c:pt>
                <c:pt idx="29">
                  <c:v>106.64</c:v>
                </c:pt>
                <c:pt idx="30">
                  <c:v>106.64</c:v>
                </c:pt>
                <c:pt idx="31">
                  <c:v>94.12</c:v>
                </c:pt>
                <c:pt idx="32">
                  <c:v>110</c:v>
                </c:pt>
                <c:pt idx="33">
                  <c:v>104.19</c:v>
                </c:pt>
                <c:pt idx="34">
                  <c:v>84.08</c:v>
                </c:pt>
                <c:pt idx="35">
                  <c:v>75.790000000000006</c:v>
                </c:pt>
                <c:pt idx="36">
                  <c:v>87.99</c:v>
                </c:pt>
                <c:pt idx="37">
                  <c:v>81.95</c:v>
                </c:pt>
                <c:pt idx="38">
                  <c:v>72.98</c:v>
                </c:pt>
                <c:pt idx="39">
                  <c:v>66.08</c:v>
                </c:pt>
                <c:pt idx="40">
                  <c:v>84.47</c:v>
                </c:pt>
                <c:pt idx="41">
                  <c:v>74.400000000000006</c:v>
                </c:pt>
                <c:pt idx="42">
                  <c:v>65.319999999999993</c:v>
                </c:pt>
                <c:pt idx="43">
                  <c:v>54.37</c:v>
                </c:pt>
                <c:pt idx="44">
                  <c:v>74.39</c:v>
                </c:pt>
                <c:pt idx="45">
                  <c:v>71.94</c:v>
                </c:pt>
                <c:pt idx="46">
                  <c:v>70.680000000000007</c:v>
                </c:pt>
                <c:pt idx="47">
                  <c:v>67.489999999999995</c:v>
                </c:pt>
                <c:pt idx="48">
                  <c:v>59.11</c:v>
                </c:pt>
                <c:pt idx="49">
                  <c:v>55</c:v>
                </c:pt>
                <c:pt idx="50">
                  <c:v>30.5</c:v>
                </c:pt>
                <c:pt idx="51">
                  <c:v>19.3</c:v>
                </c:pt>
                <c:pt idx="52">
                  <c:v>42.5</c:v>
                </c:pt>
                <c:pt idx="53">
                  <c:v>42.5</c:v>
                </c:pt>
                <c:pt idx="54">
                  <c:v>47.9</c:v>
                </c:pt>
                <c:pt idx="55">
                  <c:v>66.069999999999993</c:v>
                </c:pt>
                <c:pt idx="56">
                  <c:v>54.79</c:v>
                </c:pt>
                <c:pt idx="57">
                  <c:v>65.959999999999994</c:v>
                </c:pt>
                <c:pt idx="58">
                  <c:v>51.43</c:v>
                </c:pt>
                <c:pt idx="59">
                  <c:v>71.92</c:v>
                </c:pt>
                <c:pt idx="60">
                  <c:v>46.55</c:v>
                </c:pt>
                <c:pt idx="61">
                  <c:v>71.41</c:v>
                </c:pt>
                <c:pt idx="62">
                  <c:v>70.099999999999994</c:v>
                </c:pt>
                <c:pt idx="63">
                  <c:v>78.91</c:v>
                </c:pt>
                <c:pt idx="64">
                  <c:v>78.13</c:v>
                </c:pt>
                <c:pt idx="65">
                  <c:v>84.57</c:v>
                </c:pt>
                <c:pt idx="66">
                  <c:v>106.25</c:v>
                </c:pt>
                <c:pt idx="67">
                  <c:v>151.72</c:v>
                </c:pt>
                <c:pt idx="68">
                  <c:v>102.48</c:v>
                </c:pt>
                <c:pt idx="69">
                  <c:v>125.66</c:v>
                </c:pt>
                <c:pt idx="70">
                  <c:v>155.46</c:v>
                </c:pt>
                <c:pt idx="71">
                  <c:v>162</c:v>
                </c:pt>
                <c:pt idx="72">
                  <c:v>138.59</c:v>
                </c:pt>
                <c:pt idx="73">
                  <c:v>147.79</c:v>
                </c:pt>
                <c:pt idx="74">
                  <c:v>167.15</c:v>
                </c:pt>
                <c:pt idx="75">
                  <c:v>183.23</c:v>
                </c:pt>
                <c:pt idx="76">
                  <c:v>178.5</c:v>
                </c:pt>
                <c:pt idx="77">
                  <c:v>176.84</c:v>
                </c:pt>
                <c:pt idx="78">
                  <c:v>171.43</c:v>
                </c:pt>
                <c:pt idx="79">
                  <c:v>143.01</c:v>
                </c:pt>
                <c:pt idx="80">
                  <c:v>162.91999999999999</c:v>
                </c:pt>
                <c:pt idx="81">
                  <c:v>161.85</c:v>
                </c:pt>
                <c:pt idx="82">
                  <c:v>131.22</c:v>
                </c:pt>
                <c:pt idx="83">
                  <c:v>110</c:v>
                </c:pt>
                <c:pt idx="84">
                  <c:v>131.72</c:v>
                </c:pt>
                <c:pt idx="85">
                  <c:v>111.73</c:v>
                </c:pt>
                <c:pt idx="86">
                  <c:v>102.4</c:v>
                </c:pt>
                <c:pt idx="87">
                  <c:v>98.55</c:v>
                </c:pt>
                <c:pt idx="88">
                  <c:v>113.97</c:v>
                </c:pt>
                <c:pt idx="89">
                  <c:v>104.13</c:v>
                </c:pt>
                <c:pt idx="90">
                  <c:v>93.22</c:v>
                </c:pt>
                <c:pt idx="91">
                  <c:v>87.2</c:v>
                </c:pt>
                <c:pt idx="92">
                  <c:v>91.27</c:v>
                </c:pt>
                <c:pt idx="93">
                  <c:v>85.29</c:v>
                </c:pt>
                <c:pt idx="94">
                  <c:v>77</c:v>
                </c:pt>
                <c:pt idx="95">
                  <c:v>75.91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13-4EB7-BBA5-001E0A0375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45949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22.123000000000001</v>
      </c>
      <c r="C5" s="25">
        <v>40.634999999999998</v>
      </c>
      <c r="D5" s="25">
        <v>45.524999999999999</v>
      </c>
      <c r="E5" s="25">
        <v>42.222000000000001</v>
      </c>
      <c r="F5" s="25">
        <v>23.036000000000001</v>
      </c>
      <c r="G5" s="25">
        <v>26.823</v>
      </c>
      <c r="H5" s="25">
        <v>19.824000000000002</v>
      </c>
      <c r="I5" s="25">
        <v>18.934999999999999</v>
      </c>
      <c r="J5" s="25">
        <v>22.222999999999999</v>
      </c>
      <c r="K5" s="25">
        <v>23.834</v>
      </c>
      <c r="L5" s="25">
        <v>14.282999999999999</v>
      </c>
      <c r="M5" s="25">
        <v>6.4119999999999999</v>
      </c>
      <c r="N5" s="25">
        <v>21.748000000000001</v>
      </c>
      <c r="O5" s="25">
        <v>20.77</v>
      </c>
      <c r="P5" s="25">
        <v>8.7200000000000006</v>
      </c>
      <c r="Q5" s="25">
        <v>58.61</v>
      </c>
      <c r="R5" s="25">
        <v>53.328000000000003</v>
      </c>
      <c r="S5" s="25">
        <v>8.8699999999999992</v>
      </c>
      <c r="T5" s="25">
        <v>14.772</v>
      </c>
      <c r="U5" s="25">
        <v>49.417000000000002</v>
      </c>
      <c r="V5" s="25">
        <v>59.164000000000001</v>
      </c>
      <c r="W5" s="25">
        <v>55.515999999999998</v>
      </c>
      <c r="X5" s="25">
        <v>3.891</v>
      </c>
      <c r="Y5" s="25">
        <v>22.672000000000001</v>
      </c>
      <c r="Z5" s="25">
        <v>38.942999999999998</v>
      </c>
      <c r="AA5" s="25">
        <v>46.808</v>
      </c>
      <c r="AB5" s="25">
        <v>37.871000000000002</v>
      </c>
      <c r="AC5" s="25">
        <v>25.181000000000001</v>
      </c>
      <c r="AD5" s="25">
        <v>7.641</v>
      </c>
      <c r="AE5" s="25">
        <v>51.764000000000003</v>
      </c>
      <c r="AF5" s="25">
        <v>33.365000000000002</v>
      </c>
      <c r="AG5" s="25">
        <v>52.634</v>
      </c>
      <c r="AH5" s="25">
        <v>92.757999999999996</v>
      </c>
      <c r="AI5" s="25">
        <v>36.195999999999998</v>
      </c>
      <c r="AJ5" s="25">
        <v>22.13</v>
      </c>
      <c r="AK5" s="25">
        <v>82.230999999999995</v>
      </c>
      <c r="AL5" s="25">
        <v>93.106999999999999</v>
      </c>
      <c r="AM5" s="25">
        <v>60.8</v>
      </c>
      <c r="AN5" s="25">
        <v>29.951000000000001</v>
      </c>
      <c r="AO5" s="25">
        <v>40.558</v>
      </c>
      <c r="AP5" s="25">
        <v>35.920999999999999</v>
      </c>
      <c r="AQ5" s="25">
        <v>37.183999999999997</v>
      </c>
      <c r="AR5" s="25">
        <v>62.048999999999999</v>
      </c>
      <c r="AS5" s="25">
        <v>115.935</v>
      </c>
      <c r="AT5" s="25">
        <v>98.055999999999997</v>
      </c>
      <c r="AU5" s="25">
        <v>63.136000000000003</v>
      </c>
      <c r="AV5" s="25">
        <v>74.832999999999998</v>
      </c>
      <c r="AW5" s="25">
        <v>75.878</v>
      </c>
      <c r="AX5" s="25">
        <v>21.231000000000002</v>
      </c>
      <c r="AY5" s="25">
        <v>23.257999999999999</v>
      </c>
      <c r="AZ5" s="25">
        <v>63.475999999999999</v>
      </c>
      <c r="BA5" s="25">
        <v>14.888999999999999</v>
      </c>
      <c r="BB5" s="25">
        <v>26.613</v>
      </c>
      <c r="BC5" s="25">
        <v>24.562000000000001</v>
      </c>
      <c r="BD5" s="25">
        <v>15.071</v>
      </c>
      <c r="BE5" s="25">
        <v>14.497999999999999</v>
      </c>
      <c r="BF5" s="25">
        <v>17.669</v>
      </c>
      <c r="BG5" s="25">
        <v>88.364000000000004</v>
      </c>
      <c r="BH5" s="25">
        <v>21.146000000000001</v>
      </c>
      <c r="BI5" s="25">
        <v>83.269000000000005</v>
      </c>
      <c r="BJ5" s="25">
        <v>28.864999999999998</v>
      </c>
      <c r="BK5" s="25">
        <v>148.99299999999999</v>
      </c>
      <c r="BL5" s="25">
        <v>195.24100000000001</v>
      </c>
      <c r="BM5" s="25">
        <v>166.28700000000001</v>
      </c>
      <c r="BN5" s="25">
        <v>89.692999999999998</v>
      </c>
      <c r="BO5" s="25">
        <v>84.100999999999999</v>
      </c>
      <c r="BP5" s="25">
        <v>70.391999999999996</v>
      </c>
      <c r="BQ5" s="25">
        <v>97.025000000000006</v>
      </c>
      <c r="BR5" s="25">
        <v>47.405999999999999</v>
      </c>
      <c r="BS5" s="25">
        <v>70.355999999999995</v>
      </c>
      <c r="BT5" s="25">
        <v>56.256</v>
      </c>
      <c r="BU5" s="25">
        <v>76.042000000000002</v>
      </c>
      <c r="BV5" s="25">
        <v>109.839</v>
      </c>
      <c r="BW5" s="25">
        <v>52.612000000000002</v>
      </c>
      <c r="BX5" s="25">
        <v>79.206999999999994</v>
      </c>
      <c r="BY5" s="25">
        <v>79.135000000000005</v>
      </c>
      <c r="BZ5" s="25">
        <v>101.55200000000001</v>
      </c>
      <c r="CA5" s="25">
        <v>103.64400000000001</v>
      </c>
      <c r="CB5" s="25">
        <v>92.337999999999994</v>
      </c>
      <c r="CC5" s="25">
        <v>109.21899999999999</v>
      </c>
      <c r="CD5" s="25">
        <v>48.027999999999999</v>
      </c>
      <c r="CE5" s="25">
        <v>78.147999999999996</v>
      </c>
      <c r="CF5" s="25">
        <v>80.447000000000003</v>
      </c>
      <c r="CG5" s="25">
        <v>84.989000000000004</v>
      </c>
      <c r="CH5" s="25">
        <v>116.039</v>
      </c>
      <c r="CI5" s="25">
        <v>135.64500000000001</v>
      </c>
      <c r="CJ5" s="25">
        <v>109.039</v>
      </c>
      <c r="CK5" s="25">
        <v>59.527000000000001</v>
      </c>
      <c r="CL5" s="25">
        <v>82.430999999999997</v>
      </c>
      <c r="CM5" s="25">
        <v>127.03</v>
      </c>
      <c r="CN5" s="25">
        <v>78.725999999999999</v>
      </c>
      <c r="CO5" s="25">
        <v>75.23</v>
      </c>
      <c r="CP5" s="25">
        <v>117.324</v>
      </c>
      <c r="CQ5" s="25">
        <v>80.438000000000002</v>
      </c>
      <c r="CR5" s="25">
        <v>70.323999999999998</v>
      </c>
      <c r="CS5" s="25">
        <v>68.125</v>
      </c>
      <c r="CT5" s="26"/>
      <c r="CU5" s="26"/>
      <c r="CV5" s="26"/>
      <c r="CW5" s="27"/>
      <c r="CX5" s="28">
        <f t="array" ref="CX5">SUMPRODUCT(B5:CW5*0.25)</f>
        <v>1420.5054999999993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86.36</v>
      </c>
      <c r="C8" s="37">
        <v>83.52</v>
      </c>
      <c r="D8" s="37">
        <v>78.91</v>
      </c>
      <c r="E8" s="37">
        <v>81.2</v>
      </c>
      <c r="F8" s="37">
        <v>80.040000000000006</v>
      </c>
      <c r="G8" s="37">
        <v>83.48</v>
      </c>
      <c r="H8" s="37">
        <v>83.78</v>
      </c>
      <c r="I8" s="37">
        <v>77.010000000000005</v>
      </c>
      <c r="J8" s="37">
        <v>84.67</v>
      </c>
      <c r="K8" s="37">
        <v>80.77</v>
      </c>
      <c r="L8" s="37">
        <v>79.5</v>
      </c>
      <c r="M8" s="37">
        <v>72.930000000000007</v>
      </c>
      <c r="N8" s="37">
        <v>76.569999999999993</v>
      </c>
      <c r="O8" s="37">
        <v>73.510000000000005</v>
      </c>
      <c r="P8" s="37">
        <v>80.95</v>
      </c>
      <c r="Q8" s="37">
        <v>93.68</v>
      </c>
      <c r="R8" s="37">
        <v>90.89</v>
      </c>
      <c r="S8" s="37">
        <v>86.02</v>
      </c>
      <c r="T8" s="37">
        <v>80</v>
      </c>
      <c r="U8" s="37">
        <v>89.54</v>
      </c>
      <c r="V8" s="37">
        <v>93.39</v>
      </c>
      <c r="W8" s="37">
        <v>94.08</v>
      </c>
      <c r="X8" s="37">
        <v>91.75</v>
      </c>
      <c r="Y8" s="37">
        <v>87.42</v>
      </c>
      <c r="Z8" s="37">
        <v>84.7</v>
      </c>
      <c r="AA8" s="37">
        <v>87.8</v>
      </c>
      <c r="AB8" s="37">
        <v>94.28</v>
      </c>
      <c r="AC8" s="37">
        <v>104.97</v>
      </c>
      <c r="AD8" s="37">
        <v>109.01</v>
      </c>
      <c r="AE8" s="37">
        <v>106.64</v>
      </c>
      <c r="AF8" s="37">
        <v>106.64</v>
      </c>
      <c r="AG8" s="37">
        <v>94.12</v>
      </c>
      <c r="AH8" s="37">
        <v>110</v>
      </c>
      <c r="AI8" s="37">
        <v>104.19</v>
      </c>
      <c r="AJ8" s="37">
        <v>84.08</v>
      </c>
      <c r="AK8" s="37">
        <v>75.790000000000006</v>
      </c>
      <c r="AL8" s="37">
        <v>87.99</v>
      </c>
      <c r="AM8" s="37">
        <v>81.95</v>
      </c>
      <c r="AN8" s="37">
        <v>72.98</v>
      </c>
      <c r="AO8" s="37">
        <v>66.08</v>
      </c>
      <c r="AP8" s="37">
        <v>84.47</v>
      </c>
      <c r="AQ8" s="37">
        <v>74.400000000000006</v>
      </c>
      <c r="AR8" s="37">
        <v>65.319999999999993</v>
      </c>
      <c r="AS8" s="37">
        <v>54.37</v>
      </c>
      <c r="AT8" s="37">
        <v>74.39</v>
      </c>
      <c r="AU8" s="37">
        <v>71.94</v>
      </c>
      <c r="AV8" s="37">
        <v>70.680000000000007</v>
      </c>
      <c r="AW8" s="37">
        <v>67.489999999999995</v>
      </c>
      <c r="AX8" s="37">
        <v>59.11</v>
      </c>
      <c r="AY8" s="37">
        <v>55</v>
      </c>
      <c r="AZ8" s="37">
        <v>30.5</v>
      </c>
      <c r="BA8" s="37">
        <v>19.3</v>
      </c>
      <c r="BB8" s="37">
        <v>42.5</v>
      </c>
      <c r="BC8" s="37">
        <v>42.5</v>
      </c>
      <c r="BD8" s="37">
        <v>47.9</v>
      </c>
      <c r="BE8" s="37">
        <v>66.069999999999993</v>
      </c>
      <c r="BF8" s="37">
        <v>54.79</v>
      </c>
      <c r="BG8" s="37">
        <v>65.959999999999994</v>
      </c>
      <c r="BH8" s="37">
        <v>51.43</v>
      </c>
      <c r="BI8" s="37">
        <v>71.92</v>
      </c>
      <c r="BJ8" s="37">
        <v>46.55</v>
      </c>
      <c r="BK8" s="37">
        <v>71.41</v>
      </c>
      <c r="BL8" s="37">
        <v>70.099999999999994</v>
      </c>
      <c r="BM8" s="37">
        <v>78.91</v>
      </c>
      <c r="BN8" s="37">
        <v>78.13</v>
      </c>
      <c r="BO8" s="37">
        <v>84.57</v>
      </c>
      <c r="BP8" s="37">
        <v>106.25</v>
      </c>
      <c r="BQ8" s="37">
        <v>151.72</v>
      </c>
      <c r="BR8" s="37">
        <v>102.48</v>
      </c>
      <c r="BS8" s="37">
        <v>125.66</v>
      </c>
      <c r="BT8" s="37">
        <v>155.46</v>
      </c>
      <c r="BU8" s="37">
        <v>162</v>
      </c>
      <c r="BV8" s="37">
        <v>138.59</v>
      </c>
      <c r="BW8" s="37">
        <v>147.79</v>
      </c>
      <c r="BX8" s="37">
        <v>167.15</v>
      </c>
      <c r="BY8" s="37">
        <v>183.23</v>
      </c>
      <c r="BZ8" s="37">
        <v>178.5</v>
      </c>
      <c r="CA8" s="37">
        <v>176.84</v>
      </c>
      <c r="CB8" s="37">
        <v>171.43</v>
      </c>
      <c r="CC8" s="37">
        <v>143.01</v>
      </c>
      <c r="CD8" s="37">
        <v>162.91999999999999</v>
      </c>
      <c r="CE8" s="37">
        <v>161.85</v>
      </c>
      <c r="CF8" s="37">
        <v>131.22</v>
      </c>
      <c r="CG8" s="37">
        <v>110</v>
      </c>
      <c r="CH8" s="37">
        <v>131.72</v>
      </c>
      <c r="CI8" s="37">
        <v>111.73</v>
      </c>
      <c r="CJ8" s="37">
        <v>102.4</v>
      </c>
      <c r="CK8" s="37">
        <v>98.55</v>
      </c>
      <c r="CL8" s="37">
        <v>113.97</v>
      </c>
      <c r="CM8" s="37">
        <v>104.13</v>
      </c>
      <c r="CN8" s="37">
        <v>93.22</v>
      </c>
      <c r="CO8" s="37">
        <v>87.2</v>
      </c>
      <c r="CP8" s="37">
        <v>91.27</v>
      </c>
      <c r="CQ8" s="37">
        <v>85.29</v>
      </c>
      <c r="CR8" s="37">
        <v>77</v>
      </c>
      <c r="CS8" s="37">
        <v>75.91</v>
      </c>
      <c r="CT8" s="38"/>
      <c r="CU8" s="38"/>
      <c r="CV8" s="38"/>
      <c r="CW8" s="39"/>
      <c r="CX8" s="40">
        <f>IF(SUM(B8:CW8)&lt;&gt;0,AVERAGEIF(B8:CW8,"&lt;&gt;"""),"")</f>
        <v>93.014479166666646</v>
      </c>
    </row>
    <row r="9" spans="1:102" ht="24.9" customHeight="1" thickBot="1" x14ac:dyDescent="0.3">
      <c r="A9" s="41" t="s">
        <v>6</v>
      </c>
      <c r="B9" s="42">
        <v>82.497500000000002</v>
      </c>
      <c r="C9" s="43">
        <v>82.497500000000002</v>
      </c>
      <c r="D9" s="43">
        <v>82.497500000000002</v>
      </c>
      <c r="E9" s="43">
        <v>82.497500000000002</v>
      </c>
      <c r="F9" s="43">
        <v>81.077500000000001</v>
      </c>
      <c r="G9" s="43">
        <v>81.077500000000001</v>
      </c>
      <c r="H9" s="43">
        <v>81.077500000000001</v>
      </c>
      <c r="I9" s="43">
        <v>81.077500000000001</v>
      </c>
      <c r="J9" s="43">
        <v>79.467500000000001</v>
      </c>
      <c r="K9" s="43">
        <v>79.467500000000001</v>
      </c>
      <c r="L9" s="43">
        <v>79.467500000000001</v>
      </c>
      <c r="M9" s="43">
        <v>79.467500000000001</v>
      </c>
      <c r="N9" s="43">
        <v>81.177499999999995</v>
      </c>
      <c r="O9" s="43">
        <v>81.177499999999995</v>
      </c>
      <c r="P9" s="43">
        <v>81.177499999999995</v>
      </c>
      <c r="Q9" s="43">
        <v>81.177499999999995</v>
      </c>
      <c r="R9" s="43">
        <v>86.612499999999997</v>
      </c>
      <c r="S9" s="43">
        <v>86.612499999999997</v>
      </c>
      <c r="T9" s="43">
        <v>86.612499999999997</v>
      </c>
      <c r="U9" s="43">
        <v>86.612499999999997</v>
      </c>
      <c r="V9" s="43">
        <v>91.66</v>
      </c>
      <c r="W9" s="43">
        <v>91.66</v>
      </c>
      <c r="X9" s="43">
        <v>91.66</v>
      </c>
      <c r="Y9" s="43">
        <v>91.66</v>
      </c>
      <c r="Z9" s="43">
        <v>92.9375</v>
      </c>
      <c r="AA9" s="43">
        <v>92.9375</v>
      </c>
      <c r="AB9" s="43">
        <v>92.9375</v>
      </c>
      <c r="AC9" s="43">
        <v>92.9375</v>
      </c>
      <c r="AD9" s="43">
        <v>104.10250000000001</v>
      </c>
      <c r="AE9" s="43">
        <v>104.10250000000001</v>
      </c>
      <c r="AF9" s="43">
        <v>104.10250000000001</v>
      </c>
      <c r="AG9" s="43">
        <v>104.10250000000001</v>
      </c>
      <c r="AH9" s="43">
        <v>93.515000000000001</v>
      </c>
      <c r="AI9" s="43">
        <v>93.515000000000001</v>
      </c>
      <c r="AJ9" s="43">
        <v>93.515000000000001</v>
      </c>
      <c r="AK9" s="43">
        <v>93.515000000000001</v>
      </c>
      <c r="AL9" s="43">
        <v>77.25</v>
      </c>
      <c r="AM9" s="43">
        <v>77.25</v>
      </c>
      <c r="AN9" s="43">
        <v>77.25</v>
      </c>
      <c r="AO9" s="43">
        <v>77.25</v>
      </c>
      <c r="AP9" s="43">
        <v>69.64</v>
      </c>
      <c r="AQ9" s="43">
        <v>69.64</v>
      </c>
      <c r="AR9" s="43">
        <v>69.64</v>
      </c>
      <c r="AS9" s="43">
        <v>69.64</v>
      </c>
      <c r="AT9" s="43">
        <v>71.125</v>
      </c>
      <c r="AU9" s="43">
        <v>71.125</v>
      </c>
      <c r="AV9" s="43">
        <v>71.125</v>
      </c>
      <c r="AW9" s="43">
        <v>71.125</v>
      </c>
      <c r="AX9" s="43">
        <v>40.977499999999999</v>
      </c>
      <c r="AY9" s="43">
        <v>40.977499999999999</v>
      </c>
      <c r="AZ9" s="43">
        <v>40.977499999999999</v>
      </c>
      <c r="BA9" s="43">
        <v>40.977499999999999</v>
      </c>
      <c r="BB9" s="43">
        <v>49.7425</v>
      </c>
      <c r="BC9" s="43">
        <v>49.7425</v>
      </c>
      <c r="BD9" s="43">
        <v>49.7425</v>
      </c>
      <c r="BE9" s="43">
        <v>49.7425</v>
      </c>
      <c r="BF9" s="43">
        <v>61.024999999999999</v>
      </c>
      <c r="BG9" s="43">
        <v>61.024999999999999</v>
      </c>
      <c r="BH9" s="43">
        <v>61.024999999999999</v>
      </c>
      <c r="BI9" s="43">
        <v>61.024999999999999</v>
      </c>
      <c r="BJ9" s="43">
        <v>66.742500000000007</v>
      </c>
      <c r="BK9" s="43">
        <v>66.742500000000007</v>
      </c>
      <c r="BL9" s="43">
        <v>66.742500000000007</v>
      </c>
      <c r="BM9" s="43">
        <v>66.742500000000007</v>
      </c>
      <c r="BN9" s="43">
        <v>105.1675</v>
      </c>
      <c r="BO9" s="43">
        <v>105.1675</v>
      </c>
      <c r="BP9" s="43">
        <v>105.1675</v>
      </c>
      <c r="BQ9" s="43">
        <v>105.1675</v>
      </c>
      <c r="BR9" s="43">
        <v>136.4</v>
      </c>
      <c r="BS9" s="43">
        <v>136.4</v>
      </c>
      <c r="BT9" s="43">
        <v>136.4</v>
      </c>
      <c r="BU9" s="43">
        <v>136.4</v>
      </c>
      <c r="BV9" s="43">
        <v>159.19</v>
      </c>
      <c r="BW9" s="43">
        <v>159.19</v>
      </c>
      <c r="BX9" s="43">
        <v>159.19</v>
      </c>
      <c r="BY9" s="43">
        <v>159.19</v>
      </c>
      <c r="BZ9" s="43">
        <v>167.44499999999999</v>
      </c>
      <c r="CA9" s="43">
        <v>167.44499999999999</v>
      </c>
      <c r="CB9" s="43">
        <v>167.44499999999999</v>
      </c>
      <c r="CC9" s="43">
        <v>167.44499999999999</v>
      </c>
      <c r="CD9" s="43">
        <v>141.4975</v>
      </c>
      <c r="CE9" s="43">
        <v>141.4975</v>
      </c>
      <c r="CF9" s="43">
        <v>141.4975</v>
      </c>
      <c r="CG9" s="43">
        <v>141.4975</v>
      </c>
      <c r="CH9" s="43">
        <v>111.1</v>
      </c>
      <c r="CI9" s="43">
        <v>111.1</v>
      </c>
      <c r="CJ9" s="43">
        <v>111.1</v>
      </c>
      <c r="CK9" s="43">
        <v>111.1</v>
      </c>
      <c r="CL9" s="43">
        <v>99.63</v>
      </c>
      <c r="CM9" s="43">
        <v>99.63</v>
      </c>
      <c r="CN9" s="43">
        <v>99.63</v>
      </c>
      <c r="CO9" s="43">
        <v>99.63</v>
      </c>
      <c r="CP9" s="43">
        <v>82.367500000000007</v>
      </c>
      <c r="CQ9" s="43">
        <v>82.367500000000007</v>
      </c>
      <c r="CR9" s="43">
        <v>82.367500000000007</v>
      </c>
      <c r="CS9" s="43">
        <v>82.367500000000007</v>
      </c>
      <c r="CT9" s="44"/>
      <c r="CU9" s="44"/>
      <c r="CV9" s="44"/>
      <c r="CW9" s="45"/>
      <c r="CX9" s="46">
        <f>IF(SUM(B9:CW9)&lt;&gt;0,AVERAGEIF(B9:CW9,"&lt;&gt;"""),"")</f>
        <v>93.014479166666604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>
        <v>8.5389999999999997</v>
      </c>
      <c r="Q13" s="65">
        <v>50</v>
      </c>
      <c r="R13" s="65">
        <v>50</v>
      </c>
      <c r="S13" s="65"/>
      <c r="T13" s="65"/>
      <c r="U13" s="65">
        <v>46.935000000000002</v>
      </c>
      <c r="V13" s="65">
        <v>50</v>
      </c>
      <c r="W13" s="65">
        <v>50</v>
      </c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>
        <v>73.846999999999994</v>
      </c>
      <c r="AL13" s="65"/>
      <c r="AM13" s="65"/>
      <c r="AN13" s="65">
        <v>18.635000000000002</v>
      </c>
      <c r="AO13" s="65">
        <v>31.783999999999999</v>
      </c>
      <c r="AP13" s="65"/>
      <c r="AQ13" s="65"/>
      <c r="AR13" s="65">
        <v>6.3849999999999998</v>
      </c>
      <c r="AS13" s="65"/>
      <c r="AT13" s="65"/>
      <c r="AU13" s="65">
        <v>39.177</v>
      </c>
      <c r="AV13" s="65">
        <v>64.05</v>
      </c>
      <c r="AW13" s="65">
        <v>53.439</v>
      </c>
      <c r="AX13" s="65"/>
      <c r="AY13" s="65"/>
      <c r="AZ13" s="65"/>
      <c r="BA13" s="65"/>
      <c r="BB13" s="65"/>
      <c r="BC13" s="65"/>
      <c r="BD13" s="65"/>
      <c r="BE13" s="65"/>
      <c r="BF13" s="65"/>
      <c r="BG13" s="65">
        <v>74.602999999999994</v>
      </c>
      <c r="BH13" s="65"/>
      <c r="BI13" s="65">
        <v>71.341999999999999</v>
      </c>
      <c r="BJ13" s="65"/>
      <c r="BK13" s="65">
        <v>93.284999999999997</v>
      </c>
      <c r="BL13" s="65"/>
      <c r="BM13" s="65"/>
      <c r="BN13" s="65">
        <v>72.655000000000001</v>
      </c>
      <c r="BO13" s="65">
        <v>28.190999999999999</v>
      </c>
      <c r="BP13" s="65"/>
      <c r="BQ13" s="65"/>
      <c r="BR13" s="65">
        <v>12.978</v>
      </c>
      <c r="BS13" s="65">
        <v>5.1289999999999996</v>
      </c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12.4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228.34349999999995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>
        <v>7.0000000000000001E-3</v>
      </c>
      <c r="L15" s="71">
        <v>5.1999999999999998E-2</v>
      </c>
      <c r="M15" s="71">
        <v>0.09</v>
      </c>
      <c r="N15" s="71">
        <v>0.122</v>
      </c>
      <c r="O15" s="71">
        <v>0.13900000000000001</v>
      </c>
      <c r="P15" s="71">
        <v>0.157</v>
      </c>
      <c r="Q15" s="71">
        <v>5.7110000000000003</v>
      </c>
      <c r="R15" s="71">
        <v>2.077</v>
      </c>
      <c r="S15" s="71">
        <v>0.33200000000000002</v>
      </c>
      <c r="T15" s="71">
        <v>0.433</v>
      </c>
      <c r="U15" s="71">
        <v>0.75800000000000001</v>
      </c>
      <c r="V15" s="71">
        <v>2.7410000000000001</v>
      </c>
      <c r="W15" s="71">
        <v>1.9450000000000001</v>
      </c>
      <c r="X15" s="71">
        <v>0.46300000000000002</v>
      </c>
      <c r="Y15" s="71">
        <v>0.33900000000000002</v>
      </c>
      <c r="Z15" s="71">
        <v>0.313</v>
      </c>
      <c r="AA15" s="71">
        <v>0.27500000000000002</v>
      </c>
      <c r="AB15" s="71">
        <v>0.23400000000000001</v>
      </c>
      <c r="AC15" s="71">
        <v>0.34399999999999997</v>
      </c>
      <c r="AD15" s="71">
        <v>2.3039999999999998</v>
      </c>
      <c r="AE15" s="71">
        <v>1.397</v>
      </c>
      <c r="AF15" s="71">
        <v>2.4209999999999998</v>
      </c>
      <c r="AG15" s="71">
        <v>3.274</v>
      </c>
      <c r="AH15" s="71">
        <v>3.22</v>
      </c>
      <c r="AI15" s="71">
        <v>5.133</v>
      </c>
      <c r="AJ15" s="71">
        <v>5.8360000000000003</v>
      </c>
      <c r="AK15" s="71">
        <v>6.4180000000000001</v>
      </c>
      <c r="AL15" s="71">
        <v>5.2469999999999999</v>
      </c>
      <c r="AM15" s="71">
        <v>7.0590000000000002</v>
      </c>
      <c r="AN15" s="71">
        <v>7.1769999999999996</v>
      </c>
      <c r="AO15" s="71">
        <v>6.6929999999999996</v>
      </c>
      <c r="AP15" s="71">
        <v>7.3529999999999998</v>
      </c>
      <c r="AQ15" s="71">
        <v>7.5129999999999999</v>
      </c>
      <c r="AR15" s="71">
        <v>7.6210000000000004</v>
      </c>
      <c r="AS15" s="71">
        <v>5.6239999999999997</v>
      </c>
      <c r="AT15" s="71">
        <v>7.351</v>
      </c>
      <c r="AU15" s="71">
        <v>6.8250000000000002</v>
      </c>
      <c r="AV15" s="71">
        <v>6.2169999999999996</v>
      </c>
      <c r="AW15" s="71">
        <v>5.6079999999999997</v>
      </c>
      <c r="AX15" s="71">
        <v>12.826000000000001</v>
      </c>
      <c r="AY15" s="71">
        <v>12.231999999999999</v>
      </c>
      <c r="AZ15" s="71">
        <v>11.25</v>
      </c>
      <c r="BA15" s="71">
        <v>8.4580000000000002</v>
      </c>
      <c r="BB15" s="71">
        <v>10.256</v>
      </c>
      <c r="BC15" s="71">
        <v>9.5570000000000004</v>
      </c>
      <c r="BD15" s="71">
        <v>8.7799999999999994</v>
      </c>
      <c r="BE15" s="71">
        <v>8.6780000000000008</v>
      </c>
      <c r="BF15" s="71">
        <v>8.9719999999999995</v>
      </c>
      <c r="BG15" s="71">
        <v>8.2379999999999995</v>
      </c>
      <c r="BH15" s="71">
        <v>10.753</v>
      </c>
      <c r="BI15" s="71">
        <v>8.9830000000000005</v>
      </c>
      <c r="BJ15" s="71">
        <v>9.17</v>
      </c>
      <c r="BK15" s="71">
        <v>1.367</v>
      </c>
      <c r="BL15" s="71">
        <v>0.91</v>
      </c>
      <c r="BM15" s="71">
        <v>0.751</v>
      </c>
      <c r="BN15" s="71">
        <v>0.84599999999999997</v>
      </c>
      <c r="BO15" s="71">
        <v>0.59299999999999997</v>
      </c>
      <c r="BP15" s="71">
        <v>0.26300000000000001</v>
      </c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64.92649999999999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7.0000000000000001E-3</v>
      </c>
      <c r="L17" s="77">
        <f t="shared" si="0"/>
        <v>5.1999999999999998E-2</v>
      </c>
      <c r="M17" s="77">
        <f t="shared" si="0"/>
        <v>0.09</v>
      </c>
      <c r="N17" s="77">
        <f t="shared" si="0"/>
        <v>0.122</v>
      </c>
      <c r="O17" s="77">
        <f t="shared" si="0"/>
        <v>0.13900000000000001</v>
      </c>
      <c r="P17" s="77">
        <f t="shared" si="0"/>
        <v>8.6959999999999997</v>
      </c>
      <c r="Q17" s="77">
        <f t="shared" si="0"/>
        <v>55.710999999999999</v>
      </c>
      <c r="R17" s="77">
        <f t="shared" si="0"/>
        <v>52.076999999999998</v>
      </c>
      <c r="S17" s="77">
        <f t="shared" si="0"/>
        <v>0.33200000000000002</v>
      </c>
      <c r="T17" s="77">
        <f t="shared" si="0"/>
        <v>0.433</v>
      </c>
      <c r="U17" s="77">
        <f t="shared" si="0"/>
        <v>47.693000000000005</v>
      </c>
      <c r="V17" s="77">
        <f t="shared" si="0"/>
        <v>52.741</v>
      </c>
      <c r="W17" s="77">
        <f t="shared" si="0"/>
        <v>51.945</v>
      </c>
      <c r="X17" s="77">
        <f t="shared" si="0"/>
        <v>0.46300000000000002</v>
      </c>
      <c r="Y17" s="77">
        <f t="shared" si="0"/>
        <v>0.33900000000000002</v>
      </c>
      <c r="Z17" s="77">
        <f t="shared" si="0"/>
        <v>0.313</v>
      </c>
      <c r="AA17" s="77">
        <f t="shared" si="0"/>
        <v>0.27500000000000002</v>
      </c>
      <c r="AB17" s="77">
        <f t="shared" si="0"/>
        <v>0.23400000000000001</v>
      </c>
      <c r="AC17" s="77">
        <f t="shared" si="0"/>
        <v>0.34399999999999997</v>
      </c>
      <c r="AD17" s="77">
        <f t="shared" si="0"/>
        <v>2.3039999999999998</v>
      </c>
      <c r="AE17" s="77">
        <f t="shared" si="0"/>
        <v>1.397</v>
      </c>
      <c r="AF17" s="77">
        <f t="shared" si="0"/>
        <v>2.4209999999999998</v>
      </c>
      <c r="AG17" s="77">
        <f t="shared" si="0"/>
        <v>3.274</v>
      </c>
      <c r="AH17" s="77">
        <f t="shared" si="0"/>
        <v>3.22</v>
      </c>
      <c r="AI17" s="77">
        <f t="shared" si="0"/>
        <v>5.133</v>
      </c>
      <c r="AJ17" s="77">
        <f t="shared" si="0"/>
        <v>5.8360000000000003</v>
      </c>
      <c r="AK17" s="77">
        <f t="shared" si="0"/>
        <v>80.265000000000001</v>
      </c>
      <c r="AL17" s="77">
        <f t="shared" si="0"/>
        <v>5.2469999999999999</v>
      </c>
      <c r="AM17" s="77">
        <f t="shared" si="0"/>
        <v>7.0590000000000002</v>
      </c>
      <c r="AN17" s="77">
        <f t="shared" si="0"/>
        <v>25.812000000000001</v>
      </c>
      <c r="AO17" s="77">
        <f t="shared" si="0"/>
        <v>38.476999999999997</v>
      </c>
      <c r="AP17" s="77">
        <f t="shared" si="0"/>
        <v>7.3529999999999998</v>
      </c>
      <c r="AQ17" s="77">
        <f t="shared" si="0"/>
        <v>7.5129999999999999</v>
      </c>
      <c r="AR17" s="77">
        <f t="shared" si="0"/>
        <v>14.006</v>
      </c>
      <c r="AS17" s="77">
        <f t="shared" si="0"/>
        <v>5.6239999999999997</v>
      </c>
      <c r="AT17" s="77">
        <f t="shared" si="0"/>
        <v>7.351</v>
      </c>
      <c r="AU17" s="77">
        <f t="shared" si="0"/>
        <v>46.002000000000002</v>
      </c>
      <c r="AV17" s="77">
        <f t="shared" si="0"/>
        <v>70.266999999999996</v>
      </c>
      <c r="AW17" s="77">
        <f t="shared" si="0"/>
        <v>59.046999999999997</v>
      </c>
      <c r="AX17" s="77">
        <f t="shared" si="0"/>
        <v>12.826000000000001</v>
      </c>
      <c r="AY17" s="77">
        <f t="shared" si="0"/>
        <v>12.231999999999999</v>
      </c>
      <c r="AZ17" s="77">
        <f t="shared" si="0"/>
        <v>11.25</v>
      </c>
      <c r="BA17" s="77">
        <f t="shared" si="0"/>
        <v>8.4580000000000002</v>
      </c>
      <c r="BB17" s="77">
        <f t="shared" si="0"/>
        <v>10.256</v>
      </c>
      <c r="BC17" s="77">
        <f t="shared" si="0"/>
        <v>9.5570000000000004</v>
      </c>
      <c r="BD17" s="77">
        <f t="shared" si="0"/>
        <v>8.7799999999999994</v>
      </c>
      <c r="BE17" s="77">
        <f t="shared" si="0"/>
        <v>8.6780000000000008</v>
      </c>
      <c r="BF17" s="77">
        <f t="shared" si="0"/>
        <v>8.9719999999999995</v>
      </c>
      <c r="BG17" s="77">
        <f t="shared" si="0"/>
        <v>82.840999999999994</v>
      </c>
      <c r="BH17" s="77">
        <f t="shared" si="0"/>
        <v>10.753</v>
      </c>
      <c r="BI17" s="77">
        <f t="shared" si="0"/>
        <v>80.325000000000003</v>
      </c>
      <c r="BJ17" s="77">
        <f t="shared" si="0"/>
        <v>9.17</v>
      </c>
      <c r="BK17" s="77">
        <f t="shared" si="0"/>
        <v>94.652000000000001</v>
      </c>
      <c r="BL17" s="77">
        <f t="shared" si="0"/>
        <v>0.91</v>
      </c>
      <c r="BM17" s="77">
        <f t="shared" si="0"/>
        <v>0.751</v>
      </c>
      <c r="BN17" s="77">
        <f t="shared" si="0"/>
        <v>73.501000000000005</v>
      </c>
      <c r="BO17" s="77">
        <f t="shared" ref="BO17:CW17" si="1">SUM(BO11:BO16)</f>
        <v>28.783999999999999</v>
      </c>
      <c r="BP17" s="77">
        <f t="shared" si="1"/>
        <v>0.26300000000000001</v>
      </c>
      <c r="BQ17" s="77">
        <f t="shared" si="1"/>
        <v>0</v>
      </c>
      <c r="BR17" s="77">
        <f t="shared" si="1"/>
        <v>12.978</v>
      </c>
      <c r="BS17" s="77">
        <f t="shared" si="1"/>
        <v>5.1289999999999996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12.4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293.26999999999992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>
        <v>2.3E-2</v>
      </c>
      <c r="C21" s="94">
        <v>3.5000000000000003E-2</v>
      </c>
      <c r="D21" s="94">
        <v>2.5000000000000001E-2</v>
      </c>
      <c r="E21" s="94">
        <v>2.1999999999999999E-2</v>
      </c>
      <c r="F21" s="94">
        <v>3.5999999999999997E-2</v>
      </c>
      <c r="G21" s="94">
        <v>2.3E-2</v>
      </c>
      <c r="H21" s="94">
        <v>2.4E-2</v>
      </c>
      <c r="I21" s="94">
        <v>3.5000000000000003E-2</v>
      </c>
      <c r="J21" s="94">
        <v>2.3E-2</v>
      </c>
      <c r="K21" s="94">
        <v>2.7E-2</v>
      </c>
      <c r="L21" s="94">
        <v>3.1E-2</v>
      </c>
      <c r="M21" s="94">
        <v>2.1999999999999999E-2</v>
      </c>
      <c r="N21" s="94">
        <v>2.5999999999999999E-2</v>
      </c>
      <c r="O21" s="94">
        <v>3.1E-2</v>
      </c>
      <c r="P21" s="94">
        <v>2.4E-2</v>
      </c>
      <c r="Q21" s="94">
        <v>2.7E-2</v>
      </c>
      <c r="R21" s="94">
        <v>3.2000000000000001E-2</v>
      </c>
      <c r="S21" s="94">
        <v>3.7999999999999999E-2</v>
      </c>
      <c r="T21" s="94">
        <v>3.9E-2</v>
      </c>
      <c r="U21" s="94">
        <v>5.3999999999999999E-2</v>
      </c>
      <c r="V21" s="94">
        <v>0.60599999999999998</v>
      </c>
      <c r="W21" s="94">
        <v>1.0860000000000001</v>
      </c>
      <c r="X21" s="94">
        <v>1.1279999999999999</v>
      </c>
      <c r="Y21" s="94">
        <v>1.133</v>
      </c>
      <c r="Z21" s="94">
        <v>1.1299999999999999</v>
      </c>
      <c r="AA21" s="94">
        <v>1.133</v>
      </c>
      <c r="AB21" s="94">
        <v>1.137</v>
      </c>
      <c r="AC21" s="94">
        <v>1.137</v>
      </c>
      <c r="AD21" s="94">
        <v>1.137</v>
      </c>
      <c r="AE21" s="94">
        <v>1.167</v>
      </c>
      <c r="AF21" s="94">
        <v>1.1439999999999999</v>
      </c>
      <c r="AG21" s="94">
        <v>1.1599999999999999</v>
      </c>
      <c r="AH21" s="94">
        <v>1.1379999999999999</v>
      </c>
      <c r="AI21" s="94">
        <v>1.163</v>
      </c>
      <c r="AJ21" s="94">
        <v>1.157</v>
      </c>
      <c r="AK21" s="94">
        <v>1.17</v>
      </c>
      <c r="AL21" s="94">
        <v>1.1599999999999999</v>
      </c>
      <c r="AM21" s="94">
        <v>1.141</v>
      </c>
      <c r="AN21" s="94">
        <v>1.1599999999999999</v>
      </c>
      <c r="AO21" s="94">
        <v>1.1439999999999999</v>
      </c>
      <c r="AP21" s="94">
        <v>1.1679999999999999</v>
      </c>
      <c r="AQ21" s="94">
        <v>1.171</v>
      </c>
      <c r="AR21" s="94">
        <v>1.143</v>
      </c>
      <c r="AS21" s="94">
        <v>1.111</v>
      </c>
      <c r="AT21" s="94">
        <v>1.105</v>
      </c>
      <c r="AU21" s="94">
        <v>1.1339999999999999</v>
      </c>
      <c r="AV21" s="94">
        <v>1.1359999999999999</v>
      </c>
      <c r="AW21" s="94">
        <v>1.1140000000000001</v>
      </c>
      <c r="AX21" s="94">
        <v>1.1299999999999999</v>
      </c>
      <c r="AY21" s="94">
        <v>1.1259999999999999</v>
      </c>
      <c r="AZ21" s="94">
        <v>1.1259999999999999</v>
      </c>
      <c r="BA21" s="94">
        <v>1.131</v>
      </c>
      <c r="BB21" s="94">
        <v>7.1020000000000003</v>
      </c>
      <c r="BC21" s="94">
        <v>7.1539999999999999</v>
      </c>
      <c r="BD21" s="94">
        <v>1.0660000000000001</v>
      </c>
      <c r="BE21" s="94">
        <v>1.111</v>
      </c>
      <c r="BF21" s="94">
        <v>1.131</v>
      </c>
      <c r="BG21" s="94">
        <v>1.123</v>
      </c>
      <c r="BH21" s="94">
        <v>1.1399999999999999</v>
      </c>
      <c r="BI21" s="94">
        <v>1.1439999999999999</v>
      </c>
      <c r="BJ21" s="94">
        <v>1.155</v>
      </c>
      <c r="BK21" s="94">
        <v>1.141</v>
      </c>
      <c r="BL21" s="94">
        <v>1.131</v>
      </c>
      <c r="BM21" s="94">
        <v>1.1359999999999999</v>
      </c>
      <c r="BN21" s="94">
        <v>1.0920000000000001</v>
      </c>
      <c r="BO21" s="94">
        <v>1.117</v>
      </c>
      <c r="BP21" s="94">
        <v>1.129</v>
      </c>
      <c r="BQ21" s="94">
        <v>1.125</v>
      </c>
      <c r="BR21" s="94">
        <v>1.1279999999999999</v>
      </c>
      <c r="BS21" s="94">
        <v>1.127</v>
      </c>
      <c r="BT21" s="94">
        <v>1.1319999999999999</v>
      </c>
      <c r="BU21" s="94">
        <v>1.1419999999999999</v>
      </c>
      <c r="BV21" s="94">
        <v>1.139</v>
      </c>
      <c r="BW21" s="94">
        <v>1.1120000000000001</v>
      </c>
      <c r="BX21" s="94">
        <v>1.107</v>
      </c>
      <c r="BY21" s="94">
        <v>1.135</v>
      </c>
      <c r="BZ21" s="94">
        <v>1.1519999999999999</v>
      </c>
      <c r="CA21" s="94">
        <v>1.1439999999999999</v>
      </c>
      <c r="CB21" s="94">
        <v>1.1379999999999999</v>
      </c>
      <c r="CC21" s="94">
        <v>1.119</v>
      </c>
      <c r="CD21" s="94">
        <v>1.1279999999999999</v>
      </c>
      <c r="CE21" s="94">
        <v>1.1479999999999999</v>
      </c>
      <c r="CF21" s="94">
        <v>1.147</v>
      </c>
      <c r="CG21" s="94">
        <v>0.58899999999999997</v>
      </c>
      <c r="CH21" s="94">
        <v>3.9E-2</v>
      </c>
      <c r="CI21" s="94">
        <v>4.4999999999999998E-2</v>
      </c>
      <c r="CJ21" s="94">
        <v>3.9E-2</v>
      </c>
      <c r="CK21" s="94">
        <v>2.7E-2</v>
      </c>
      <c r="CL21" s="94">
        <v>3.1E-2</v>
      </c>
      <c r="CM21" s="94">
        <v>0.03</v>
      </c>
      <c r="CN21" s="94">
        <v>2.5999999999999999E-2</v>
      </c>
      <c r="CO21" s="94">
        <v>0.03</v>
      </c>
      <c r="CP21" s="94">
        <v>2.4E-2</v>
      </c>
      <c r="CQ21" s="94">
        <v>3.7999999999999999E-2</v>
      </c>
      <c r="CR21" s="94">
        <v>2.4E-2</v>
      </c>
      <c r="CS21" s="94">
        <v>2.5000000000000001E-2</v>
      </c>
      <c r="CT21" s="95"/>
      <c r="CU21" s="95"/>
      <c r="CV21" s="95"/>
      <c r="CW21" s="96"/>
      <c r="CX21" s="97">
        <f t="array" ref="CX21">SUMPRODUCT(B21:CW21*0.25)</f>
        <v>21.121250000000003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>
        <v>3</v>
      </c>
      <c r="I22" s="99">
        <v>3</v>
      </c>
      <c r="J22" s="99">
        <v>3</v>
      </c>
      <c r="K22" s="99">
        <v>3</v>
      </c>
      <c r="L22" s="99">
        <v>3</v>
      </c>
      <c r="M22" s="99">
        <v>0.1</v>
      </c>
      <c r="N22" s="99"/>
      <c r="O22" s="99"/>
      <c r="P22" s="99"/>
      <c r="Q22" s="99">
        <v>2.8719999999999999</v>
      </c>
      <c r="R22" s="99">
        <v>1.2190000000000001</v>
      </c>
      <c r="S22" s="99"/>
      <c r="T22" s="99"/>
      <c r="U22" s="99">
        <v>1.67</v>
      </c>
      <c r="V22" s="99">
        <v>5.8170000000000002</v>
      </c>
      <c r="W22" s="99">
        <v>2.4849999999999999</v>
      </c>
      <c r="X22" s="99"/>
      <c r="Y22" s="99"/>
      <c r="Z22" s="99"/>
      <c r="AA22" s="99">
        <v>1</v>
      </c>
      <c r="AB22" s="99"/>
      <c r="AC22" s="99"/>
      <c r="AD22" s="99"/>
      <c r="AE22" s="99"/>
      <c r="AF22" s="99"/>
      <c r="AG22" s="99">
        <v>6.3</v>
      </c>
      <c r="AH22" s="99"/>
      <c r="AI22" s="99"/>
      <c r="AJ22" s="99">
        <v>0.63700000000000001</v>
      </c>
      <c r="AK22" s="99">
        <v>0.79600000000000004</v>
      </c>
      <c r="AL22" s="99"/>
      <c r="AM22" s="99"/>
      <c r="AN22" s="99">
        <v>0.77900000000000003</v>
      </c>
      <c r="AO22" s="99">
        <v>0.93700000000000006</v>
      </c>
      <c r="AP22" s="99"/>
      <c r="AQ22" s="99"/>
      <c r="AR22" s="99"/>
      <c r="AS22" s="99"/>
      <c r="AT22" s="99">
        <v>3</v>
      </c>
      <c r="AU22" s="99"/>
      <c r="AV22" s="99"/>
      <c r="AW22" s="99"/>
      <c r="AX22" s="99">
        <v>7.2750000000000004</v>
      </c>
      <c r="AY22" s="99">
        <v>9.9</v>
      </c>
      <c r="AZ22" s="99"/>
      <c r="BA22" s="99"/>
      <c r="BB22" s="99">
        <v>9.254999999999999</v>
      </c>
      <c r="BC22" s="99">
        <v>7.851</v>
      </c>
      <c r="BD22" s="99">
        <v>5.2249999999999996</v>
      </c>
      <c r="BE22" s="99">
        <v>4.7089999999999996</v>
      </c>
      <c r="BF22" s="99">
        <v>7.5659999999999998</v>
      </c>
      <c r="BG22" s="99">
        <v>4.4000000000000004</v>
      </c>
      <c r="BH22" s="99">
        <v>9.2530000000000001</v>
      </c>
      <c r="BI22" s="99">
        <v>1.8</v>
      </c>
      <c r="BJ22" s="99">
        <v>1.84</v>
      </c>
      <c r="BK22" s="99">
        <v>3</v>
      </c>
      <c r="BL22" s="99">
        <v>3</v>
      </c>
      <c r="BM22" s="99">
        <v>3</v>
      </c>
      <c r="BN22" s="99"/>
      <c r="BO22" s="99"/>
      <c r="BP22" s="99"/>
      <c r="BQ22" s="99">
        <v>13</v>
      </c>
      <c r="BR22" s="99"/>
      <c r="BS22" s="99"/>
      <c r="BT22" s="99">
        <v>2.4E-2</v>
      </c>
      <c r="BU22" s="99">
        <v>3</v>
      </c>
      <c r="BV22" s="99"/>
      <c r="BW22" s="99">
        <v>1.7</v>
      </c>
      <c r="BX22" s="99"/>
      <c r="BY22" s="99"/>
      <c r="BZ22" s="99"/>
      <c r="CA22" s="99"/>
      <c r="CB22" s="99"/>
      <c r="CC22" s="99"/>
      <c r="CD22" s="99">
        <v>0.4</v>
      </c>
      <c r="CE22" s="99"/>
      <c r="CF22" s="99"/>
      <c r="CG22" s="99"/>
      <c r="CH22" s="99"/>
      <c r="CI22" s="99"/>
      <c r="CJ22" s="99"/>
      <c r="CK22" s="99"/>
      <c r="CL22" s="99">
        <v>8</v>
      </c>
      <c r="CM22" s="99">
        <v>3.7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37.627499999999998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>
        <v>3.43</v>
      </c>
      <c r="AW23" s="99">
        <v>15.717000000000001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4.7867500000000005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2.3E-2</v>
      </c>
      <c r="C27" s="107">
        <f t="shared" si="2"/>
        <v>3.5000000000000003E-2</v>
      </c>
      <c r="D27" s="107">
        <f t="shared" si="2"/>
        <v>2.5000000000000001E-2</v>
      </c>
      <c r="E27" s="107">
        <f t="shared" si="2"/>
        <v>2.1999999999999999E-2</v>
      </c>
      <c r="F27" s="107">
        <f t="shared" si="2"/>
        <v>3.5999999999999997E-2</v>
      </c>
      <c r="G27" s="107">
        <f t="shared" si="2"/>
        <v>2.3E-2</v>
      </c>
      <c r="H27" s="107">
        <f t="shared" si="2"/>
        <v>3.024</v>
      </c>
      <c r="I27" s="107">
        <f t="shared" si="2"/>
        <v>3.0350000000000001</v>
      </c>
      <c r="J27" s="107">
        <f t="shared" si="2"/>
        <v>3.0230000000000001</v>
      </c>
      <c r="K27" s="107">
        <f t="shared" si="2"/>
        <v>3.0270000000000001</v>
      </c>
      <c r="L27" s="107">
        <f t="shared" si="2"/>
        <v>3.0310000000000001</v>
      </c>
      <c r="M27" s="107">
        <f t="shared" si="2"/>
        <v>0.122</v>
      </c>
      <c r="N27" s="107">
        <f t="shared" si="2"/>
        <v>2.5999999999999999E-2</v>
      </c>
      <c r="O27" s="107">
        <f t="shared" si="2"/>
        <v>3.1E-2</v>
      </c>
      <c r="P27" s="107">
        <f t="shared" si="2"/>
        <v>2.4E-2</v>
      </c>
      <c r="Q27" s="107">
        <f>SUM(Q20:Q26)</f>
        <v>2.899</v>
      </c>
      <c r="R27" s="107">
        <f t="shared" ref="R27:CC27" si="3">SUM(R20:R26)</f>
        <v>1.2510000000000001</v>
      </c>
      <c r="S27" s="107">
        <f t="shared" si="3"/>
        <v>3.7999999999999999E-2</v>
      </c>
      <c r="T27" s="107">
        <f t="shared" si="3"/>
        <v>3.9E-2</v>
      </c>
      <c r="U27" s="107">
        <f t="shared" si="3"/>
        <v>1.724</v>
      </c>
      <c r="V27" s="107">
        <f t="shared" si="3"/>
        <v>6.423</v>
      </c>
      <c r="W27" s="107">
        <f t="shared" si="3"/>
        <v>3.5709999999999997</v>
      </c>
      <c r="X27" s="107">
        <f t="shared" si="3"/>
        <v>1.1279999999999999</v>
      </c>
      <c r="Y27" s="107">
        <f t="shared" si="3"/>
        <v>1.133</v>
      </c>
      <c r="Z27" s="107">
        <f t="shared" si="3"/>
        <v>1.1299999999999999</v>
      </c>
      <c r="AA27" s="107">
        <f t="shared" si="3"/>
        <v>2.133</v>
      </c>
      <c r="AB27" s="107">
        <f t="shared" si="3"/>
        <v>1.137</v>
      </c>
      <c r="AC27" s="107">
        <f t="shared" si="3"/>
        <v>1.137</v>
      </c>
      <c r="AD27" s="107">
        <f t="shared" si="3"/>
        <v>1.137</v>
      </c>
      <c r="AE27" s="107">
        <f t="shared" si="3"/>
        <v>1.167</v>
      </c>
      <c r="AF27" s="107">
        <f t="shared" si="3"/>
        <v>1.1439999999999999</v>
      </c>
      <c r="AG27" s="107">
        <f t="shared" si="3"/>
        <v>7.46</v>
      </c>
      <c r="AH27" s="107">
        <f t="shared" si="3"/>
        <v>1.1379999999999999</v>
      </c>
      <c r="AI27" s="107">
        <f t="shared" si="3"/>
        <v>1.163</v>
      </c>
      <c r="AJ27" s="107">
        <f t="shared" si="3"/>
        <v>1.794</v>
      </c>
      <c r="AK27" s="107">
        <f t="shared" si="3"/>
        <v>1.966</v>
      </c>
      <c r="AL27" s="107">
        <f t="shared" si="3"/>
        <v>1.1599999999999999</v>
      </c>
      <c r="AM27" s="107">
        <f t="shared" si="3"/>
        <v>1.141</v>
      </c>
      <c r="AN27" s="107">
        <f t="shared" si="3"/>
        <v>1.9390000000000001</v>
      </c>
      <c r="AO27" s="107">
        <f t="shared" si="3"/>
        <v>2.081</v>
      </c>
      <c r="AP27" s="107">
        <f t="shared" si="3"/>
        <v>1.1679999999999999</v>
      </c>
      <c r="AQ27" s="107">
        <f t="shared" si="3"/>
        <v>1.171</v>
      </c>
      <c r="AR27" s="107">
        <f t="shared" si="3"/>
        <v>1.143</v>
      </c>
      <c r="AS27" s="107">
        <f t="shared" si="3"/>
        <v>1.111</v>
      </c>
      <c r="AT27" s="107">
        <f t="shared" si="3"/>
        <v>4.1050000000000004</v>
      </c>
      <c r="AU27" s="107">
        <f t="shared" si="3"/>
        <v>1.1339999999999999</v>
      </c>
      <c r="AV27" s="107">
        <f t="shared" si="3"/>
        <v>4.5659999999999998</v>
      </c>
      <c r="AW27" s="107">
        <f t="shared" si="3"/>
        <v>16.831</v>
      </c>
      <c r="AX27" s="107">
        <f t="shared" si="3"/>
        <v>8.4050000000000011</v>
      </c>
      <c r="AY27" s="107">
        <f t="shared" si="3"/>
        <v>11.026</v>
      </c>
      <c r="AZ27" s="107">
        <f t="shared" si="3"/>
        <v>1.1259999999999999</v>
      </c>
      <c r="BA27" s="107">
        <f t="shared" si="3"/>
        <v>1.131</v>
      </c>
      <c r="BB27" s="107">
        <f t="shared" si="3"/>
        <v>16.356999999999999</v>
      </c>
      <c r="BC27" s="107">
        <f t="shared" si="3"/>
        <v>15.004999999999999</v>
      </c>
      <c r="BD27" s="107">
        <f t="shared" si="3"/>
        <v>6.2909999999999995</v>
      </c>
      <c r="BE27" s="107">
        <f t="shared" si="3"/>
        <v>5.8199999999999994</v>
      </c>
      <c r="BF27" s="107">
        <f t="shared" si="3"/>
        <v>8.6969999999999992</v>
      </c>
      <c r="BG27" s="107">
        <f t="shared" si="3"/>
        <v>5.5230000000000006</v>
      </c>
      <c r="BH27" s="107">
        <f t="shared" si="3"/>
        <v>10.393000000000001</v>
      </c>
      <c r="BI27" s="107">
        <f t="shared" si="3"/>
        <v>2.944</v>
      </c>
      <c r="BJ27" s="107">
        <f t="shared" si="3"/>
        <v>2.9950000000000001</v>
      </c>
      <c r="BK27" s="107">
        <f t="shared" si="3"/>
        <v>4.141</v>
      </c>
      <c r="BL27" s="107">
        <f t="shared" si="3"/>
        <v>4.1310000000000002</v>
      </c>
      <c r="BM27" s="107">
        <f t="shared" si="3"/>
        <v>4.1360000000000001</v>
      </c>
      <c r="BN27" s="107">
        <f t="shared" si="3"/>
        <v>1.0920000000000001</v>
      </c>
      <c r="BO27" s="107">
        <f t="shared" si="3"/>
        <v>1.117</v>
      </c>
      <c r="BP27" s="107">
        <f t="shared" si="3"/>
        <v>1.129</v>
      </c>
      <c r="BQ27" s="107">
        <f t="shared" si="3"/>
        <v>14.125</v>
      </c>
      <c r="BR27" s="107">
        <f t="shared" si="3"/>
        <v>1.1279999999999999</v>
      </c>
      <c r="BS27" s="107">
        <f t="shared" si="3"/>
        <v>1.127</v>
      </c>
      <c r="BT27" s="107">
        <f t="shared" si="3"/>
        <v>1.1559999999999999</v>
      </c>
      <c r="BU27" s="107">
        <f t="shared" si="3"/>
        <v>4.1419999999999995</v>
      </c>
      <c r="BV27" s="107">
        <f t="shared" si="3"/>
        <v>1.139</v>
      </c>
      <c r="BW27" s="107">
        <f t="shared" si="3"/>
        <v>2.8120000000000003</v>
      </c>
      <c r="BX27" s="107">
        <f t="shared" si="3"/>
        <v>1.107</v>
      </c>
      <c r="BY27" s="107">
        <f t="shared" si="3"/>
        <v>1.135</v>
      </c>
      <c r="BZ27" s="107">
        <f t="shared" si="3"/>
        <v>1.1519999999999999</v>
      </c>
      <c r="CA27" s="107">
        <f t="shared" si="3"/>
        <v>1.1439999999999999</v>
      </c>
      <c r="CB27" s="107">
        <f t="shared" si="3"/>
        <v>1.1379999999999999</v>
      </c>
      <c r="CC27" s="107">
        <f t="shared" si="3"/>
        <v>1.119</v>
      </c>
      <c r="CD27" s="107">
        <f t="shared" ref="CD27:CW27" si="4">SUM(CD20:CD26)</f>
        <v>1.528</v>
      </c>
      <c r="CE27" s="107">
        <f t="shared" si="4"/>
        <v>1.1479999999999999</v>
      </c>
      <c r="CF27" s="107">
        <f t="shared" si="4"/>
        <v>1.147</v>
      </c>
      <c r="CG27" s="107">
        <f t="shared" si="4"/>
        <v>0.58899999999999997</v>
      </c>
      <c r="CH27" s="107">
        <f t="shared" si="4"/>
        <v>3.9E-2</v>
      </c>
      <c r="CI27" s="107">
        <f t="shared" si="4"/>
        <v>4.4999999999999998E-2</v>
      </c>
      <c r="CJ27" s="107">
        <f t="shared" si="4"/>
        <v>3.9E-2</v>
      </c>
      <c r="CK27" s="107">
        <f t="shared" si="4"/>
        <v>2.7E-2</v>
      </c>
      <c r="CL27" s="107">
        <f t="shared" si="4"/>
        <v>8.0310000000000006</v>
      </c>
      <c r="CM27" s="107">
        <f t="shared" si="4"/>
        <v>3.73</v>
      </c>
      <c r="CN27" s="107">
        <f t="shared" si="4"/>
        <v>2.5999999999999999E-2</v>
      </c>
      <c r="CO27" s="107">
        <f t="shared" si="4"/>
        <v>0.03</v>
      </c>
      <c r="CP27" s="107">
        <f t="shared" si="4"/>
        <v>2.4E-2</v>
      </c>
      <c r="CQ27" s="107">
        <f t="shared" si="4"/>
        <v>3.7999999999999999E-2</v>
      </c>
      <c r="CR27" s="107">
        <f t="shared" si="4"/>
        <v>2.4E-2</v>
      </c>
      <c r="CS27" s="107">
        <f t="shared" si="4"/>
        <v>2.5000000000000001E-2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63.535499999999999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2.3E-2</v>
      </c>
      <c r="C31" s="94">
        <v>3.5000000000000003E-2</v>
      </c>
      <c r="D31" s="94">
        <v>2.5000000000000001E-2</v>
      </c>
      <c r="E31" s="94">
        <v>2.1999999999999999E-2</v>
      </c>
      <c r="F31" s="94">
        <v>3.5999999999999997E-2</v>
      </c>
      <c r="G31" s="94">
        <v>2.3E-2</v>
      </c>
      <c r="H31" s="94">
        <v>3.024</v>
      </c>
      <c r="I31" s="94">
        <v>3.0350000000000001</v>
      </c>
      <c r="J31" s="94">
        <v>3.0230000000000001</v>
      </c>
      <c r="K31" s="94">
        <v>3.0339999999999998</v>
      </c>
      <c r="L31" s="94">
        <v>3.0830000000000002</v>
      </c>
      <c r="M31" s="94">
        <v>0.21199999999999999</v>
      </c>
      <c r="N31" s="94">
        <v>0.14799999999999999</v>
      </c>
      <c r="O31" s="94">
        <v>0.17</v>
      </c>
      <c r="P31" s="94">
        <v>8.7200000000000006</v>
      </c>
      <c r="Q31" s="94">
        <v>58.61</v>
      </c>
      <c r="R31" s="94">
        <v>53.328000000000003</v>
      </c>
      <c r="S31" s="94">
        <v>0.37</v>
      </c>
      <c r="T31" s="94">
        <v>0.47199999999999998</v>
      </c>
      <c r="U31" s="94">
        <v>49.417000000000002</v>
      </c>
      <c r="V31" s="94">
        <v>59.164000000000001</v>
      </c>
      <c r="W31" s="94">
        <v>55.515999999999998</v>
      </c>
      <c r="X31" s="94">
        <v>1.591</v>
      </c>
      <c r="Y31" s="94">
        <v>1.472</v>
      </c>
      <c r="Z31" s="94">
        <v>1.4430000000000001</v>
      </c>
      <c r="AA31" s="94">
        <v>2.4079999999999999</v>
      </c>
      <c r="AB31" s="94">
        <v>1.371</v>
      </c>
      <c r="AC31" s="94">
        <v>1.4810000000000001</v>
      </c>
      <c r="AD31" s="94">
        <v>3.4409999999999998</v>
      </c>
      <c r="AE31" s="94">
        <v>2.5640000000000001</v>
      </c>
      <c r="AF31" s="94">
        <v>3.5649999999999999</v>
      </c>
      <c r="AG31" s="94">
        <v>10.734</v>
      </c>
      <c r="AH31" s="94">
        <v>4.3579999999999997</v>
      </c>
      <c r="AI31" s="94">
        <v>6.2960000000000003</v>
      </c>
      <c r="AJ31" s="94">
        <v>7.63</v>
      </c>
      <c r="AK31" s="94">
        <v>82.230999999999995</v>
      </c>
      <c r="AL31" s="94">
        <v>6.407</v>
      </c>
      <c r="AM31" s="94">
        <v>8.1999999999999993</v>
      </c>
      <c r="AN31" s="94">
        <v>27.751000000000001</v>
      </c>
      <c r="AO31" s="94">
        <v>40.558</v>
      </c>
      <c r="AP31" s="94">
        <v>8.5210000000000008</v>
      </c>
      <c r="AQ31" s="94">
        <v>8.6839999999999993</v>
      </c>
      <c r="AR31" s="94">
        <v>15.148999999999999</v>
      </c>
      <c r="AS31" s="94">
        <v>6.7350000000000003</v>
      </c>
      <c r="AT31" s="94">
        <v>11.456</v>
      </c>
      <c r="AU31" s="94">
        <v>47.136000000000003</v>
      </c>
      <c r="AV31" s="94">
        <v>74.832999999999998</v>
      </c>
      <c r="AW31" s="94">
        <v>75.878</v>
      </c>
      <c r="AX31" s="94">
        <v>21.231000000000002</v>
      </c>
      <c r="AY31" s="94">
        <v>23.257999999999999</v>
      </c>
      <c r="AZ31" s="94">
        <v>12.375999999999999</v>
      </c>
      <c r="BA31" s="94">
        <v>9.5890000000000004</v>
      </c>
      <c r="BB31" s="94">
        <v>26.613</v>
      </c>
      <c r="BC31" s="94">
        <v>24.562000000000001</v>
      </c>
      <c r="BD31" s="94">
        <v>15.071</v>
      </c>
      <c r="BE31" s="94">
        <v>14.497999999999999</v>
      </c>
      <c r="BF31" s="94">
        <v>17.669</v>
      </c>
      <c r="BG31" s="94">
        <v>88.364000000000004</v>
      </c>
      <c r="BH31" s="94">
        <v>21.146000000000001</v>
      </c>
      <c r="BI31" s="94">
        <v>83.269000000000005</v>
      </c>
      <c r="BJ31" s="94">
        <v>12.164999999999999</v>
      </c>
      <c r="BK31" s="94">
        <v>98.793000000000006</v>
      </c>
      <c r="BL31" s="94">
        <v>5.0410000000000004</v>
      </c>
      <c r="BM31" s="94">
        <v>4.8869999999999996</v>
      </c>
      <c r="BN31" s="94">
        <v>74.593000000000004</v>
      </c>
      <c r="BO31" s="94">
        <v>29.901</v>
      </c>
      <c r="BP31" s="94">
        <v>1.3919999999999999</v>
      </c>
      <c r="BQ31" s="94">
        <v>14.125</v>
      </c>
      <c r="BR31" s="94">
        <v>14.106</v>
      </c>
      <c r="BS31" s="94">
        <v>6.2560000000000002</v>
      </c>
      <c r="BT31" s="94">
        <v>1.1559999999999999</v>
      </c>
      <c r="BU31" s="94">
        <v>4.1420000000000003</v>
      </c>
      <c r="BV31" s="94">
        <v>1.139</v>
      </c>
      <c r="BW31" s="94">
        <v>2.8119999999999998</v>
      </c>
      <c r="BX31" s="94">
        <v>1.107</v>
      </c>
      <c r="BY31" s="94">
        <v>1.135</v>
      </c>
      <c r="BZ31" s="94">
        <v>1.1519999999999999</v>
      </c>
      <c r="CA31" s="94">
        <v>1.1439999999999999</v>
      </c>
      <c r="CB31" s="94">
        <v>1.1379999999999999</v>
      </c>
      <c r="CC31" s="94">
        <v>1.119</v>
      </c>
      <c r="CD31" s="94">
        <v>1.528</v>
      </c>
      <c r="CE31" s="94">
        <v>1.1479999999999999</v>
      </c>
      <c r="CF31" s="94">
        <v>1.147</v>
      </c>
      <c r="CG31" s="94">
        <v>0.58899999999999997</v>
      </c>
      <c r="CH31" s="94">
        <v>3.9E-2</v>
      </c>
      <c r="CI31" s="94">
        <v>4.4999999999999998E-2</v>
      </c>
      <c r="CJ31" s="94">
        <v>3.9E-2</v>
      </c>
      <c r="CK31" s="94">
        <v>12.427</v>
      </c>
      <c r="CL31" s="94">
        <v>8.0310000000000006</v>
      </c>
      <c r="CM31" s="94">
        <v>3.73</v>
      </c>
      <c r="CN31" s="94">
        <v>2.5999999999999999E-2</v>
      </c>
      <c r="CO31" s="94">
        <v>0.03</v>
      </c>
      <c r="CP31" s="94">
        <v>2.4E-2</v>
      </c>
      <c r="CQ31" s="94">
        <v>3.7999999999999999E-2</v>
      </c>
      <c r="CR31" s="94">
        <v>2.4E-2</v>
      </c>
      <c r="CS31" s="94">
        <v>2.5000000000000001E-2</v>
      </c>
      <c r="CT31" s="95"/>
      <c r="CU31" s="95"/>
      <c r="CV31" s="95"/>
      <c r="CW31" s="96"/>
      <c r="CX31" s="97">
        <f t="array" ref="CX31">SUMPRODUCT(B31:CW31*0.25)</f>
        <v>356.80549999999988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2.3E-2</v>
      </c>
      <c r="C33" s="77">
        <f t="shared" ref="C33:BN33" si="5">SUM(C30:C32)</f>
        <v>3.5000000000000003E-2</v>
      </c>
      <c r="D33" s="77">
        <f t="shared" si="5"/>
        <v>2.5000000000000001E-2</v>
      </c>
      <c r="E33" s="77">
        <f t="shared" si="5"/>
        <v>2.1999999999999999E-2</v>
      </c>
      <c r="F33" s="77">
        <f t="shared" si="5"/>
        <v>3.5999999999999997E-2</v>
      </c>
      <c r="G33" s="77">
        <f t="shared" si="5"/>
        <v>2.3E-2</v>
      </c>
      <c r="H33" s="77">
        <f t="shared" si="5"/>
        <v>3.024</v>
      </c>
      <c r="I33" s="77">
        <f t="shared" si="5"/>
        <v>3.0350000000000001</v>
      </c>
      <c r="J33" s="77">
        <f t="shared" si="5"/>
        <v>3.0230000000000001</v>
      </c>
      <c r="K33" s="77">
        <f t="shared" si="5"/>
        <v>3.0339999999999998</v>
      </c>
      <c r="L33" s="77">
        <f t="shared" si="5"/>
        <v>3.0830000000000002</v>
      </c>
      <c r="M33" s="77">
        <f t="shared" si="5"/>
        <v>0.21199999999999999</v>
      </c>
      <c r="N33" s="77">
        <f t="shared" si="5"/>
        <v>0.14799999999999999</v>
      </c>
      <c r="O33" s="77">
        <f t="shared" si="5"/>
        <v>0.17</v>
      </c>
      <c r="P33" s="77">
        <f t="shared" si="5"/>
        <v>8.7200000000000006</v>
      </c>
      <c r="Q33" s="77">
        <f t="shared" si="5"/>
        <v>58.61</v>
      </c>
      <c r="R33" s="77">
        <f t="shared" si="5"/>
        <v>53.328000000000003</v>
      </c>
      <c r="S33" s="77">
        <f t="shared" si="5"/>
        <v>0.37</v>
      </c>
      <c r="T33" s="77">
        <f t="shared" si="5"/>
        <v>0.47199999999999998</v>
      </c>
      <c r="U33" s="77">
        <f t="shared" si="5"/>
        <v>49.417000000000002</v>
      </c>
      <c r="V33" s="77">
        <f t="shared" si="5"/>
        <v>59.164000000000001</v>
      </c>
      <c r="W33" s="77">
        <f t="shared" si="5"/>
        <v>55.515999999999998</v>
      </c>
      <c r="X33" s="77">
        <f t="shared" si="5"/>
        <v>1.591</v>
      </c>
      <c r="Y33" s="77">
        <f t="shared" si="5"/>
        <v>1.472</v>
      </c>
      <c r="Z33" s="77">
        <f t="shared" si="5"/>
        <v>1.4430000000000001</v>
      </c>
      <c r="AA33" s="77">
        <f t="shared" si="5"/>
        <v>2.4079999999999999</v>
      </c>
      <c r="AB33" s="77">
        <f t="shared" si="5"/>
        <v>1.371</v>
      </c>
      <c r="AC33" s="77">
        <f t="shared" si="5"/>
        <v>1.4810000000000001</v>
      </c>
      <c r="AD33" s="77">
        <f t="shared" si="5"/>
        <v>3.4409999999999998</v>
      </c>
      <c r="AE33" s="77">
        <f t="shared" si="5"/>
        <v>2.5640000000000001</v>
      </c>
      <c r="AF33" s="77">
        <f t="shared" si="5"/>
        <v>3.5649999999999999</v>
      </c>
      <c r="AG33" s="77">
        <f t="shared" si="5"/>
        <v>10.734</v>
      </c>
      <c r="AH33" s="77">
        <f t="shared" si="5"/>
        <v>4.3579999999999997</v>
      </c>
      <c r="AI33" s="77">
        <f t="shared" si="5"/>
        <v>6.2960000000000003</v>
      </c>
      <c r="AJ33" s="77">
        <f t="shared" si="5"/>
        <v>7.63</v>
      </c>
      <c r="AK33" s="77">
        <f t="shared" si="5"/>
        <v>82.230999999999995</v>
      </c>
      <c r="AL33" s="77">
        <f t="shared" si="5"/>
        <v>6.407</v>
      </c>
      <c r="AM33" s="77">
        <f t="shared" si="5"/>
        <v>8.1999999999999993</v>
      </c>
      <c r="AN33" s="77">
        <f t="shared" si="5"/>
        <v>27.751000000000001</v>
      </c>
      <c r="AO33" s="77">
        <f t="shared" si="5"/>
        <v>40.558</v>
      </c>
      <c r="AP33" s="77">
        <f t="shared" si="5"/>
        <v>8.5210000000000008</v>
      </c>
      <c r="AQ33" s="77">
        <f t="shared" si="5"/>
        <v>8.6839999999999993</v>
      </c>
      <c r="AR33" s="77">
        <f t="shared" si="5"/>
        <v>15.148999999999999</v>
      </c>
      <c r="AS33" s="77">
        <f t="shared" si="5"/>
        <v>6.7350000000000003</v>
      </c>
      <c r="AT33" s="77">
        <f t="shared" si="5"/>
        <v>11.456</v>
      </c>
      <c r="AU33" s="77">
        <f t="shared" si="5"/>
        <v>47.136000000000003</v>
      </c>
      <c r="AV33" s="77">
        <f t="shared" si="5"/>
        <v>74.832999999999998</v>
      </c>
      <c r="AW33" s="77">
        <f t="shared" si="5"/>
        <v>75.878</v>
      </c>
      <c r="AX33" s="77">
        <f t="shared" si="5"/>
        <v>21.231000000000002</v>
      </c>
      <c r="AY33" s="77">
        <f t="shared" si="5"/>
        <v>23.257999999999999</v>
      </c>
      <c r="AZ33" s="77">
        <f t="shared" si="5"/>
        <v>12.375999999999999</v>
      </c>
      <c r="BA33" s="77">
        <f t="shared" si="5"/>
        <v>9.5890000000000004</v>
      </c>
      <c r="BB33" s="77">
        <f t="shared" si="5"/>
        <v>26.613</v>
      </c>
      <c r="BC33" s="77">
        <f t="shared" si="5"/>
        <v>24.562000000000001</v>
      </c>
      <c r="BD33" s="77">
        <f t="shared" si="5"/>
        <v>15.071</v>
      </c>
      <c r="BE33" s="77">
        <f t="shared" si="5"/>
        <v>14.497999999999999</v>
      </c>
      <c r="BF33" s="77">
        <f t="shared" si="5"/>
        <v>17.669</v>
      </c>
      <c r="BG33" s="77">
        <f t="shared" si="5"/>
        <v>88.364000000000004</v>
      </c>
      <c r="BH33" s="77">
        <f t="shared" si="5"/>
        <v>21.146000000000001</v>
      </c>
      <c r="BI33" s="77">
        <f t="shared" si="5"/>
        <v>83.269000000000005</v>
      </c>
      <c r="BJ33" s="77">
        <f t="shared" si="5"/>
        <v>12.164999999999999</v>
      </c>
      <c r="BK33" s="77">
        <f t="shared" si="5"/>
        <v>98.793000000000006</v>
      </c>
      <c r="BL33" s="77">
        <f t="shared" si="5"/>
        <v>5.0410000000000004</v>
      </c>
      <c r="BM33" s="77">
        <f t="shared" si="5"/>
        <v>4.8869999999999996</v>
      </c>
      <c r="BN33" s="77">
        <f t="shared" si="5"/>
        <v>74.593000000000004</v>
      </c>
      <c r="BO33" s="77">
        <f t="shared" ref="BO33:CW33" si="6">SUM(BO30:BO32)</f>
        <v>29.901</v>
      </c>
      <c r="BP33" s="77">
        <f t="shared" si="6"/>
        <v>1.3919999999999999</v>
      </c>
      <c r="BQ33" s="77">
        <f t="shared" si="6"/>
        <v>14.125</v>
      </c>
      <c r="BR33" s="77">
        <f t="shared" si="6"/>
        <v>14.106</v>
      </c>
      <c r="BS33" s="77">
        <f t="shared" si="6"/>
        <v>6.2560000000000002</v>
      </c>
      <c r="BT33" s="77">
        <f t="shared" si="6"/>
        <v>1.1559999999999999</v>
      </c>
      <c r="BU33" s="77">
        <f t="shared" si="6"/>
        <v>4.1420000000000003</v>
      </c>
      <c r="BV33" s="77">
        <f t="shared" si="6"/>
        <v>1.139</v>
      </c>
      <c r="BW33" s="77">
        <f t="shared" si="6"/>
        <v>2.8119999999999998</v>
      </c>
      <c r="BX33" s="77">
        <f t="shared" si="6"/>
        <v>1.107</v>
      </c>
      <c r="BY33" s="77">
        <f t="shared" si="6"/>
        <v>1.135</v>
      </c>
      <c r="BZ33" s="77">
        <f t="shared" si="6"/>
        <v>1.1519999999999999</v>
      </c>
      <c r="CA33" s="77">
        <f t="shared" si="6"/>
        <v>1.1439999999999999</v>
      </c>
      <c r="CB33" s="77">
        <f t="shared" si="6"/>
        <v>1.1379999999999999</v>
      </c>
      <c r="CC33" s="77">
        <f t="shared" si="6"/>
        <v>1.119</v>
      </c>
      <c r="CD33" s="77">
        <f t="shared" si="6"/>
        <v>1.528</v>
      </c>
      <c r="CE33" s="77">
        <f t="shared" si="6"/>
        <v>1.1479999999999999</v>
      </c>
      <c r="CF33" s="77">
        <f t="shared" si="6"/>
        <v>1.147</v>
      </c>
      <c r="CG33" s="77">
        <f t="shared" si="6"/>
        <v>0.58899999999999997</v>
      </c>
      <c r="CH33" s="77">
        <f t="shared" si="6"/>
        <v>3.9E-2</v>
      </c>
      <c r="CI33" s="77">
        <f t="shared" si="6"/>
        <v>4.4999999999999998E-2</v>
      </c>
      <c r="CJ33" s="77">
        <f t="shared" si="6"/>
        <v>3.9E-2</v>
      </c>
      <c r="CK33" s="77">
        <f t="shared" si="6"/>
        <v>12.427</v>
      </c>
      <c r="CL33" s="77">
        <f t="shared" si="6"/>
        <v>8.0310000000000006</v>
      </c>
      <c r="CM33" s="77">
        <f t="shared" si="6"/>
        <v>3.73</v>
      </c>
      <c r="CN33" s="77">
        <f t="shared" si="6"/>
        <v>2.5999999999999999E-2</v>
      </c>
      <c r="CO33" s="77">
        <f t="shared" si="6"/>
        <v>0.03</v>
      </c>
      <c r="CP33" s="77">
        <f t="shared" si="6"/>
        <v>2.4E-2</v>
      </c>
      <c r="CQ33" s="77">
        <f t="shared" si="6"/>
        <v>3.7999999999999999E-2</v>
      </c>
      <c r="CR33" s="77">
        <f t="shared" si="6"/>
        <v>2.4E-2</v>
      </c>
      <c r="CS33" s="77">
        <f t="shared" si="6"/>
        <v>2.5000000000000001E-2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356.80549999999988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>
        <v>22.1</v>
      </c>
      <c r="C38" s="120">
        <v>40.6</v>
      </c>
      <c r="D38" s="120">
        <v>45.5</v>
      </c>
      <c r="E38" s="120">
        <v>42.2</v>
      </c>
      <c r="F38" s="120">
        <v>23</v>
      </c>
      <c r="G38" s="120">
        <v>26.8</v>
      </c>
      <c r="H38" s="120">
        <v>16.8</v>
      </c>
      <c r="I38" s="120">
        <v>15.9</v>
      </c>
      <c r="J38" s="120">
        <v>19.2</v>
      </c>
      <c r="K38" s="120">
        <v>20.8</v>
      </c>
      <c r="L38" s="120">
        <v>11.2</v>
      </c>
      <c r="M38" s="120">
        <v>6.2</v>
      </c>
      <c r="N38" s="120">
        <v>21.6</v>
      </c>
      <c r="O38" s="120">
        <v>20.6</v>
      </c>
      <c r="P38" s="120"/>
      <c r="Q38" s="120"/>
      <c r="R38" s="120"/>
      <c r="S38" s="120">
        <v>8.5</v>
      </c>
      <c r="T38" s="120">
        <v>14.3</v>
      </c>
      <c r="U38" s="120"/>
      <c r="V38" s="120"/>
      <c r="W38" s="120"/>
      <c r="X38" s="120">
        <v>2.2999999999999998</v>
      </c>
      <c r="Y38" s="120">
        <v>21.2</v>
      </c>
      <c r="Z38" s="120">
        <v>37.5</v>
      </c>
      <c r="AA38" s="120">
        <v>44.4</v>
      </c>
      <c r="AB38" s="120">
        <v>36.5</v>
      </c>
      <c r="AC38" s="120">
        <v>23.7</v>
      </c>
      <c r="AD38" s="120">
        <v>4.2</v>
      </c>
      <c r="AE38" s="120">
        <v>49.2</v>
      </c>
      <c r="AF38" s="120">
        <v>29.8</v>
      </c>
      <c r="AG38" s="120">
        <v>41.9</v>
      </c>
      <c r="AH38" s="120">
        <v>88.4</v>
      </c>
      <c r="AI38" s="120">
        <v>29.9</v>
      </c>
      <c r="AJ38" s="120">
        <v>14.5</v>
      </c>
      <c r="AK38" s="120"/>
      <c r="AL38" s="120">
        <v>86.7</v>
      </c>
      <c r="AM38" s="120">
        <v>52.6</v>
      </c>
      <c r="AN38" s="120">
        <v>2.2000000000000002</v>
      </c>
      <c r="AO38" s="120"/>
      <c r="AP38" s="120">
        <v>27.4</v>
      </c>
      <c r="AQ38" s="120">
        <v>28.5</v>
      </c>
      <c r="AR38" s="120">
        <v>46.9</v>
      </c>
      <c r="AS38" s="120">
        <v>109.2</v>
      </c>
      <c r="AT38" s="120">
        <v>86.6</v>
      </c>
      <c r="AU38" s="120">
        <v>16</v>
      </c>
      <c r="AV38" s="120"/>
      <c r="AW38" s="120"/>
      <c r="AX38" s="120"/>
      <c r="AY38" s="120"/>
      <c r="AZ38" s="120">
        <v>51.1</v>
      </c>
      <c r="BA38" s="120">
        <v>5.3</v>
      </c>
      <c r="BB38" s="120"/>
      <c r="BC38" s="120"/>
      <c r="BD38" s="120"/>
      <c r="BE38" s="120"/>
      <c r="BF38" s="120"/>
      <c r="BG38" s="120"/>
      <c r="BH38" s="120"/>
      <c r="BI38" s="120"/>
      <c r="BJ38" s="120">
        <v>16.7</v>
      </c>
      <c r="BK38" s="120">
        <v>50.2</v>
      </c>
      <c r="BL38" s="120">
        <v>190.2</v>
      </c>
      <c r="BM38" s="120">
        <v>161.4</v>
      </c>
      <c r="BN38" s="120">
        <v>15.1</v>
      </c>
      <c r="BO38" s="120">
        <v>54.2</v>
      </c>
      <c r="BP38" s="120">
        <v>69</v>
      </c>
      <c r="BQ38" s="120">
        <v>82.9</v>
      </c>
      <c r="BR38" s="120">
        <v>33.299999999999997</v>
      </c>
      <c r="BS38" s="120">
        <v>64.099999999999994</v>
      </c>
      <c r="BT38" s="120">
        <v>55.1</v>
      </c>
      <c r="BU38" s="120">
        <v>71.900000000000006</v>
      </c>
      <c r="BV38" s="120">
        <v>108.7</v>
      </c>
      <c r="BW38" s="120">
        <v>49.8</v>
      </c>
      <c r="BX38" s="120">
        <v>78.099999999999994</v>
      </c>
      <c r="BY38" s="120">
        <v>78</v>
      </c>
      <c r="BZ38" s="120">
        <v>100.4</v>
      </c>
      <c r="CA38" s="120">
        <v>102.5</v>
      </c>
      <c r="CB38" s="120">
        <v>91.2</v>
      </c>
      <c r="CC38" s="120">
        <v>108.1</v>
      </c>
      <c r="CD38" s="120">
        <v>46.5</v>
      </c>
      <c r="CE38" s="120">
        <v>77</v>
      </c>
      <c r="CF38" s="120">
        <v>79.3</v>
      </c>
      <c r="CG38" s="120">
        <v>84.4</v>
      </c>
      <c r="CH38" s="120">
        <v>116</v>
      </c>
      <c r="CI38" s="120">
        <v>135.6</v>
      </c>
      <c r="CJ38" s="120">
        <v>109</v>
      </c>
      <c r="CK38" s="120">
        <v>47.1</v>
      </c>
      <c r="CL38" s="120">
        <v>74.400000000000006</v>
      </c>
      <c r="CM38" s="120">
        <v>123.3</v>
      </c>
      <c r="CN38" s="120">
        <v>78.7</v>
      </c>
      <c r="CO38" s="120">
        <v>75.2</v>
      </c>
      <c r="CP38" s="120">
        <v>117.3</v>
      </c>
      <c r="CQ38" s="120">
        <v>80.400000000000006</v>
      </c>
      <c r="CR38" s="120">
        <v>70.3</v>
      </c>
      <c r="CS38" s="120">
        <v>68.099999999999994</v>
      </c>
      <c r="CT38" s="122"/>
      <c r="CU38" s="122"/>
      <c r="CV38" s="122"/>
      <c r="CW38" s="121"/>
      <c r="CX38" s="97">
        <f t="array" ref="CX38">SUMPRODUCT(B38:CW38*0.25)</f>
        <v>1063.7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22.1</v>
      </c>
      <c r="C41" s="107">
        <f t="shared" ref="C41:BN41" si="7">SUM(C36:C40)</f>
        <v>40.6</v>
      </c>
      <c r="D41" s="107">
        <f t="shared" si="7"/>
        <v>45.5</v>
      </c>
      <c r="E41" s="107">
        <f t="shared" si="7"/>
        <v>42.2</v>
      </c>
      <c r="F41" s="107">
        <f t="shared" si="7"/>
        <v>23</v>
      </c>
      <c r="G41" s="107">
        <f t="shared" si="7"/>
        <v>26.8</v>
      </c>
      <c r="H41" s="107">
        <f t="shared" si="7"/>
        <v>16.8</v>
      </c>
      <c r="I41" s="107">
        <f t="shared" si="7"/>
        <v>15.9</v>
      </c>
      <c r="J41" s="107">
        <f t="shared" si="7"/>
        <v>19.2</v>
      </c>
      <c r="K41" s="107">
        <f t="shared" si="7"/>
        <v>20.8</v>
      </c>
      <c r="L41" s="107">
        <f t="shared" si="7"/>
        <v>11.2</v>
      </c>
      <c r="M41" s="107">
        <f t="shared" si="7"/>
        <v>6.2</v>
      </c>
      <c r="N41" s="107">
        <f t="shared" si="7"/>
        <v>21.6</v>
      </c>
      <c r="O41" s="107">
        <f t="shared" si="7"/>
        <v>20.6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8.5</v>
      </c>
      <c r="T41" s="107">
        <f t="shared" si="7"/>
        <v>14.3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2.2999999999999998</v>
      </c>
      <c r="Y41" s="107">
        <f t="shared" si="7"/>
        <v>21.2</v>
      </c>
      <c r="Z41" s="107">
        <f t="shared" si="7"/>
        <v>37.5</v>
      </c>
      <c r="AA41" s="107">
        <f t="shared" si="7"/>
        <v>44.4</v>
      </c>
      <c r="AB41" s="107">
        <f t="shared" si="7"/>
        <v>36.5</v>
      </c>
      <c r="AC41" s="107">
        <f t="shared" si="7"/>
        <v>23.7</v>
      </c>
      <c r="AD41" s="107">
        <f t="shared" si="7"/>
        <v>4.2</v>
      </c>
      <c r="AE41" s="107">
        <f t="shared" si="7"/>
        <v>49.2</v>
      </c>
      <c r="AF41" s="107">
        <f t="shared" si="7"/>
        <v>29.8</v>
      </c>
      <c r="AG41" s="107">
        <f t="shared" si="7"/>
        <v>41.9</v>
      </c>
      <c r="AH41" s="107">
        <f t="shared" si="7"/>
        <v>88.4</v>
      </c>
      <c r="AI41" s="107">
        <f t="shared" si="7"/>
        <v>29.9</v>
      </c>
      <c r="AJ41" s="107">
        <f t="shared" si="7"/>
        <v>14.5</v>
      </c>
      <c r="AK41" s="107">
        <f t="shared" si="7"/>
        <v>0</v>
      </c>
      <c r="AL41" s="107">
        <f t="shared" si="7"/>
        <v>86.7</v>
      </c>
      <c r="AM41" s="107">
        <f t="shared" si="7"/>
        <v>52.6</v>
      </c>
      <c r="AN41" s="107">
        <f t="shared" si="7"/>
        <v>2.2000000000000002</v>
      </c>
      <c r="AO41" s="107">
        <f t="shared" si="7"/>
        <v>0</v>
      </c>
      <c r="AP41" s="107">
        <f t="shared" si="7"/>
        <v>27.4</v>
      </c>
      <c r="AQ41" s="107">
        <f t="shared" si="7"/>
        <v>28.5</v>
      </c>
      <c r="AR41" s="107">
        <f t="shared" si="7"/>
        <v>46.9</v>
      </c>
      <c r="AS41" s="107">
        <f t="shared" si="7"/>
        <v>109.2</v>
      </c>
      <c r="AT41" s="107">
        <f t="shared" si="7"/>
        <v>86.6</v>
      </c>
      <c r="AU41" s="107">
        <f t="shared" si="7"/>
        <v>16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51.1</v>
      </c>
      <c r="BA41" s="107">
        <f t="shared" si="7"/>
        <v>5.3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16.7</v>
      </c>
      <c r="BK41" s="107">
        <f t="shared" si="7"/>
        <v>50.2</v>
      </c>
      <c r="BL41" s="107">
        <f t="shared" si="7"/>
        <v>190.2</v>
      </c>
      <c r="BM41" s="107">
        <f t="shared" si="7"/>
        <v>161.4</v>
      </c>
      <c r="BN41" s="107">
        <f t="shared" si="7"/>
        <v>15.1</v>
      </c>
      <c r="BO41" s="107">
        <f t="shared" ref="BO41:CW41" si="8">SUM(BO36:BO40)</f>
        <v>54.2</v>
      </c>
      <c r="BP41" s="107">
        <f t="shared" si="8"/>
        <v>69</v>
      </c>
      <c r="BQ41" s="107">
        <f t="shared" si="8"/>
        <v>82.9</v>
      </c>
      <c r="BR41" s="107">
        <f t="shared" si="8"/>
        <v>33.299999999999997</v>
      </c>
      <c r="BS41" s="107">
        <f t="shared" si="8"/>
        <v>64.099999999999994</v>
      </c>
      <c r="BT41" s="107">
        <f t="shared" si="8"/>
        <v>55.1</v>
      </c>
      <c r="BU41" s="107">
        <f t="shared" si="8"/>
        <v>71.900000000000006</v>
      </c>
      <c r="BV41" s="107">
        <f t="shared" si="8"/>
        <v>108.7</v>
      </c>
      <c r="BW41" s="107">
        <f t="shared" si="8"/>
        <v>49.8</v>
      </c>
      <c r="BX41" s="107">
        <f t="shared" si="8"/>
        <v>78.099999999999994</v>
      </c>
      <c r="BY41" s="107">
        <f t="shared" si="8"/>
        <v>78</v>
      </c>
      <c r="BZ41" s="107">
        <f t="shared" si="8"/>
        <v>100.4</v>
      </c>
      <c r="CA41" s="107">
        <f t="shared" si="8"/>
        <v>102.5</v>
      </c>
      <c r="CB41" s="107">
        <f t="shared" si="8"/>
        <v>91.2</v>
      </c>
      <c r="CC41" s="107">
        <f t="shared" si="8"/>
        <v>108.1</v>
      </c>
      <c r="CD41" s="107">
        <f t="shared" si="8"/>
        <v>46.5</v>
      </c>
      <c r="CE41" s="107">
        <f t="shared" si="8"/>
        <v>77</v>
      </c>
      <c r="CF41" s="107">
        <f t="shared" si="8"/>
        <v>79.3</v>
      </c>
      <c r="CG41" s="107">
        <f t="shared" si="8"/>
        <v>84.4</v>
      </c>
      <c r="CH41" s="107">
        <f t="shared" si="8"/>
        <v>116</v>
      </c>
      <c r="CI41" s="107">
        <f t="shared" si="8"/>
        <v>135.6</v>
      </c>
      <c r="CJ41" s="107">
        <f t="shared" si="8"/>
        <v>109</v>
      </c>
      <c r="CK41" s="107">
        <f t="shared" si="8"/>
        <v>47.1</v>
      </c>
      <c r="CL41" s="107">
        <f t="shared" si="8"/>
        <v>74.400000000000006</v>
      </c>
      <c r="CM41" s="107">
        <f t="shared" si="8"/>
        <v>123.3</v>
      </c>
      <c r="CN41" s="107">
        <f t="shared" si="8"/>
        <v>78.7</v>
      </c>
      <c r="CO41" s="107">
        <f t="shared" si="8"/>
        <v>75.2</v>
      </c>
      <c r="CP41" s="107">
        <f t="shared" si="8"/>
        <v>117.3</v>
      </c>
      <c r="CQ41" s="107">
        <f t="shared" si="8"/>
        <v>80.400000000000006</v>
      </c>
      <c r="CR41" s="107">
        <f t="shared" si="8"/>
        <v>70.3</v>
      </c>
      <c r="CS41" s="107">
        <f t="shared" si="8"/>
        <v>68.099999999999994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1063.7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>
        <v>22.1</v>
      </c>
      <c r="C46" s="120">
        <v>40.6</v>
      </c>
      <c r="D46" s="120">
        <v>45.5</v>
      </c>
      <c r="E46" s="120">
        <v>42.2</v>
      </c>
      <c r="F46" s="120">
        <v>23</v>
      </c>
      <c r="G46" s="120">
        <v>26.8</v>
      </c>
      <c r="H46" s="120">
        <v>16.8</v>
      </c>
      <c r="I46" s="120">
        <v>15.9</v>
      </c>
      <c r="J46" s="120">
        <v>19.2</v>
      </c>
      <c r="K46" s="120">
        <v>20.8</v>
      </c>
      <c r="L46" s="120">
        <v>11.2</v>
      </c>
      <c r="M46" s="120">
        <v>6.2</v>
      </c>
      <c r="N46" s="120">
        <v>21.6</v>
      </c>
      <c r="O46" s="120">
        <v>20.6</v>
      </c>
      <c r="P46" s="120"/>
      <c r="Q46" s="120"/>
      <c r="R46" s="120"/>
      <c r="S46" s="120">
        <v>8.5</v>
      </c>
      <c r="T46" s="120">
        <v>14.3</v>
      </c>
      <c r="U46" s="120"/>
      <c r="V46" s="120"/>
      <c r="W46" s="120"/>
      <c r="X46" s="120">
        <v>2.2999999999999998</v>
      </c>
      <c r="Y46" s="120">
        <v>21.2</v>
      </c>
      <c r="Z46" s="120">
        <v>37.5</v>
      </c>
      <c r="AA46" s="120">
        <v>44.4</v>
      </c>
      <c r="AB46" s="120">
        <v>36.5</v>
      </c>
      <c r="AC46" s="120">
        <v>23.7</v>
      </c>
      <c r="AD46" s="120">
        <v>4.2</v>
      </c>
      <c r="AE46" s="120">
        <v>49.2</v>
      </c>
      <c r="AF46" s="120">
        <v>29.8</v>
      </c>
      <c r="AG46" s="120">
        <v>41.9</v>
      </c>
      <c r="AH46" s="120">
        <v>88.4</v>
      </c>
      <c r="AI46" s="120">
        <v>29.9</v>
      </c>
      <c r="AJ46" s="120">
        <v>14.5</v>
      </c>
      <c r="AK46" s="120"/>
      <c r="AL46" s="120">
        <v>86.7</v>
      </c>
      <c r="AM46" s="120">
        <v>52.6</v>
      </c>
      <c r="AN46" s="120">
        <v>2.2000000000000002</v>
      </c>
      <c r="AO46" s="120"/>
      <c r="AP46" s="120">
        <v>27.4</v>
      </c>
      <c r="AQ46" s="120">
        <v>28.5</v>
      </c>
      <c r="AR46" s="120">
        <v>46.9</v>
      </c>
      <c r="AS46" s="120">
        <v>109.2</v>
      </c>
      <c r="AT46" s="120">
        <v>86.6</v>
      </c>
      <c r="AU46" s="120">
        <v>16</v>
      </c>
      <c r="AV46" s="120"/>
      <c r="AW46" s="120"/>
      <c r="AX46" s="120"/>
      <c r="AY46" s="120"/>
      <c r="AZ46" s="120">
        <v>51.1</v>
      </c>
      <c r="BA46" s="120">
        <v>5.3</v>
      </c>
      <c r="BB46" s="120"/>
      <c r="BC46" s="120"/>
      <c r="BD46" s="120"/>
      <c r="BE46" s="120"/>
      <c r="BF46" s="120"/>
      <c r="BG46" s="120"/>
      <c r="BH46" s="120"/>
      <c r="BI46" s="120"/>
      <c r="BJ46" s="120">
        <v>16.7</v>
      </c>
      <c r="BK46" s="120">
        <v>50.2</v>
      </c>
      <c r="BL46" s="120">
        <v>190.2</v>
      </c>
      <c r="BM46" s="120">
        <v>161.4</v>
      </c>
      <c r="BN46" s="120">
        <v>15.1</v>
      </c>
      <c r="BO46" s="120">
        <v>54.2</v>
      </c>
      <c r="BP46" s="120">
        <v>69</v>
      </c>
      <c r="BQ46" s="120">
        <v>82.9</v>
      </c>
      <c r="BR46" s="120">
        <v>33.299999999999997</v>
      </c>
      <c r="BS46" s="120">
        <v>64.099999999999994</v>
      </c>
      <c r="BT46" s="120">
        <v>55.1</v>
      </c>
      <c r="BU46" s="120">
        <v>71.900000000000006</v>
      </c>
      <c r="BV46" s="120">
        <v>108.7</v>
      </c>
      <c r="BW46" s="120">
        <v>49.8</v>
      </c>
      <c r="BX46" s="120">
        <v>78.099999999999994</v>
      </c>
      <c r="BY46" s="120">
        <v>78</v>
      </c>
      <c r="BZ46" s="120">
        <v>100.4</v>
      </c>
      <c r="CA46" s="120">
        <v>102.5</v>
      </c>
      <c r="CB46" s="120">
        <v>91.2</v>
      </c>
      <c r="CC46" s="120">
        <v>108.1</v>
      </c>
      <c r="CD46" s="120">
        <v>46.5</v>
      </c>
      <c r="CE46" s="120">
        <v>77</v>
      </c>
      <c r="CF46" s="120">
        <v>79.3</v>
      </c>
      <c r="CG46" s="120">
        <v>84.4</v>
      </c>
      <c r="CH46" s="120">
        <v>116</v>
      </c>
      <c r="CI46" s="120">
        <v>135.6</v>
      </c>
      <c r="CJ46" s="120">
        <v>109</v>
      </c>
      <c r="CK46" s="120">
        <v>47.1</v>
      </c>
      <c r="CL46" s="120">
        <v>74.400000000000006</v>
      </c>
      <c r="CM46" s="120">
        <v>123.3</v>
      </c>
      <c r="CN46" s="120">
        <v>78.7</v>
      </c>
      <c r="CO46" s="120">
        <v>75.2</v>
      </c>
      <c r="CP46" s="120">
        <v>117.3</v>
      </c>
      <c r="CQ46" s="120">
        <v>80.400000000000006</v>
      </c>
      <c r="CR46" s="120">
        <v>70.3</v>
      </c>
      <c r="CS46" s="120">
        <v>68.099999999999994</v>
      </c>
      <c r="CT46" s="122"/>
      <c r="CU46" s="122"/>
      <c r="CV46" s="122"/>
      <c r="CW46" s="121"/>
      <c r="CX46" s="97">
        <f t="array" ref="CX46">SUMPRODUCT(B46:CW46*0.25)</f>
        <v>1063.7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22.1</v>
      </c>
      <c r="C50" s="107">
        <f t="shared" ref="C50:BN50" si="9">SUM(C44:C49)</f>
        <v>40.6</v>
      </c>
      <c r="D50" s="107">
        <f t="shared" si="9"/>
        <v>45.5</v>
      </c>
      <c r="E50" s="107">
        <f t="shared" si="9"/>
        <v>42.2</v>
      </c>
      <c r="F50" s="107">
        <f t="shared" si="9"/>
        <v>23</v>
      </c>
      <c r="G50" s="107">
        <f t="shared" si="9"/>
        <v>26.8</v>
      </c>
      <c r="H50" s="107">
        <f t="shared" si="9"/>
        <v>16.8</v>
      </c>
      <c r="I50" s="107">
        <f t="shared" si="9"/>
        <v>15.9</v>
      </c>
      <c r="J50" s="107">
        <f t="shared" si="9"/>
        <v>19.2</v>
      </c>
      <c r="K50" s="107">
        <f t="shared" si="9"/>
        <v>20.8</v>
      </c>
      <c r="L50" s="107">
        <f t="shared" si="9"/>
        <v>11.2</v>
      </c>
      <c r="M50" s="107">
        <f t="shared" si="9"/>
        <v>6.2</v>
      </c>
      <c r="N50" s="107">
        <f t="shared" si="9"/>
        <v>21.6</v>
      </c>
      <c r="O50" s="107">
        <f t="shared" si="9"/>
        <v>20.6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8.5</v>
      </c>
      <c r="T50" s="107">
        <f t="shared" si="9"/>
        <v>14.3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2.2999999999999998</v>
      </c>
      <c r="Y50" s="107">
        <f t="shared" si="9"/>
        <v>21.2</v>
      </c>
      <c r="Z50" s="107">
        <f t="shared" si="9"/>
        <v>37.5</v>
      </c>
      <c r="AA50" s="107">
        <f t="shared" si="9"/>
        <v>44.4</v>
      </c>
      <c r="AB50" s="107">
        <f t="shared" si="9"/>
        <v>36.5</v>
      </c>
      <c r="AC50" s="107">
        <f t="shared" si="9"/>
        <v>23.7</v>
      </c>
      <c r="AD50" s="107">
        <f t="shared" si="9"/>
        <v>4.2</v>
      </c>
      <c r="AE50" s="107">
        <f t="shared" si="9"/>
        <v>49.2</v>
      </c>
      <c r="AF50" s="107">
        <f t="shared" si="9"/>
        <v>29.8</v>
      </c>
      <c r="AG50" s="107">
        <f t="shared" si="9"/>
        <v>41.9</v>
      </c>
      <c r="AH50" s="107">
        <f t="shared" si="9"/>
        <v>88.4</v>
      </c>
      <c r="AI50" s="107">
        <f t="shared" si="9"/>
        <v>29.9</v>
      </c>
      <c r="AJ50" s="107">
        <f t="shared" si="9"/>
        <v>14.5</v>
      </c>
      <c r="AK50" s="107">
        <f t="shared" si="9"/>
        <v>0</v>
      </c>
      <c r="AL50" s="107">
        <f t="shared" si="9"/>
        <v>86.7</v>
      </c>
      <c r="AM50" s="107">
        <f t="shared" si="9"/>
        <v>52.6</v>
      </c>
      <c r="AN50" s="107">
        <f t="shared" si="9"/>
        <v>2.2000000000000002</v>
      </c>
      <c r="AO50" s="107">
        <f t="shared" si="9"/>
        <v>0</v>
      </c>
      <c r="AP50" s="107">
        <f t="shared" si="9"/>
        <v>27.4</v>
      </c>
      <c r="AQ50" s="107">
        <f t="shared" si="9"/>
        <v>28.5</v>
      </c>
      <c r="AR50" s="107">
        <f t="shared" si="9"/>
        <v>46.9</v>
      </c>
      <c r="AS50" s="107">
        <f t="shared" si="9"/>
        <v>109.2</v>
      </c>
      <c r="AT50" s="107">
        <f t="shared" si="9"/>
        <v>86.6</v>
      </c>
      <c r="AU50" s="107">
        <f t="shared" si="9"/>
        <v>16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51.1</v>
      </c>
      <c r="BA50" s="107">
        <f t="shared" si="9"/>
        <v>5.3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16.7</v>
      </c>
      <c r="BK50" s="107">
        <f t="shared" si="9"/>
        <v>50.2</v>
      </c>
      <c r="BL50" s="107">
        <f t="shared" si="9"/>
        <v>190.2</v>
      </c>
      <c r="BM50" s="107">
        <f t="shared" si="9"/>
        <v>161.4</v>
      </c>
      <c r="BN50" s="107">
        <f t="shared" si="9"/>
        <v>15.1</v>
      </c>
      <c r="BO50" s="107">
        <f t="shared" ref="BO50:CW50" si="10">SUM(BO44:BO49)</f>
        <v>54.2</v>
      </c>
      <c r="BP50" s="107">
        <f t="shared" si="10"/>
        <v>69</v>
      </c>
      <c r="BQ50" s="107">
        <f t="shared" si="10"/>
        <v>82.9</v>
      </c>
      <c r="BR50" s="107">
        <f t="shared" si="10"/>
        <v>33.299999999999997</v>
      </c>
      <c r="BS50" s="107">
        <f t="shared" si="10"/>
        <v>64.099999999999994</v>
      </c>
      <c r="BT50" s="107">
        <f t="shared" si="10"/>
        <v>55.1</v>
      </c>
      <c r="BU50" s="107">
        <f t="shared" si="10"/>
        <v>71.900000000000006</v>
      </c>
      <c r="BV50" s="107">
        <f t="shared" si="10"/>
        <v>108.7</v>
      </c>
      <c r="BW50" s="107">
        <f t="shared" si="10"/>
        <v>49.8</v>
      </c>
      <c r="BX50" s="107">
        <f t="shared" si="10"/>
        <v>78.099999999999994</v>
      </c>
      <c r="BY50" s="107">
        <f t="shared" si="10"/>
        <v>78</v>
      </c>
      <c r="BZ50" s="107">
        <f t="shared" si="10"/>
        <v>100.4</v>
      </c>
      <c r="CA50" s="107">
        <f t="shared" si="10"/>
        <v>102.5</v>
      </c>
      <c r="CB50" s="107">
        <f t="shared" si="10"/>
        <v>91.2</v>
      </c>
      <c r="CC50" s="107">
        <f t="shared" si="10"/>
        <v>108.1</v>
      </c>
      <c r="CD50" s="107">
        <f t="shared" si="10"/>
        <v>46.5</v>
      </c>
      <c r="CE50" s="107">
        <f t="shared" si="10"/>
        <v>77</v>
      </c>
      <c r="CF50" s="107">
        <f t="shared" si="10"/>
        <v>79.3</v>
      </c>
      <c r="CG50" s="107">
        <f t="shared" si="10"/>
        <v>84.4</v>
      </c>
      <c r="CH50" s="107">
        <f t="shared" si="10"/>
        <v>116</v>
      </c>
      <c r="CI50" s="107">
        <f t="shared" si="10"/>
        <v>135.6</v>
      </c>
      <c r="CJ50" s="107">
        <f t="shared" si="10"/>
        <v>109</v>
      </c>
      <c r="CK50" s="107">
        <f t="shared" si="10"/>
        <v>47.1</v>
      </c>
      <c r="CL50" s="107">
        <f t="shared" si="10"/>
        <v>74.400000000000006</v>
      </c>
      <c r="CM50" s="107">
        <f t="shared" si="10"/>
        <v>123.3</v>
      </c>
      <c r="CN50" s="107">
        <f t="shared" si="10"/>
        <v>78.7</v>
      </c>
      <c r="CO50" s="107">
        <f t="shared" si="10"/>
        <v>75.2</v>
      </c>
      <c r="CP50" s="107">
        <f t="shared" si="10"/>
        <v>117.3</v>
      </c>
      <c r="CQ50" s="107">
        <f t="shared" si="10"/>
        <v>80.400000000000006</v>
      </c>
      <c r="CR50" s="107">
        <f t="shared" si="10"/>
        <v>70.3</v>
      </c>
      <c r="CS50" s="107">
        <f t="shared" si="10"/>
        <v>68.099999999999994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1063.7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22.123000000000001</v>
      </c>
      <c r="C53" s="107">
        <f t="shared" ref="C53:BN53" si="13">C17+C27+C41</f>
        <v>40.634999999999998</v>
      </c>
      <c r="D53" s="107">
        <f t="shared" si="13"/>
        <v>45.524999999999999</v>
      </c>
      <c r="E53" s="107">
        <f t="shared" si="13"/>
        <v>42.222000000000001</v>
      </c>
      <c r="F53" s="107">
        <f t="shared" si="13"/>
        <v>23.036000000000001</v>
      </c>
      <c r="G53" s="107">
        <f t="shared" si="13"/>
        <v>26.823</v>
      </c>
      <c r="H53" s="107">
        <f t="shared" si="13"/>
        <v>19.824000000000002</v>
      </c>
      <c r="I53" s="107">
        <f t="shared" si="13"/>
        <v>18.935000000000002</v>
      </c>
      <c r="J53" s="107">
        <f t="shared" si="13"/>
        <v>22.222999999999999</v>
      </c>
      <c r="K53" s="107">
        <f t="shared" si="13"/>
        <v>23.834</v>
      </c>
      <c r="L53" s="107">
        <f t="shared" si="13"/>
        <v>14.282999999999999</v>
      </c>
      <c r="M53" s="107">
        <f t="shared" si="13"/>
        <v>6.4119999999999999</v>
      </c>
      <c r="N53" s="107">
        <f t="shared" si="13"/>
        <v>21.748000000000001</v>
      </c>
      <c r="O53" s="107">
        <f t="shared" si="13"/>
        <v>20.770000000000003</v>
      </c>
      <c r="P53" s="107">
        <f t="shared" si="13"/>
        <v>8.7199999999999989</v>
      </c>
      <c r="Q53" s="107">
        <f t="shared" si="13"/>
        <v>58.61</v>
      </c>
      <c r="R53" s="107">
        <f t="shared" si="13"/>
        <v>53.327999999999996</v>
      </c>
      <c r="S53" s="107">
        <f t="shared" si="13"/>
        <v>8.8699999999999992</v>
      </c>
      <c r="T53" s="107">
        <f t="shared" si="13"/>
        <v>14.772</v>
      </c>
      <c r="U53" s="107">
        <f t="shared" si="13"/>
        <v>49.417000000000002</v>
      </c>
      <c r="V53" s="107">
        <f t="shared" si="13"/>
        <v>59.164000000000001</v>
      </c>
      <c r="W53" s="107">
        <f t="shared" si="13"/>
        <v>55.515999999999998</v>
      </c>
      <c r="X53" s="107">
        <f t="shared" si="13"/>
        <v>3.891</v>
      </c>
      <c r="Y53" s="107">
        <f t="shared" si="13"/>
        <v>22.672000000000001</v>
      </c>
      <c r="Z53" s="107">
        <f t="shared" si="13"/>
        <v>38.942999999999998</v>
      </c>
      <c r="AA53" s="107">
        <f t="shared" si="13"/>
        <v>46.808</v>
      </c>
      <c r="AB53" s="107">
        <f t="shared" si="13"/>
        <v>37.871000000000002</v>
      </c>
      <c r="AC53" s="107">
        <f t="shared" si="13"/>
        <v>25.180999999999997</v>
      </c>
      <c r="AD53" s="107">
        <f t="shared" si="13"/>
        <v>7.641</v>
      </c>
      <c r="AE53" s="107">
        <f t="shared" si="13"/>
        <v>51.764000000000003</v>
      </c>
      <c r="AF53" s="107">
        <f t="shared" si="13"/>
        <v>33.365000000000002</v>
      </c>
      <c r="AG53" s="107">
        <f t="shared" si="13"/>
        <v>52.634</v>
      </c>
      <c r="AH53" s="107">
        <f t="shared" si="13"/>
        <v>92.75800000000001</v>
      </c>
      <c r="AI53" s="107">
        <f t="shared" si="13"/>
        <v>36.195999999999998</v>
      </c>
      <c r="AJ53" s="107">
        <f t="shared" si="13"/>
        <v>22.130000000000003</v>
      </c>
      <c r="AK53" s="107">
        <f t="shared" si="13"/>
        <v>82.230999999999995</v>
      </c>
      <c r="AL53" s="107">
        <f t="shared" si="13"/>
        <v>93.106999999999999</v>
      </c>
      <c r="AM53" s="107">
        <f t="shared" si="13"/>
        <v>60.8</v>
      </c>
      <c r="AN53" s="107">
        <f t="shared" si="13"/>
        <v>29.951000000000001</v>
      </c>
      <c r="AO53" s="107">
        <f t="shared" si="13"/>
        <v>40.558</v>
      </c>
      <c r="AP53" s="107">
        <f t="shared" si="13"/>
        <v>35.920999999999999</v>
      </c>
      <c r="AQ53" s="107">
        <f t="shared" si="13"/>
        <v>37.183999999999997</v>
      </c>
      <c r="AR53" s="107">
        <f t="shared" si="13"/>
        <v>62.048999999999999</v>
      </c>
      <c r="AS53" s="107">
        <f t="shared" si="13"/>
        <v>115.935</v>
      </c>
      <c r="AT53" s="107">
        <f t="shared" si="13"/>
        <v>98.055999999999997</v>
      </c>
      <c r="AU53" s="107">
        <f t="shared" si="13"/>
        <v>63.136000000000003</v>
      </c>
      <c r="AV53" s="107">
        <f t="shared" si="13"/>
        <v>74.832999999999998</v>
      </c>
      <c r="AW53" s="107">
        <f t="shared" si="13"/>
        <v>75.878</v>
      </c>
      <c r="AX53" s="107">
        <f t="shared" si="13"/>
        <v>21.231000000000002</v>
      </c>
      <c r="AY53" s="107">
        <f t="shared" si="13"/>
        <v>23.257999999999999</v>
      </c>
      <c r="AZ53" s="107">
        <f t="shared" si="13"/>
        <v>63.475999999999999</v>
      </c>
      <c r="BA53" s="107">
        <f t="shared" si="13"/>
        <v>14.888999999999999</v>
      </c>
      <c r="BB53" s="107">
        <f t="shared" si="13"/>
        <v>26.613</v>
      </c>
      <c r="BC53" s="107">
        <f t="shared" si="13"/>
        <v>24.561999999999998</v>
      </c>
      <c r="BD53" s="107">
        <f t="shared" si="13"/>
        <v>15.070999999999998</v>
      </c>
      <c r="BE53" s="107">
        <f t="shared" si="13"/>
        <v>14.498000000000001</v>
      </c>
      <c r="BF53" s="107">
        <f t="shared" si="13"/>
        <v>17.668999999999997</v>
      </c>
      <c r="BG53" s="107">
        <f t="shared" si="13"/>
        <v>88.36399999999999</v>
      </c>
      <c r="BH53" s="107">
        <f t="shared" si="13"/>
        <v>21.146000000000001</v>
      </c>
      <c r="BI53" s="107">
        <f t="shared" si="13"/>
        <v>83.269000000000005</v>
      </c>
      <c r="BJ53" s="107">
        <f t="shared" si="13"/>
        <v>28.864999999999998</v>
      </c>
      <c r="BK53" s="107">
        <f t="shared" si="13"/>
        <v>148.99299999999999</v>
      </c>
      <c r="BL53" s="107">
        <f t="shared" si="13"/>
        <v>195.24099999999999</v>
      </c>
      <c r="BM53" s="107">
        <f t="shared" si="13"/>
        <v>166.28700000000001</v>
      </c>
      <c r="BN53" s="107">
        <f t="shared" si="13"/>
        <v>89.692999999999998</v>
      </c>
      <c r="BO53" s="107">
        <f t="shared" ref="BO53:CX53" si="14">BO17+BO27+BO41</f>
        <v>84.100999999999999</v>
      </c>
      <c r="BP53" s="107">
        <f t="shared" si="14"/>
        <v>70.391999999999996</v>
      </c>
      <c r="BQ53" s="107">
        <f t="shared" si="14"/>
        <v>97.025000000000006</v>
      </c>
      <c r="BR53" s="107">
        <f t="shared" si="14"/>
        <v>47.405999999999999</v>
      </c>
      <c r="BS53" s="107">
        <f t="shared" si="14"/>
        <v>70.355999999999995</v>
      </c>
      <c r="BT53" s="107">
        <f t="shared" si="14"/>
        <v>56.256</v>
      </c>
      <c r="BU53" s="107">
        <f t="shared" si="14"/>
        <v>76.042000000000002</v>
      </c>
      <c r="BV53" s="107">
        <f t="shared" si="14"/>
        <v>109.839</v>
      </c>
      <c r="BW53" s="107">
        <f t="shared" si="14"/>
        <v>52.611999999999995</v>
      </c>
      <c r="BX53" s="107">
        <f t="shared" si="14"/>
        <v>79.206999999999994</v>
      </c>
      <c r="BY53" s="107">
        <f t="shared" si="14"/>
        <v>79.135000000000005</v>
      </c>
      <c r="BZ53" s="107">
        <f t="shared" si="14"/>
        <v>101.55200000000001</v>
      </c>
      <c r="CA53" s="107">
        <f t="shared" si="14"/>
        <v>103.64400000000001</v>
      </c>
      <c r="CB53" s="107">
        <f t="shared" si="14"/>
        <v>92.338000000000008</v>
      </c>
      <c r="CC53" s="107">
        <f t="shared" si="14"/>
        <v>109.21899999999999</v>
      </c>
      <c r="CD53" s="107">
        <f t="shared" si="14"/>
        <v>48.027999999999999</v>
      </c>
      <c r="CE53" s="107">
        <f t="shared" si="14"/>
        <v>78.147999999999996</v>
      </c>
      <c r="CF53" s="107">
        <f t="shared" si="14"/>
        <v>80.447000000000003</v>
      </c>
      <c r="CG53" s="107">
        <f t="shared" si="14"/>
        <v>84.989000000000004</v>
      </c>
      <c r="CH53" s="107">
        <f t="shared" si="14"/>
        <v>116.039</v>
      </c>
      <c r="CI53" s="107">
        <f t="shared" si="14"/>
        <v>135.64499999999998</v>
      </c>
      <c r="CJ53" s="107">
        <f t="shared" si="14"/>
        <v>109.039</v>
      </c>
      <c r="CK53" s="107">
        <f t="shared" si="14"/>
        <v>59.527000000000001</v>
      </c>
      <c r="CL53" s="107">
        <f t="shared" si="14"/>
        <v>82.431000000000012</v>
      </c>
      <c r="CM53" s="107">
        <f t="shared" si="14"/>
        <v>127.03</v>
      </c>
      <c r="CN53" s="107">
        <f t="shared" si="14"/>
        <v>78.725999999999999</v>
      </c>
      <c r="CO53" s="107">
        <f t="shared" si="14"/>
        <v>75.23</v>
      </c>
      <c r="CP53" s="107">
        <f t="shared" si="14"/>
        <v>117.324</v>
      </c>
      <c r="CQ53" s="107">
        <f t="shared" si="14"/>
        <v>80.438000000000002</v>
      </c>
      <c r="CR53" s="107">
        <f t="shared" si="14"/>
        <v>70.323999999999998</v>
      </c>
      <c r="CS53" s="107">
        <f t="shared" si="14"/>
        <v>68.125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1420.5055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45949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22.148</v>
      </c>
      <c r="C5" s="25">
        <v>40.671999999999997</v>
      </c>
      <c r="D5" s="25">
        <v>45.55</v>
      </c>
      <c r="E5" s="25">
        <v>42.268000000000001</v>
      </c>
      <c r="F5" s="25">
        <v>23.013000000000002</v>
      </c>
      <c r="G5" s="25">
        <v>26.826000000000001</v>
      </c>
      <c r="H5" s="25">
        <v>19.859000000000002</v>
      </c>
      <c r="I5" s="25">
        <v>18.890999999999998</v>
      </c>
      <c r="J5" s="25">
        <v>22.244</v>
      </c>
      <c r="K5" s="25">
        <v>23.812999999999999</v>
      </c>
      <c r="L5" s="25">
        <v>14.28</v>
      </c>
      <c r="M5" s="25">
        <v>6.4</v>
      </c>
      <c r="N5" s="25">
        <v>21.745999999999999</v>
      </c>
      <c r="O5" s="25">
        <v>20.72</v>
      </c>
      <c r="P5" s="25">
        <v>8.7550000000000008</v>
      </c>
      <c r="Q5" s="25">
        <v>58.6</v>
      </c>
      <c r="R5" s="25">
        <v>53.3</v>
      </c>
      <c r="S5" s="25">
        <v>8.8949999999999996</v>
      </c>
      <c r="T5" s="25">
        <v>14.747</v>
      </c>
      <c r="U5" s="25">
        <v>49.46</v>
      </c>
      <c r="V5" s="25">
        <v>59.2</v>
      </c>
      <c r="W5" s="25">
        <v>55.518000000000001</v>
      </c>
      <c r="X5" s="25">
        <v>3.9249999999999998</v>
      </c>
      <c r="Y5" s="25">
        <v>22.721</v>
      </c>
      <c r="Z5" s="25">
        <v>38.975999999999999</v>
      </c>
      <c r="AA5" s="25">
        <v>46.789000000000001</v>
      </c>
      <c r="AB5" s="25">
        <v>37.826999999999998</v>
      </c>
      <c r="AC5" s="25">
        <v>25.161000000000001</v>
      </c>
      <c r="AD5" s="25">
        <v>7.6230000000000002</v>
      </c>
      <c r="AE5" s="25">
        <v>51.735999999999997</v>
      </c>
      <c r="AF5" s="25">
        <v>33.390999999999998</v>
      </c>
      <c r="AG5" s="25">
        <v>52.652999999999999</v>
      </c>
      <c r="AH5" s="25">
        <v>92.751000000000005</v>
      </c>
      <c r="AI5" s="25">
        <v>36.209000000000003</v>
      </c>
      <c r="AJ5" s="25">
        <v>22.146999999999998</v>
      </c>
      <c r="AK5" s="25">
        <v>82.221999999999994</v>
      </c>
      <c r="AL5" s="25">
        <v>93.147000000000006</v>
      </c>
      <c r="AM5" s="25">
        <v>60.76</v>
      </c>
      <c r="AN5" s="25">
        <v>29.95</v>
      </c>
      <c r="AO5" s="25">
        <v>40.558</v>
      </c>
      <c r="AP5" s="25">
        <v>35.887999999999998</v>
      </c>
      <c r="AQ5" s="25">
        <v>37.194000000000003</v>
      </c>
      <c r="AR5" s="25">
        <v>62.000999999999998</v>
      </c>
      <c r="AS5" s="25">
        <v>115.977</v>
      </c>
      <c r="AT5" s="25">
        <v>98.010999999999996</v>
      </c>
      <c r="AU5" s="25">
        <v>63.136000000000003</v>
      </c>
      <c r="AV5" s="25">
        <v>74.832999999999998</v>
      </c>
      <c r="AW5" s="25">
        <v>75.878</v>
      </c>
      <c r="AX5" s="25">
        <v>21.231000000000002</v>
      </c>
      <c r="AY5" s="25">
        <v>23.257999999999999</v>
      </c>
      <c r="AZ5" s="25">
        <v>63.475999999999999</v>
      </c>
      <c r="BA5" s="25">
        <v>14.897</v>
      </c>
      <c r="BB5" s="25">
        <v>26.613</v>
      </c>
      <c r="BC5" s="25">
        <v>24.562000000000001</v>
      </c>
      <c r="BD5" s="25">
        <v>15.071</v>
      </c>
      <c r="BE5" s="25">
        <v>14.497999999999999</v>
      </c>
      <c r="BF5" s="25">
        <v>17.669</v>
      </c>
      <c r="BG5" s="25">
        <v>88.364000000000004</v>
      </c>
      <c r="BH5" s="25">
        <v>21.146000000000001</v>
      </c>
      <c r="BI5" s="25">
        <v>83.269000000000005</v>
      </c>
      <c r="BJ5" s="25">
        <v>28.864999999999998</v>
      </c>
      <c r="BK5" s="25">
        <v>148.99299999999999</v>
      </c>
      <c r="BL5" s="25">
        <v>195.245</v>
      </c>
      <c r="BM5" s="25">
        <v>166.31800000000001</v>
      </c>
      <c r="BN5" s="25">
        <v>89.692999999999998</v>
      </c>
      <c r="BO5" s="25">
        <v>84.102999999999994</v>
      </c>
      <c r="BP5" s="25">
        <v>70.352999999999994</v>
      </c>
      <c r="BQ5" s="25">
        <v>97.058000000000007</v>
      </c>
      <c r="BR5" s="25">
        <v>47.426000000000002</v>
      </c>
      <c r="BS5" s="25">
        <v>70.397000000000006</v>
      </c>
      <c r="BT5" s="25">
        <v>56.219000000000001</v>
      </c>
      <c r="BU5" s="25">
        <v>76.006</v>
      </c>
      <c r="BV5" s="25">
        <v>109.86199999999999</v>
      </c>
      <c r="BW5" s="25">
        <v>52.569000000000003</v>
      </c>
      <c r="BX5" s="25">
        <v>79.192999999999998</v>
      </c>
      <c r="BY5" s="25">
        <v>79.137</v>
      </c>
      <c r="BZ5" s="25">
        <v>101.54900000000001</v>
      </c>
      <c r="CA5" s="25">
        <v>103.6</v>
      </c>
      <c r="CB5" s="25">
        <v>92.317999999999998</v>
      </c>
      <c r="CC5" s="25">
        <v>109.23</v>
      </c>
      <c r="CD5" s="25">
        <v>48.021000000000001</v>
      </c>
      <c r="CE5" s="25">
        <v>78.097999999999999</v>
      </c>
      <c r="CF5" s="25">
        <v>80.400999999999996</v>
      </c>
      <c r="CG5" s="25">
        <v>85.025999999999996</v>
      </c>
      <c r="CH5" s="25">
        <v>116.05</v>
      </c>
      <c r="CI5" s="25">
        <v>135.691</v>
      </c>
      <c r="CJ5" s="25">
        <v>109.011</v>
      </c>
      <c r="CK5" s="25">
        <v>59.484000000000002</v>
      </c>
      <c r="CL5" s="25">
        <v>82.387</v>
      </c>
      <c r="CM5" s="25">
        <v>126.999</v>
      </c>
      <c r="CN5" s="25">
        <v>78.712999999999994</v>
      </c>
      <c r="CO5" s="25">
        <v>75.216999999999999</v>
      </c>
      <c r="CP5" s="25">
        <v>117.345</v>
      </c>
      <c r="CQ5" s="25">
        <v>80.468000000000004</v>
      </c>
      <c r="CR5" s="25">
        <v>70.358000000000004</v>
      </c>
      <c r="CS5" s="25">
        <v>68.164000000000001</v>
      </c>
      <c r="CT5" s="26"/>
      <c r="CU5" s="26"/>
      <c r="CV5" s="26"/>
      <c r="CW5" s="27"/>
      <c r="CX5" s="28">
        <f t="array" ref="CX5">SUMPRODUCT(B5:CW5*0.25)</f>
        <v>1420.4974999999997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86.36</v>
      </c>
      <c r="C8" s="37">
        <v>83.52</v>
      </c>
      <c r="D8" s="37">
        <v>78.91</v>
      </c>
      <c r="E8" s="37">
        <v>81.2</v>
      </c>
      <c r="F8" s="37">
        <v>80.040000000000006</v>
      </c>
      <c r="G8" s="37">
        <v>83.48</v>
      </c>
      <c r="H8" s="37">
        <v>83.78</v>
      </c>
      <c r="I8" s="37">
        <v>77.010000000000005</v>
      </c>
      <c r="J8" s="37">
        <v>84.67</v>
      </c>
      <c r="K8" s="37">
        <v>80.77</v>
      </c>
      <c r="L8" s="37">
        <v>79.5</v>
      </c>
      <c r="M8" s="37">
        <v>72.930000000000007</v>
      </c>
      <c r="N8" s="37">
        <v>76.569999999999993</v>
      </c>
      <c r="O8" s="37">
        <v>73.510000000000005</v>
      </c>
      <c r="P8" s="37">
        <v>80.95</v>
      </c>
      <c r="Q8" s="37">
        <v>93.68</v>
      </c>
      <c r="R8" s="37">
        <v>90.89</v>
      </c>
      <c r="S8" s="37">
        <v>86.02</v>
      </c>
      <c r="T8" s="37">
        <v>80</v>
      </c>
      <c r="U8" s="37">
        <v>89.54</v>
      </c>
      <c r="V8" s="37">
        <v>93.39</v>
      </c>
      <c r="W8" s="37">
        <v>94.08</v>
      </c>
      <c r="X8" s="37">
        <v>91.75</v>
      </c>
      <c r="Y8" s="37">
        <v>87.42</v>
      </c>
      <c r="Z8" s="37">
        <v>84.7</v>
      </c>
      <c r="AA8" s="37">
        <v>87.8</v>
      </c>
      <c r="AB8" s="37">
        <v>94.28</v>
      </c>
      <c r="AC8" s="37">
        <v>104.97</v>
      </c>
      <c r="AD8" s="37">
        <v>109.01</v>
      </c>
      <c r="AE8" s="37">
        <v>106.64</v>
      </c>
      <c r="AF8" s="37">
        <v>106.64</v>
      </c>
      <c r="AG8" s="37">
        <v>94.12</v>
      </c>
      <c r="AH8" s="37">
        <v>110</v>
      </c>
      <c r="AI8" s="37">
        <v>104.19</v>
      </c>
      <c r="AJ8" s="37">
        <v>84.08</v>
      </c>
      <c r="AK8" s="37">
        <v>75.790000000000006</v>
      </c>
      <c r="AL8" s="37">
        <v>87.99</v>
      </c>
      <c r="AM8" s="37">
        <v>81.95</v>
      </c>
      <c r="AN8" s="37">
        <v>72.98</v>
      </c>
      <c r="AO8" s="37">
        <v>66.08</v>
      </c>
      <c r="AP8" s="37">
        <v>84.47</v>
      </c>
      <c r="AQ8" s="37">
        <v>74.400000000000006</v>
      </c>
      <c r="AR8" s="37">
        <v>65.319999999999993</v>
      </c>
      <c r="AS8" s="37">
        <v>54.37</v>
      </c>
      <c r="AT8" s="37">
        <v>74.39</v>
      </c>
      <c r="AU8" s="37">
        <v>71.94</v>
      </c>
      <c r="AV8" s="37">
        <v>70.680000000000007</v>
      </c>
      <c r="AW8" s="37">
        <v>67.489999999999995</v>
      </c>
      <c r="AX8" s="37">
        <v>59.11</v>
      </c>
      <c r="AY8" s="37">
        <v>55</v>
      </c>
      <c r="AZ8" s="37">
        <v>30.5</v>
      </c>
      <c r="BA8" s="37">
        <v>19.3</v>
      </c>
      <c r="BB8" s="37">
        <v>42.5</v>
      </c>
      <c r="BC8" s="37">
        <v>42.5</v>
      </c>
      <c r="BD8" s="37">
        <v>47.9</v>
      </c>
      <c r="BE8" s="37">
        <v>66.069999999999993</v>
      </c>
      <c r="BF8" s="37">
        <v>54.79</v>
      </c>
      <c r="BG8" s="37">
        <v>65.959999999999994</v>
      </c>
      <c r="BH8" s="37">
        <v>51.43</v>
      </c>
      <c r="BI8" s="37">
        <v>71.92</v>
      </c>
      <c r="BJ8" s="37">
        <v>46.55</v>
      </c>
      <c r="BK8" s="37">
        <v>71.41</v>
      </c>
      <c r="BL8" s="37">
        <v>70.099999999999994</v>
      </c>
      <c r="BM8" s="37">
        <v>78.91</v>
      </c>
      <c r="BN8" s="37">
        <v>78.13</v>
      </c>
      <c r="BO8" s="37">
        <v>84.57</v>
      </c>
      <c r="BP8" s="37">
        <v>106.25</v>
      </c>
      <c r="BQ8" s="37">
        <v>151.72</v>
      </c>
      <c r="BR8" s="37">
        <v>102.48</v>
      </c>
      <c r="BS8" s="37">
        <v>125.66</v>
      </c>
      <c r="BT8" s="37">
        <v>155.46</v>
      </c>
      <c r="BU8" s="37">
        <v>162</v>
      </c>
      <c r="BV8" s="37">
        <v>138.59</v>
      </c>
      <c r="BW8" s="37">
        <v>147.79</v>
      </c>
      <c r="BX8" s="37">
        <v>167.15</v>
      </c>
      <c r="BY8" s="37">
        <v>183.23</v>
      </c>
      <c r="BZ8" s="37">
        <v>178.5</v>
      </c>
      <c r="CA8" s="37">
        <v>176.84</v>
      </c>
      <c r="CB8" s="37">
        <v>171.43</v>
      </c>
      <c r="CC8" s="37">
        <v>143.01</v>
      </c>
      <c r="CD8" s="37">
        <v>162.91999999999999</v>
      </c>
      <c r="CE8" s="37">
        <v>161.85</v>
      </c>
      <c r="CF8" s="37">
        <v>131.22</v>
      </c>
      <c r="CG8" s="37">
        <v>110</v>
      </c>
      <c r="CH8" s="37">
        <v>131.72</v>
      </c>
      <c r="CI8" s="37">
        <v>111.73</v>
      </c>
      <c r="CJ8" s="37">
        <v>102.4</v>
      </c>
      <c r="CK8" s="37">
        <v>98.55</v>
      </c>
      <c r="CL8" s="37">
        <v>113.97</v>
      </c>
      <c r="CM8" s="37">
        <v>104.13</v>
      </c>
      <c r="CN8" s="37">
        <v>93.22</v>
      </c>
      <c r="CO8" s="37">
        <v>87.2</v>
      </c>
      <c r="CP8" s="37">
        <v>91.27</v>
      </c>
      <c r="CQ8" s="37">
        <v>85.29</v>
      </c>
      <c r="CR8" s="37">
        <v>77</v>
      </c>
      <c r="CS8" s="37">
        <v>75.91</v>
      </c>
      <c r="CT8" s="38"/>
      <c r="CU8" s="38"/>
      <c r="CV8" s="38"/>
      <c r="CW8" s="39"/>
      <c r="CX8" s="40">
        <f>IF(SUM(B8:CW8)&lt;&gt;0,AVERAGEIF(B8:CW8,"&lt;&gt;"""),"")</f>
        <v>93.014479166666646</v>
      </c>
    </row>
    <row r="9" spans="1:102" ht="24.9" customHeight="1" thickBot="1" x14ac:dyDescent="0.3">
      <c r="A9" s="41" t="s">
        <v>6</v>
      </c>
      <c r="B9" s="42">
        <v>82.497500000000002</v>
      </c>
      <c r="C9" s="43">
        <v>82.497500000000002</v>
      </c>
      <c r="D9" s="43">
        <v>82.497500000000002</v>
      </c>
      <c r="E9" s="43">
        <v>82.497500000000002</v>
      </c>
      <c r="F9" s="43">
        <v>81.077500000000001</v>
      </c>
      <c r="G9" s="43">
        <v>81.077500000000001</v>
      </c>
      <c r="H9" s="43">
        <v>81.077500000000001</v>
      </c>
      <c r="I9" s="43">
        <v>81.077500000000001</v>
      </c>
      <c r="J9" s="43">
        <v>79.467500000000001</v>
      </c>
      <c r="K9" s="43">
        <v>79.467500000000001</v>
      </c>
      <c r="L9" s="43">
        <v>79.467500000000001</v>
      </c>
      <c r="M9" s="43">
        <v>79.467500000000001</v>
      </c>
      <c r="N9" s="43">
        <v>81.177499999999995</v>
      </c>
      <c r="O9" s="43">
        <v>81.177499999999995</v>
      </c>
      <c r="P9" s="43">
        <v>81.177499999999995</v>
      </c>
      <c r="Q9" s="43">
        <v>81.177499999999995</v>
      </c>
      <c r="R9" s="43">
        <v>86.612499999999997</v>
      </c>
      <c r="S9" s="43">
        <v>86.612499999999997</v>
      </c>
      <c r="T9" s="43">
        <v>86.612499999999997</v>
      </c>
      <c r="U9" s="43">
        <v>86.612499999999997</v>
      </c>
      <c r="V9" s="43">
        <v>91.66</v>
      </c>
      <c r="W9" s="43">
        <v>91.66</v>
      </c>
      <c r="X9" s="43">
        <v>91.66</v>
      </c>
      <c r="Y9" s="43">
        <v>91.66</v>
      </c>
      <c r="Z9" s="43">
        <v>92.9375</v>
      </c>
      <c r="AA9" s="43">
        <v>92.9375</v>
      </c>
      <c r="AB9" s="43">
        <v>92.9375</v>
      </c>
      <c r="AC9" s="43">
        <v>92.9375</v>
      </c>
      <c r="AD9" s="43">
        <v>104.10250000000001</v>
      </c>
      <c r="AE9" s="43">
        <v>104.10250000000001</v>
      </c>
      <c r="AF9" s="43">
        <v>104.10250000000001</v>
      </c>
      <c r="AG9" s="43">
        <v>104.10250000000001</v>
      </c>
      <c r="AH9" s="43">
        <v>93.515000000000001</v>
      </c>
      <c r="AI9" s="43">
        <v>93.515000000000001</v>
      </c>
      <c r="AJ9" s="43">
        <v>93.515000000000001</v>
      </c>
      <c r="AK9" s="43">
        <v>93.515000000000001</v>
      </c>
      <c r="AL9" s="43">
        <v>77.25</v>
      </c>
      <c r="AM9" s="43">
        <v>77.25</v>
      </c>
      <c r="AN9" s="43">
        <v>77.25</v>
      </c>
      <c r="AO9" s="43">
        <v>77.25</v>
      </c>
      <c r="AP9" s="43">
        <v>69.64</v>
      </c>
      <c r="AQ9" s="43">
        <v>69.64</v>
      </c>
      <c r="AR9" s="43">
        <v>69.64</v>
      </c>
      <c r="AS9" s="43">
        <v>69.64</v>
      </c>
      <c r="AT9" s="43">
        <v>71.125</v>
      </c>
      <c r="AU9" s="43">
        <v>71.125</v>
      </c>
      <c r="AV9" s="43">
        <v>71.125</v>
      </c>
      <c r="AW9" s="43">
        <v>71.125</v>
      </c>
      <c r="AX9" s="43">
        <v>40.977499999999999</v>
      </c>
      <c r="AY9" s="43">
        <v>40.977499999999999</v>
      </c>
      <c r="AZ9" s="43">
        <v>40.977499999999999</v>
      </c>
      <c r="BA9" s="43">
        <v>40.977499999999999</v>
      </c>
      <c r="BB9" s="43">
        <v>49.7425</v>
      </c>
      <c r="BC9" s="43">
        <v>49.7425</v>
      </c>
      <c r="BD9" s="43">
        <v>49.7425</v>
      </c>
      <c r="BE9" s="43">
        <v>49.7425</v>
      </c>
      <c r="BF9" s="43">
        <v>61.024999999999999</v>
      </c>
      <c r="BG9" s="43">
        <v>61.024999999999999</v>
      </c>
      <c r="BH9" s="43">
        <v>61.024999999999999</v>
      </c>
      <c r="BI9" s="43">
        <v>61.024999999999999</v>
      </c>
      <c r="BJ9" s="43">
        <v>66.742500000000007</v>
      </c>
      <c r="BK9" s="43">
        <v>66.742500000000007</v>
      </c>
      <c r="BL9" s="43">
        <v>66.742500000000007</v>
      </c>
      <c r="BM9" s="43">
        <v>66.742500000000007</v>
      </c>
      <c r="BN9" s="43">
        <v>105.1675</v>
      </c>
      <c r="BO9" s="43">
        <v>105.1675</v>
      </c>
      <c r="BP9" s="43">
        <v>105.1675</v>
      </c>
      <c r="BQ9" s="43">
        <v>105.1675</v>
      </c>
      <c r="BR9" s="43">
        <v>136.4</v>
      </c>
      <c r="BS9" s="43">
        <v>136.4</v>
      </c>
      <c r="BT9" s="43">
        <v>136.4</v>
      </c>
      <c r="BU9" s="43">
        <v>136.4</v>
      </c>
      <c r="BV9" s="43">
        <v>159.19</v>
      </c>
      <c r="BW9" s="43">
        <v>159.19</v>
      </c>
      <c r="BX9" s="43">
        <v>159.19</v>
      </c>
      <c r="BY9" s="43">
        <v>159.19</v>
      </c>
      <c r="BZ9" s="43">
        <v>167.44499999999999</v>
      </c>
      <c r="CA9" s="43">
        <v>167.44499999999999</v>
      </c>
      <c r="CB9" s="43">
        <v>167.44499999999999</v>
      </c>
      <c r="CC9" s="43">
        <v>167.44499999999999</v>
      </c>
      <c r="CD9" s="43">
        <v>141.4975</v>
      </c>
      <c r="CE9" s="43">
        <v>141.4975</v>
      </c>
      <c r="CF9" s="43">
        <v>141.4975</v>
      </c>
      <c r="CG9" s="43">
        <v>141.4975</v>
      </c>
      <c r="CH9" s="43">
        <v>111.1</v>
      </c>
      <c r="CI9" s="43">
        <v>111.1</v>
      </c>
      <c r="CJ9" s="43">
        <v>111.1</v>
      </c>
      <c r="CK9" s="43">
        <v>111.1</v>
      </c>
      <c r="CL9" s="43">
        <v>99.63</v>
      </c>
      <c r="CM9" s="43">
        <v>99.63</v>
      </c>
      <c r="CN9" s="43">
        <v>99.63</v>
      </c>
      <c r="CO9" s="43">
        <v>99.63</v>
      </c>
      <c r="CP9" s="43">
        <v>82.367500000000007</v>
      </c>
      <c r="CQ9" s="43">
        <v>82.367500000000007</v>
      </c>
      <c r="CR9" s="43">
        <v>82.367500000000007</v>
      </c>
      <c r="CS9" s="43">
        <v>82.367500000000007</v>
      </c>
      <c r="CT9" s="44"/>
      <c r="CU9" s="44"/>
      <c r="CV9" s="44"/>
      <c r="CW9" s="45"/>
      <c r="CX9" s="46">
        <f>IF(SUM(B9:CW9)&lt;&gt;0,AVERAGEIF(B9:CW9,"&lt;&gt;"""),"")</f>
        <v>93.014479166666604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10</v>
      </c>
      <c r="BR13" s="65"/>
      <c r="BS13" s="65">
        <v>10</v>
      </c>
      <c r="BT13" s="65">
        <v>10</v>
      </c>
      <c r="BU13" s="65">
        <v>10</v>
      </c>
      <c r="BV13" s="65">
        <v>10</v>
      </c>
      <c r="BW13" s="65">
        <v>10</v>
      </c>
      <c r="BX13" s="65">
        <v>10</v>
      </c>
      <c r="BY13" s="65">
        <v>10</v>
      </c>
      <c r="BZ13" s="65">
        <v>10</v>
      </c>
      <c r="CA13" s="65">
        <v>10</v>
      </c>
      <c r="CB13" s="65">
        <v>10</v>
      </c>
      <c r="CC13" s="65">
        <v>10</v>
      </c>
      <c r="CD13" s="65">
        <v>10</v>
      </c>
      <c r="CE13" s="65">
        <v>10</v>
      </c>
      <c r="CF13" s="65">
        <v>10</v>
      </c>
      <c r="CG13" s="65">
        <v>10</v>
      </c>
      <c r="CH13" s="65">
        <v>10</v>
      </c>
      <c r="CI13" s="65">
        <v>10</v>
      </c>
      <c r="CJ13" s="65">
        <v>10</v>
      </c>
      <c r="CK13" s="65">
        <v>7.3</v>
      </c>
      <c r="CL13" s="65">
        <v>10</v>
      </c>
      <c r="CM13" s="65">
        <v>10</v>
      </c>
      <c r="CN13" s="65">
        <v>10</v>
      </c>
      <c r="CO13" s="65">
        <v>10</v>
      </c>
      <c r="CP13" s="65">
        <v>10</v>
      </c>
      <c r="CQ13" s="65">
        <v>10</v>
      </c>
      <c r="CR13" s="65"/>
      <c r="CS13" s="65"/>
      <c r="CT13" s="66"/>
      <c r="CU13" s="66"/>
      <c r="CV13" s="66"/>
      <c r="CW13" s="67"/>
      <c r="CX13" s="68">
        <f t="array" ref="CX13">SUMPRODUCT(B13:CW13*0.25)</f>
        <v>64.325000000000003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22.148</v>
      </c>
      <c r="C15" s="71">
        <v>20.082999999999998</v>
      </c>
      <c r="D15" s="71">
        <v>24.309000000000001</v>
      </c>
      <c r="E15" s="71">
        <v>23.734999999999999</v>
      </c>
      <c r="F15" s="71">
        <v>23.013000000000002</v>
      </c>
      <c r="G15" s="71">
        <v>14.063000000000001</v>
      </c>
      <c r="H15" s="71">
        <v>9.1989999999999998</v>
      </c>
      <c r="I15" s="71">
        <v>9.1470000000000002</v>
      </c>
      <c r="J15" s="71">
        <v>5.66</v>
      </c>
      <c r="K15" s="71">
        <v>7.3140000000000001</v>
      </c>
      <c r="L15" s="71">
        <v>5.37</v>
      </c>
      <c r="M15" s="71">
        <v>6.4</v>
      </c>
      <c r="N15" s="71">
        <v>7.9489999999999998</v>
      </c>
      <c r="O15" s="71">
        <v>7.1459999999999999</v>
      </c>
      <c r="P15" s="71">
        <v>2.9750000000000001</v>
      </c>
      <c r="Q15" s="71"/>
      <c r="R15" s="71"/>
      <c r="S15" s="71">
        <v>1.71</v>
      </c>
      <c r="T15" s="71">
        <v>8.0280000000000005</v>
      </c>
      <c r="U15" s="71">
        <v>3.86</v>
      </c>
      <c r="V15" s="71"/>
      <c r="W15" s="71"/>
      <c r="X15" s="71">
        <v>2.8079999999999998</v>
      </c>
      <c r="Y15" s="71">
        <v>12.973000000000001</v>
      </c>
      <c r="Z15" s="71">
        <v>9.9420000000000002</v>
      </c>
      <c r="AA15" s="71">
        <v>13.362</v>
      </c>
      <c r="AB15" s="71">
        <v>14.805999999999999</v>
      </c>
      <c r="AC15" s="71">
        <v>12.821</v>
      </c>
      <c r="AD15" s="71">
        <v>2.948</v>
      </c>
      <c r="AE15" s="71">
        <v>23.356999999999999</v>
      </c>
      <c r="AF15" s="71">
        <v>20.632000000000001</v>
      </c>
      <c r="AG15" s="71">
        <v>27.213000000000001</v>
      </c>
      <c r="AH15" s="71">
        <v>26.763999999999999</v>
      </c>
      <c r="AI15" s="71">
        <v>15.103</v>
      </c>
      <c r="AJ15" s="71">
        <v>10.202999999999999</v>
      </c>
      <c r="AK15" s="71">
        <v>9.2799999999999994</v>
      </c>
      <c r="AL15" s="71">
        <v>24.847000000000001</v>
      </c>
      <c r="AM15" s="71">
        <v>17.696000000000002</v>
      </c>
      <c r="AN15" s="71">
        <v>12.583</v>
      </c>
      <c r="AO15" s="71">
        <v>18.347999999999999</v>
      </c>
      <c r="AP15" s="71">
        <v>14.212</v>
      </c>
      <c r="AQ15" s="71">
        <v>31.896000000000001</v>
      </c>
      <c r="AR15" s="71">
        <v>48.398000000000003</v>
      </c>
      <c r="AS15" s="71">
        <v>74.097999999999999</v>
      </c>
      <c r="AT15" s="71">
        <v>64.287000000000006</v>
      </c>
      <c r="AU15" s="71">
        <v>60.76</v>
      </c>
      <c r="AV15" s="71">
        <v>66.14</v>
      </c>
      <c r="AW15" s="71">
        <v>61.625999999999998</v>
      </c>
      <c r="AX15" s="71">
        <v>19.131</v>
      </c>
      <c r="AY15" s="71">
        <v>21.158000000000001</v>
      </c>
      <c r="AZ15" s="71">
        <v>61.375999999999998</v>
      </c>
      <c r="BA15" s="71">
        <v>12.797000000000001</v>
      </c>
      <c r="BB15" s="71">
        <v>24.513000000000002</v>
      </c>
      <c r="BC15" s="71">
        <v>22.462</v>
      </c>
      <c r="BD15" s="71">
        <v>12.971</v>
      </c>
      <c r="BE15" s="71">
        <v>12.398</v>
      </c>
      <c r="BF15" s="71">
        <v>12.869</v>
      </c>
      <c r="BG15" s="71">
        <v>83.563999999999993</v>
      </c>
      <c r="BH15" s="71">
        <v>16.346</v>
      </c>
      <c r="BI15" s="71">
        <v>78.468999999999994</v>
      </c>
      <c r="BJ15" s="71">
        <v>28.864999999999998</v>
      </c>
      <c r="BK15" s="71">
        <v>138.79</v>
      </c>
      <c r="BL15" s="71">
        <v>142.94499999999999</v>
      </c>
      <c r="BM15" s="71">
        <v>130.21799999999999</v>
      </c>
      <c r="BN15" s="71">
        <v>89.58</v>
      </c>
      <c r="BO15" s="71">
        <v>78.7</v>
      </c>
      <c r="BP15" s="71">
        <v>64.037999999999997</v>
      </c>
      <c r="BQ15" s="71">
        <v>58.975999999999999</v>
      </c>
      <c r="BR15" s="71">
        <v>37.406999999999996</v>
      </c>
      <c r="BS15" s="71">
        <v>23.652999999999999</v>
      </c>
      <c r="BT15" s="71">
        <v>25.675000000000001</v>
      </c>
      <c r="BU15" s="71">
        <v>25.042000000000002</v>
      </c>
      <c r="BV15" s="71">
        <v>22.762</v>
      </c>
      <c r="BW15" s="71">
        <v>23.369</v>
      </c>
      <c r="BX15" s="71">
        <v>28.395</v>
      </c>
      <c r="BY15" s="71">
        <v>30.503</v>
      </c>
      <c r="BZ15" s="71">
        <v>37.631</v>
      </c>
      <c r="CA15" s="71">
        <v>39.497</v>
      </c>
      <c r="CB15" s="71">
        <v>38.433999999999997</v>
      </c>
      <c r="CC15" s="71">
        <v>44.030999999999999</v>
      </c>
      <c r="CD15" s="71">
        <v>27.821000000000002</v>
      </c>
      <c r="CE15" s="71">
        <v>37.698</v>
      </c>
      <c r="CF15" s="71">
        <v>40.401000000000003</v>
      </c>
      <c r="CG15" s="71">
        <v>45.026000000000003</v>
      </c>
      <c r="CH15" s="71">
        <v>51.491</v>
      </c>
      <c r="CI15" s="71">
        <v>44.091000000000001</v>
      </c>
      <c r="CJ15" s="71">
        <v>43.411000000000001</v>
      </c>
      <c r="CK15" s="71">
        <v>37.179000000000002</v>
      </c>
      <c r="CL15" s="71">
        <v>49.987000000000002</v>
      </c>
      <c r="CM15" s="71">
        <v>48.499000000000002</v>
      </c>
      <c r="CN15" s="71">
        <v>46.012999999999998</v>
      </c>
      <c r="CO15" s="71">
        <v>46.716999999999999</v>
      </c>
      <c r="CP15" s="71">
        <v>50.545000000000002</v>
      </c>
      <c r="CQ15" s="71">
        <v>50.167999999999999</v>
      </c>
      <c r="CR15" s="71">
        <v>51.158000000000001</v>
      </c>
      <c r="CS15" s="71">
        <v>51.963999999999999</v>
      </c>
      <c r="CT15" s="72"/>
      <c r="CU15" s="72"/>
      <c r="CV15" s="72"/>
      <c r="CW15" s="73"/>
      <c r="CX15" s="74">
        <f t="array" ref="CX15">SUMPRODUCT(B15:CW15*0.25)</f>
        <v>776.98649999999986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22.148</v>
      </c>
      <c r="C17" s="77">
        <f t="shared" ref="C17:BN17" si="0">SUM(C11:C16)</f>
        <v>20.082999999999998</v>
      </c>
      <c r="D17" s="77">
        <f t="shared" si="0"/>
        <v>24.309000000000001</v>
      </c>
      <c r="E17" s="77">
        <f t="shared" si="0"/>
        <v>23.734999999999999</v>
      </c>
      <c r="F17" s="77">
        <f t="shared" si="0"/>
        <v>23.013000000000002</v>
      </c>
      <c r="G17" s="77">
        <f t="shared" si="0"/>
        <v>14.063000000000001</v>
      </c>
      <c r="H17" s="77">
        <f t="shared" si="0"/>
        <v>9.1989999999999998</v>
      </c>
      <c r="I17" s="77">
        <f t="shared" si="0"/>
        <v>9.1470000000000002</v>
      </c>
      <c r="J17" s="77">
        <f t="shared" si="0"/>
        <v>5.66</v>
      </c>
      <c r="K17" s="77">
        <f t="shared" si="0"/>
        <v>7.3140000000000001</v>
      </c>
      <c r="L17" s="77">
        <f t="shared" si="0"/>
        <v>5.37</v>
      </c>
      <c r="M17" s="77">
        <f t="shared" si="0"/>
        <v>6.4</v>
      </c>
      <c r="N17" s="77">
        <f t="shared" si="0"/>
        <v>7.9489999999999998</v>
      </c>
      <c r="O17" s="77">
        <f t="shared" si="0"/>
        <v>7.1459999999999999</v>
      </c>
      <c r="P17" s="77">
        <f t="shared" si="0"/>
        <v>2.9750000000000001</v>
      </c>
      <c r="Q17" s="77">
        <f t="shared" si="0"/>
        <v>0</v>
      </c>
      <c r="R17" s="77">
        <f t="shared" si="0"/>
        <v>0</v>
      </c>
      <c r="S17" s="77">
        <f t="shared" si="0"/>
        <v>1.71</v>
      </c>
      <c r="T17" s="77">
        <f t="shared" si="0"/>
        <v>8.0280000000000005</v>
      </c>
      <c r="U17" s="77">
        <f t="shared" si="0"/>
        <v>3.86</v>
      </c>
      <c r="V17" s="77">
        <f t="shared" si="0"/>
        <v>0</v>
      </c>
      <c r="W17" s="77">
        <f t="shared" si="0"/>
        <v>0</v>
      </c>
      <c r="X17" s="77">
        <f t="shared" si="0"/>
        <v>2.8079999999999998</v>
      </c>
      <c r="Y17" s="77">
        <f t="shared" si="0"/>
        <v>12.973000000000001</v>
      </c>
      <c r="Z17" s="77">
        <f t="shared" si="0"/>
        <v>9.9420000000000002</v>
      </c>
      <c r="AA17" s="77">
        <f t="shared" si="0"/>
        <v>13.362</v>
      </c>
      <c r="AB17" s="77">
        <f t="shared" si="0"/>
        <v>14.805999999999999</v>
      </c>
      <c r="AC17" s="77">
        <f t="shared" si="0"/>
        <v>12.821</v>
      </c>
      <c r="AD17" s="77">
        <f t="shared" si="0"/>
        <v>2.948</v>
      </c>
      <c r="AE17" s="77">
        <f t="shared" si="0"/>
        <v>23.356999999999999</v>
      </c>
      <c r="AF17" s="77">
        <f t="shared" si="0"/>
        <v>20.632000000000001</v>
      </c>
      <c r="AG17" s="77">
        <f t="shared" si="0"/>
        <v>27.213000000000001</v>
      </c>
      <c r="AH17" s="77">
        <f t="shared" si="0"/>
        <v>26.763999999999999</v>
      </c>
      <c r="AI17" s="77">
        <f t="shared" si="0"/>
        <v>15.103</v>
      </c>
      <c r="AJ17" s="77">
        <f t="shared" si="0"/>
        <v>10.202999999999999</v>
      </c>
      <c r="AK17" s="77">
        <f t="shared" si="0"/>
        <v>9.2799999999999994</v>
      </c>
      <c r="AL17" s="77">
        <f t="shared" si="0"/>
        <v>24.847000000000001</v>
      </c>
      <c r="AM17" s="77">
        <f t="shared" si="0"/>
        <v>17.696000000000002</v>
      </c>
      <c r="AN17" s="77">
        <f t="shared" si="0"/>
        <v>12.583</v>
      </c>
      <c r="AO17" s="77">
        <f t="shared" si="0"/>
        <v>18.347999999999999</v>
      </c>
      <c r="AP17" s="77">
        <f t="shared" si="0"/>
        <v>14.212</v>
      </c>
      <c r="AQ17" s="77">
        <f t="shared" si="0"/>
        <v>31.896000000000001</v>
      </c>
      <c r="AR17" s="77">
        <f t="shared" si="0"/>
        <v>48.398000000000003</v>
      </c>
      <c r="AS17" s="77">
        <f t="shared" si="0"/>
        <v>74.097999999999999</v>
      </c>
      <c r="AT17" s="77">
        <f t="shared" si="0"/>
        <v>64.287000000000006</v>
      </c>
      <c r="AU17" s="77">
        <f t="shared" si="0"/>
        <v>60.76</v>
      </c>
      <c r="AV17" s="77">
        <f t="shared" si="0"/>
        <v>66.14</v>
      </c>
      <c r="AW17" s="77">
        <f t="shared" si="0"/>
        <v>61.625999999999998</v>
      </c>
      <c r="AX17" s="77">
        <f t="shared" si="0"/>
        <v>19.131</v>
      </c>
      <c r="AY17" s="77">
        <f t="shared" si="0"/>
        <v>21.158000000000001</v>
      </c>
      <c r="AZ17" s="77">
        <f t="shared" si="0"/>
        <v>61.375999999999998</v>
      </c>
      <c r="BA17" s="77">
        <f t="shared" si="0"/>
        <v>12.797000000000001</v>
      </c>
      <c r="BB17" s="77">
        <f t="shared" si="0"/>
        <v>24.513000000000002</v>
      </c>
      <c r="BC17" s="77">
        <f t="shared" si="0"/>
        <v>22.462</v>
      </c>
      <c r="BD17" s="77">
        <f t="shared" si="0"/>
        <v>12.971</v>
      </c>
      <c r="BE17" s="77">
        <f t="shared" si="0"/>
        <v>12.398</v>
      </c>
      <c r="BF17" s="77">
        <f t="shared" si="0"/>
        <v>12.869</v>
      </c>
      <c r="BG17" s="77">
        <f t="shared" si="0"/>
        <v>83.563999999999993</v>
      </c>
      <c r="BH17" s="77">
        <f t="shared" si="0"/>
        <v>16.346</v>
      </c>
      <c r="BI17" s="77">
        <f t="shared" si="0"/>
        <v>78.468999999999994</v>
      </c>
      <c r="BJ17" s="77">
        <f t="shared" si="0"/>
        <v>28.864999999999998</v>
      </c>
      <c r="BK17" s="77">
        <f t="shared" si="0"/>
        <v>138.79</v>
      </c>
      <c r="BL17" s="77">
        <f t="shared" si="0"/>
        <v>142.94499999999999</v>
      </c>
      <c r="BM17" s="77">
        <f t="shared" si="0"/>
        <v>130.21799999999999</v>
      </c>
      <c r="BN17" s="77">
        <f t="shared" si="0"/>
        <v>89.58</v>
      </c>
      <c r="BO17" s="77">
        <f t="shared" ref="BO17:CW17" si="1">SUM(BO11:BO16)</f>
        <v>78.7</v>
      </c>
      <c r="BP17" s="77">
        <f t="shared" si="1"/>
        <v>64.037999999999997</v>
      </c>
      <c r="BQ17" s="77">
        <f t="shared" si="1"/>
        <v>68.975999999999999</v>
      </c>
      <c r="BR17" s="77">
        <f t="shared" si="1"/>
        <v>37.406999999999996</v>
      </c>
      <c r="BS17" s="77">
        <f t="shared" si="1"/>
        <v>33.652999999999999</v>
      </c>
      <c r="BT17" s="77">
        <f t="shared" si="1"/>
        <v>35.674999999999997</v>
      </c>
      <c r="BU17" s="77">
        <f t="shared" si="1"/>
        <v>35.042000000000002</v>
      </c>
      <c r="BV17" s="77">
        <f t="shared" si="1"/>
        <v>32.762</v>
      </c>
      <c r="BW17" s="77">
        <f t="shared" si="1"/>
        <v>33.369</v>
      </c>
      <c r="BX17" s="77">
        <f t="shared" si="1"/>
        <v>38.394999999999996</v>
      </c>
      <c r="BY17" s="77">
        <f t="shared" si="1"/>
        <v>40.503</v>
      </c>
      <c r="BZ17" s="77">
        <f t="shared" si="1"/>
        <v>47.631</v>
      </c>
      <c r="CA17" s="77">
        <f t="shared" si="1"/>
        <v>49.497</v>
      </c>
      <c r="CB17" s="77">
        <f t="shared" si="1"/>
        <v>48.433999999999997</v>
      </c>
      <c r="CC17" s="77">
        <f t="shared" si="1"/>
        <v>54.030999999999999</v>
      </c>
      <c r="CD17" s="77">
        <f t="shared" si="1"/>
        <v>37.820999999999998</v>
      </c>
      <c r="CE17" s="77">
        <f t="shared" si="1"/>
        <v>47.698</v>
      </c>
      <c r="CF17" s="77">
        <f t="shared" si="1"/>
        <v>50.401000000000003</v>
      </c>
      <c r="CG17" s="77">
        <f t="shared" si="1"/>
        <v>55.026000000000003</v>
      </c>
      <c r="CH17" s="77">
        <f t="shared" si="1"/>
        <v>61.491</v>
      </c>
      <c r="CI17" s="77">
        <f t="shared" si="1"/>
        <v>54.091000000000001</v>
      </c>
      <c r="CJ17" s="77">
        <f t="shared" si="1"/>
        <v>53.411000000000001</v>
      </c>
      <c r="CK17" s="77">
        <f t="shared" si="1"/>
        <v>44.478999999999999</v>
      </c>
      <c r="CL17" s="77">
        <f t="shared" si="1"/>
        <v>59.987000000000002</v>
      </c>
      <c r="CM17" s="77">
        <f t="shared" si="1"/>
        <v>58.499000000000002</v>
      </c>
      <c r="CN17" s="77">
        <f t="shared" si="1"/>
        <v>56.012999999999998</v>
      </c>
      <c r="CO17" s="77">
        <f t="shared" si="1"/>
        <v>56.716999999999999</v>
      </c>
      <c r="CP17" s="77">
        <f t="shared" si="1"/>
        <v>60.545000000000002</v>
      </c>
      <c r="CQ17" s="77">
        <f t="shared" si="1"/>
        <v>60.167999999999999</v>
      </c>
      <c r="CR17" s="77">
        <f t="shared" si="1"/>
        <v>51.158000000000001</v>
      </c>
      <c r="CS17" s="77">
        <f t="shared" si="1"/>
        <v>51.963999999999999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841.31149999999991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>
        <v>2.2999999999999998</v>
      </c>
      <c r="AU20" s="88">
        <v>2.2999999999999998</v>
      </c>
      <c r="AV20" s="88">
        <v>2.2999999999999998</v>
      </c>
      <c r="AW20" s="88">
        <v>2.2999999999999998</v>
      </c>
      <c r="AX20" s="88">
        <v>2.1</v>
      </c>
      <c r="AY20" s="88">
        <v>2.1</v>
      </c>
      <c r="AZ20" s="88">
        <v>2.1</v>
      </c>
      <c r="BA20" s="88">
        <v>2.1</v>
      </c>
      <c r="BB20" s="88">
        <v>2.1</v>
      </c>
      <c r="BC20" s="88">
        <v>2.1</v>
      </c>
      <c r="BD20" s="88">
        <v>2.1</v>
      </c>
      <c r="BE20" s="88">
        <v>2.1</v>
      </c>
      <c r="BF20" s="88">
        <v>4.8</v>
      </c>
      <c r="BG20" s="88">
        <v>4.8</v>
      </c>
      <c r="BH20" s="88">
        <v>4.8</v>
      </c>
      <c r="BI20" s="88">
        <v>4.8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11.299999999999999</v>
      </c>
    </row>
    <row r="21" spans="1:102" ht="24.9" customHeight="1" x14ac:dyDescent="0.25">
      <c r="A21" s="92" t="s">
        <v>17</v>
      </c>
      <c r="B21" s="93"/>
      <c r="C21" s="94">
        <v>2.4</v>
      </c>
      <c r="D21" s="94">
        <v>2.4</v>
      </c>
      <c r="E21" s="94">
        <v>2.4</v>
      </c>
      <c r="F21" s="94"/>
      <c r="G21" s="94"/>
      <c r="H21" s="94">
        <v>1.2</v>
      </c>
      <c r="I21" s="94"/>
      <c r="J21" s="94"/>
      <c r="K21" s="94">
        <v>2.4</v>
      </c>
      <c r="L21" s="94">
        <v>2.0880000000000001</v>
      </c>
      <c r="M21" s="94"/>
      <c r="N21" s="94">
        <v>2.4</v>
      </c>
      <c r="O21" s="94">
        <v>2.4</v>
      </c>
      <c r="P21" s="94"/>
      <c r="Q21" s="94"/>
      <c r="R21" s="94"/>
      <c r="S21" s="94">
        <v>2.4</v>
      </c>
      <c r="T21" s="94"/>
      <c r="U21" s="94"/>
      <c r="V21" s="94"/>
      <c r="W21" s="94"/>
      <c r="X21" s="94"/>
      <c r="Y21" s="94">
        <v>2.4</v>
      </c>
      <c r="Z21" s="94"/>
      <c r="AA21" s="94">
        <v>2.4</v>
      </c>
      <c r="AB21" s="94">
        <v>2.4</v>
      </c>
      <c r="AC21" s="94">
        <v>2.4</v>
      </c>
      <c r="AD21" s="94"/>
      <c r="AE21" s="94">
        <v>2.4</v>
      </c>
      <c r="AF21" s="94"/>
      <c r="AG21" s="94">
        <v>2.4</v>
      </c>
      <c r="AH21" s="94">
        <v>4.9320000000000004</v>
      </c>
      <c r="AI21" s="94">
        <v>3.6</v>
      </c>
      <c r="AJ21" s="94"/>
      <c r="AK21" s="94"/>
      <c r="AL21" s="94">
        <v>4.4000000000000004</v>
      </c>
      <c r="AM21" s="94">
        <v>3.2</v>
      </c>
      <c r="AN21" s="94"/>
      <c r="AO21" s="94"/>
      <c r="AP21" s="94">
        <v>5.4</v>
      </c>
      <c r="AQ21" s="94"/>
      <c r="AR21" s="94"/>
      <c r="AS21" s="94">
        <v>3.2</v>
      </c>
      <c r="AT21" s="94">
        <v>5.2</v>
      </c>
      <c r="AU21" s="94"/>
      <c r="AV21" s="94"/>
      <c r="AW21" s="94">
        <v>2.6</v>
      </c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5.6</v>
      </c>
      <c r="BM21" s="94"/>
      <c r="BN21" s="94"/>
      <c r="BO21" s="94"/>
      <c r="BP21" s="94"/>
      <c r="BQ21" s="94">
        <v>7.2</v>
      </c>
      <c r="BR21" s="94">
        <v>1.512</v>
      </c>
      <c r="BS21" s="94">
        <v>3.6</v>
      </c>
      <c r="BT21" s="94">
        <v>4.42</v>
      </c>
      <c r="BU21" s="94">
        <v>18.8</v>
      </c>
      <c r="BV21" s="94">
        <v>4</v>
      </c>
      <c r="BW21" s="94">
        <v>7.6</v>
      </c>
      <c r="BX21" s="94">
        <v>13.676</v>
      </c>
      <c r="BY21" s="94">
        <v>12.039</v>
      </c>
      <c r="BZ21" s="94">
        <v>22.271999999999998</v>
      </c>
      <c r="CA21" s="94">
        <v>22.515000000000001</v>
      </c>
      <c r="CB21" s="94">
        <v>12.324999999999999</v>
      </c>
      <c r="CC21" s="94">
        <v>22.193999999999999</v>
      </c>
      <c r="CD21" s="94">
        <v>3.8</v>
      </c>
      <c r="CE21" s="94">
        <v>17.600000000000001</v>
      </c>
      <c r="CF21" s="94">
        <v>17.600000000000001</v>
      </c>
      <c r="CG21" s="94">
        <v>17.600000000000001</v>
      </c>
      <c r="CH21" s="94">
        <v>21.503999999999998</v>
      </c>
      <c r="CI21" s="94">
        <v>17.600000000000001</v>
      </c>
      <c r="CJ21" s="94">
        <v>10</v>
      </c>
      <c r="CK21" s="94"/>
      <c r="CL21" s="94">
        <v>14.8</v>
      </c>
      <c r="CM21" s="94">
        <v>14.8</v>
      </c>
      <c r="CN21" s="94">
        <v>2</v>
      </c>
      <c r="CO21" s="94"/>
      <c r="CP21" s="94">
        <v>14.8</v>
      </c>
      <c r="CQ21" s="94">
        <v>2.4</v>
      </c>
      <c r="CR21" s="94">
        <v>2.4</v>
      </c>
      <c r="CS21" s="94">
        <v>2.4</v>
      </c>
      <c r="CT21" s="95"/>
      <c r="CU21" s="95"/>
      <c r="CV21" s="95"/>
      <c r="CW21" s="96"/>
      <c r="CX21" s="97">
        <f t="array" ref="CX21">SUMPRODUCT(B21:CW21*0.25)</f>
        <v>96.01925</v>
      </c>
    </row>
    <row r="22" spans="1:102" ht="24.9" customHeight="1" x14ac:dyDescent="0.25">
      <c r="A22" s="92" t="s">
        <v>18</v>
      </c>
      <c r="B22" s="98"/>
      <c r="C22" s="99">
        <v>18.189</v>
      </c>
      <c r="D22" s="99">
        <v>18.841000000000001</v>
      </c>
      <c r="E22" s="99">
        <v>16.132999999999999</v>
      </c>
      <c r="F22" s="99"/>
      <c r="G22" s="99">
        <v>12.763</v>
      </c>
      <c r="H22" s="99">
        <v>9.4600000000000009</v>
      </c>
      <c r="I22" s="99">
        <v>9.7439999999999998</v>
      </c>
      <c r="J22" s="99">
        <v>16.584</v>
      </c>
      <c r="K22" s="99">
        <v>14.099</v>
      </c>
      <c r="L22" s="99">
        <v>6.8220000000000001</v>
      </c>
      <c r="M22" s="99"/>
      <c r="N22" s="99">
        <v>11.397</v>
      </c>
      <c r="O22" s="99">
        <v>11.173999999999999</v>
      </c>
      <c r="P22" s="99">
        <v>4.4800000000000004</v>
      </c>
      <c r="Q22" s="99"/>
      <c r="R22" s="99"/>
      <c r="S22" s="99">
        <v>4.7850000000000001</v>
      </c>
      <c r="T22" s="99">
        <v>6.7190000000000003</v>
      </c>
      <c r="U22" s="99"/>
      <c r="V22" s="99"/>
      <c r="W22" s="99">
        <v>2.9180000000000001</v>
      </c>
      <c r="X22" s="99">
        <v>1.117</v>
      </c>
      <c r="Y22" s="99">
        <v>7.3480000000000008</v>
      </c>
      <c r="Z22" s="99">
        <v>29.033999999999999</v>
      </c>
      <c r="AA22" s="99">
        <v>31.027000000000001</v>
      </c>
      <c r="AB22" s="99">
        <v>20.620999999999999</v>
      </c>
      <c r="AC22" s="99">
        <v>9.94</v>
      </c>
      <c r="AD22" s="99">
        <v>4.6749999999999998</v>
      </c>
      <c r="AE22" s="99">
        <v>25.978999999999999</v>
      </c>
      <c r="AF22" s="99">
        <v>12.759</v>
      </c>
      <c r="AG22" s="99">
        <v>23.04</v>
      </c>
      <c r="AH22" s="99">
        <v>61.055</v>
      </c>
      <c r="AI22" s="99">
        <v>17.506</v>
      </c>
      <c r="AJ22" s="99">
        <v>11.944000000000001</v>
      </c>
      <c r="AK22" s="99">
        <v>9.5419999999999998</v>
      </c>
      <c r="AL22" s="99">
        <v>63.900000000000006</v>
      </c>
      <c r="AM22" s="99">
        <v>39.863999999999997</v>
      </c>
      <c r="AN22" s="99">
        <v>17.367000000000001</v>
      </c>
      <c r="AO22" s="99">
        <v>22.21</v>
      </c>
      <c r="AP22" s="99">
        <v>16.276</v>
      </c>
      <c r="AQ22" s="99">
        <v>5.298</v>
      </c>
      <c r="AR22" s="99">
        <v>13.603</v>
      </c>
      <c r="AS22" s="99">
        <v>38.679000000000002</v>
      </c>
      <c r="AT22" s="99">
        <v>26.224</v>
      </c>
      <c r="AU22" s="99">
        <v>7.5999999999999998E-2</v>
      </c>
      <c r="AV22" s="99">
        <v>6.3929999999999998</v>
      </c>
      <c r="AW22" s="99">
        <v>9.3520000000000003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>
        <v>10.202999999999999</v>
      </c>
      <c r="BL22" s="99">
        <v>46.7</v>
      </c>
      <c r="BM22" s="99">
        <v>36.1</v>
      </c>
      <c r="BN22" s="99">
        <v>0.113</v>
      </c>
      <c r="BO22" s="99">
        <v>5.4029999999999996</v>
      </c>
      <c r="BP22" s="99">
        <v>6.3150000000000004</v>
      </c>
      <c r="BQ22" s="99">
        <v>20.881999999999998</v>
      </c>
      <c r="BR22" s="99">
        <v>8.5069999999999997</v>
      </c>
      <c r="BS22" s="99">
        <v>33.143999999999998</v>
      </c>
      <c r="BT22" s="99">
        <v>16.123999999999999</v>
      </c>
      <c r="BU22" s="99">
        <v>22.164000000000001</v>
      </c>
      <c r="BV22" s="99">
        <v>73.100000000000009</v>
      </c>
      <c r="BW22" s="99">
        <v>11.6</v>
      </c>
      <c r="BX22" s="99">
        <v>27.122</v>
      </c>
      <c r="BY22" s="99">
        <v>26.594999999999999</v>
      </c>
      <c r="BZ22" s="99">
        <v>31.646000000000001</v>
      </c>
      <c r="CA22" s="99">
        <v>31.588000000000001</v>
      </c>
      <c r="CB22" s="99">
        <v>31.559000000000001</v>
      </c>
      <c r="CC22" s="99">
        <v>33.005000000000003</v>
      </c>
      <c r="CD22" s="99">
        <v>6.4</v>
      </c>
      <c r="CE22" s="99">
        <v>12.8</v>
      </c>
      <c r="CF22" s="99">
        <v>12.4</v>
      </c>
      <c r="CG22" s="99">
        <v>12.4</v>
      </c>
      <c r="CH22" s="99">
        <v>33.055</v>
      </c>
      <c r="CI22" s="99">
        <v>64</v>
      </c>
      <c r="CJ22" s="99">
        <v>45.6</v>
      </c>
      <c r="CK22" s="99">
        <v>15.005000000000001</v>
      </c>
      <c r="CL22" s="99">
        <v>7.6</v>
      </c>
      <c r="CM22" s="99">
        <v>53.699999999999996</v>
      </c>
      <c r="CN22" s="99">
        <v>20.7</v>
      </c>
      <c r="CO22" s="99">
        <v>18.5</v>
      </c>
      <c r="CP22" s="99">
        <v>42</v>
      </c>
      <c r="CQ22" s="99">
        <v>17.899999999999999</v>
      </c>
      <c r="CR22" s="99">
        <v>16.8</v>
      </c>
      <c r="CS22" s="99">
        <v>13.8</v>
      </c>
      <c r="CT22" s="100"/>
      <c r="CU22" s="100"/>
      <c r="CV22" s="100"/>
      <c r="CW22" s="96"/>
      <c r="CX22" s="97">
        <f t="array" ref="CX22">SUMPRODUCT(B22:CW22*0.25)</f>
        <v>388.36675000000008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0</v>
      </c>
      <c r="C27" s="107">
        <f t="shared" ref="C27:BN27" si="2">SUM(C20:C26)</f>
        <v>20.588999999999999</v>
      </c>
      <c r="D27" s="107">
        <f t="shared" si="2"/>
        <v>21.241</v>
      </c>
      <c r="E27" s="107">
        <f t="shared" si="2"/>
        <v>18.532999999999998</v>
      </c>
      <c r="F27" s="107">
        <f t="shared" si="2"/>
        <v>0</v>
      </c>
      <c r="G27" s="107">
        <f t="shared" si="2"/>
        <v>12.763</v>
      </c>
      <c r="H27" s="107">
        <f t="shared" si="2"/>
        <v>10.66</v>
      </c>
      <c r="I27" s="107">
        <f t="shared" si="2"/>
        <v>9.7439999999999998</v>
      </c>
      <c r="J27" s="107">
        <f t="shared" si="2"/>
        <v>16.584</v>
      </c>
      <c r="K27" s="107">
        <f t="shared" si="2"/>
        <v>16.498999999999999</v>
      </c>
      <c r="L27" s="107">
        <f t="shared" si="2"/>
        <v>8.91</v>
      </c>
      <c r="M27" s="107">
        <f t="shared" si="2"/>
        <v>0</v>
      </c>
      <c r="N27" s="107">
        <f t="shared" si="2"/>
        <v>13.797000000000001</v>
      </c>
      <c r="O27" s="107">
        <f t="shared" si="2"/>
        <v>13.574</v>
      </c>
      <c r="P27" s="107">
        <f t="shared" si="2"/>
        <v>4.4800000000000004</v>
      </c>
      <c r="Q27" s="107">
        <f t="shared" si="2"/>
        <v>0</v>
      </c>
      <c r="R27" s="107">
        <f t="shared" si="2"/>
        <v>0</v>
      </c>
      <c r="S27" s="107">
        <f t="shared" si="2"/>
        <v>7.1850000000000005</v>
      </c>
      <c r="T27" s="107">
        <f t="shared" si="2"/>
        <v>6.7190000000000003</v>
      </c>
      <c r="U27" s="107">
        <f t="shared" si="2"/>
        <v>0</v>
      </c>
      <c r="V27" s="107">
        <f t="shared" si="2"/>
        <v>0</v>
      </c>
      <c r="W27" s="107">
        <f t="shared" si="2"/>
        <v>2.9180000000000001</v>
      </c>
      <c r="X27" s="107">
        <f t="shared" si="2"/>
        <v>1.117</v>
      </c>
      <c r="Y27" s="107">
        <f t="shared" si="2"/>
        <v>9.7480000000000011</v>
      </c>
      <c r="Z27" s="107">
        <f t="shared" si="2"/>
        <v>29.033999999999999</v>
      </c>
      <c r="AA27" s="107">
        <f t="shared" si="2"/>
        <v>33.427</v>
      </c>
      <c r="AB27" s="107">
        <f t="shared" si="2"/>
        <v>23.020999999999997</v>
      </c>
      <c r="AC27" s="107">
        <f t="shared" si="2"/>
        <v>12.34</v>
      </c>
      <c r="AD27" s="107">
        <f t="shared" si="2"/>
        <v>4.6749999999999998</v>
      </c>
      <c r="AE27" s="107">
        <f t="shared" si="2"/>
        <v>28.378999999999998</v>
      </c>
      <c r="AF27" s="107">
        <f t="shared" si="2"/>
        <v>12.759</v>
      </c>
      <c r="AG27" s="107">
        <f t="shared" si="2"/>
        <v>25.439999999999998</v>
      </c>
      <c r="AH27" s="107">
        <f t="shared" si="2"/>
        <v>65.986999999999995</v>
      </c>
      <c r="AI27" s="107">
        <f t="shared" si="2"/>
        <v>21.106000000000002</v>
      </c>
      <c r="AJ27" s="107">
        <f t="shared" si="2"/>
        <v>11.944000000000001</v>
      </c>
      <c r="AK27" s="107">
        <f t="shared" si="2"/>
        <v>9.5419999999999998</v>
      </c>
      <c r="AL27" s="107">
        <f t="shared" si="2"/>
        <v>68.300000000000011</v>
      </c>
      <c r="AM27" s="107">
        <f t="shared" si="2"/>
        <v>43.064</v>
      </c>
      <c r="AN27" s="107">
        <f t="shared" si="2"/>
        <v>17.367000000000001</v>
      </c>
      <c r="AO27" s="107">
        <f t="shared" si="2"/>
        <v>22.21</v>
      </c>
      <c r="AP27" s="107">
        <f t="shared" si="2"/>
        <v>21.676000000000002</v>
      </c>
      <c r="AQ27" s="107">
        <f t="shared" si="2"/>
        <v>5.298</v>
      </c>
      <c r="AR27" s="107">
        <f t="shared" si="2"/>
        <v>13.603</v>
      </c>
      <c r="AS27" s="107">
        <f t="shared" si="2"/>
        <v>41.879000000000005</v>
      </c>
      <c r="AT27" s="107">
        <f t="shared" si="2"/>
        <v>33.724000000000004</v>
      </c>
      <c r="AU27" s="107">
        <f t="shared" si="2"/>
        <v>2.3759999999999999</v>
      </c>
      <c r="AV27" s="107">
        <f t="shared" si="2"/>
        <v>8.6929999999999996</v>
      </c>
      <c r="AW27" s="107">
        <f t="shared" si="2"/>
        <v>14.252000000000001</v>
      </c>
      <c r="AX27" s="107">
        <f t="shared" si="2"/>
        <v>2.1</v>
      </c>
      <c r="AY27" s="107">
        <f t="shared" si="2"/>
        <v>2.1</v>
      </c>
      <c r="AZ27" s="107">
        <f t="shared" si="2"/>
        <v>2.1</v>
      </c>
      <c r="BA27" s="107">
        <f t="shared" si="2"/>
        <v>2.1</v>
      </c>
      <c r="BB27" s="107">
        <f t="shared" si="2"/>
        <v>2.1</v>
      </c>
      <c r="BC27" s="107">
        <f t="shared" si="2"/>
        <v>2.1</v>
      </c>
      <c r="BD27" s="107">
        <f t="shared" si="2"/>
        <v>2.1</v>
      </c>
      <c r="BE27" s="107">
        <f t="shared" si="2"/>
        <v>2.1</v>
      </c>
      <c r="BF27" s="107">
        <f t="shared" si="2"/>
        <v>4.8</v>
      </c>
      <c r="BG27" s="107">
        <f t="shared" si="2"/>
        <v>4.8</v>
      </c>
      <c r="BH27" s="107">
        <f t="shared" si="2"/>
        <v>4.8</v>
      </c>
      <c r="BI27" s="107">
        <f t="shared" si="2"/>
        <v>4.8</v>
      </c>
      <c r="BJ27" s="107">
        <f t="shared" si="2"/>
        <v>0</v>
      </c>
      <c r="BK27" s="107">
        <f t="shared" si="2"/>
        <v>10.202999999999999</v>
      </c>
      <c r="BL27" s="107">
        <f t="shared" si="2"/>
        <v>52.300000000000004</v>
      </c>
      <c r="BM27" s="107">
        <f t="shared" si="2"/>
        <v>36.1</v>
      </c>
      <c r="BN27" s="107">
        <f t="shared" si="2"/>
        <v>0.113</v>
      </c>
      <c r="BO27" s="107">
        <f t="shared" ref="BO27:CW27" si="3">SUM(BO20:BO26)</f>
        <v>5.4029999999999996</v>
      </c>
      <c r="BP27" s="107">
        <f t="shared" si="3"/>
        <v>6.3150000000000004</v>
      </c>
      <c r="BQ27" s="107">
        <f t="shared" si="3"/>
        <v>28.081999999999997</v>
      </c>
      <c r="BR27" s="107">
        <f t="shared" si="3"/>
        <v>10.019</v>
      </c>
      <c r="BS27" s="107">
        <f t="shared" si="3"/>
        <v>36.744</v>
      </c>
      <c r="BT27" s="107">
        <f t="shared" si="3"/>
        <v>20.543999999999997</v>
      </c>
      <c r="BU27" s="107">
        <f t="shared" si="3"/>
        <v>40.963999999999999</v>
      </c>
      <c r="BV27" s="107">
        <f t="shared" si="3"/>
        <v>77.100000000000009</v>
      </c>
      <c r="BW27" s="107">
        <f t="shared" si="3"/>
        <v>19.2</v>
      </c>
      <c r="BX27" s="107">
        <f t="shared" si="3"/>
        <v>40.798000000000002</v>
      </c>
      <c r="BY27" s="107">
        <f t="shared" si="3"/>
        <v>38.634</v>
      </c>
      <c r="BZ27" s="107">
        <f t="shared" si="3"/>
        <v>53.917999999999999</v>
      </c>
      <c r="CA27" s="107">
        <f t="shared" si="3"/>
        <v>54.103000000000002</v>
      </c>
      <c r="CB27" s="107">
        <f t="shared" si="3"/>
        <v>43.884</v>
      </c>
      <c r="CC27" s="107">
        <f t="shared" si="3"/>
        <v>55.198999999999998</v>
      </c>
      <c r="CD27" s="107">
        <f t="shared" si="3"/>
        <v>10.199999999999999</v>
      </c>
      <c r="CE27" s="107">
        <f t="shared" si="3"/>
        <v>30.400000000000002</v>
      </c>
      <c r="CF27" s="107">
        <f t="shared" si="3"/>
        <v>30</v>
      </c>
      <c r="CG27" s="107">
        <f t="shared" si="3"/>
        <v>30</v>
      </c>
      <c r="CH27" s="107">
        <f t="shared" si="3"/>
        <v>54.558999999999997</v>
      </c>
      <c r="CI27" s="107">
        <f t="shared" si="3"/>
        <v>81.599999999999994</v>
      </c>
      <c r="CJ27" s="107">
        <f t="shared" si="3"/>
        <v>55.6</v>
      </c>
      <c r="CK27" s="107">
        <f t="shared" si="3"/>
        <v>15.005000000000001</v>
      </c>
      <c r="CL27" s="107">
        <f t="shared" si="3"/>
        <v>22.4</v>
      </c>
      <c r="CM27" s="107">
        <f t="shared" si="3"/>
        <v>68.5</v>
      </c>
      <c r="CN27" s="107">
        <f t="shared" si="3"/>
        <v>22.7</v>
      </c>
      <c r="CO27" s="107">
        <f t="shared" si="3"/>
        <v>18.5</v>
      </c>
      <c r="CP27" s="107">
        <f t="shared" si="3"/>
        <v>56.8</v>
      </c>
      <c r="CQ27" s="107">
        <f t="shared" si="3"/>
        <v>20.299999999999997</v>
      </c>
      <c r="CR27" s="107">
        <f t="shared" si="3"/>
        <v>19.2</v>
      </c>
      <c r="CS27" s="107">
        <f t="shared" si="3"/>
        <v>16.2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495.68600000000009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22.148</v>
      </c>
      <c r="C31" s="94">
        <v>40.671999999999997</v>
      </c>
      <c r="D31" s="94">
        <v>45.55</v>
      </c>
      <c r="E31" s="94">
        <v>42.268000000000001</v>
      </c>
      <c r="F31" s="94">
        <v>23.013000000000002</v>
      </c>
      <c r="G31" s="94">
        <v>26.826000000000001</v>
      </c>
      <c r="H31" s="94">
        <v>19.859000000000002</v>
      </c>
      <c r="I31" s="94">
        <v>18.890999999999998</v>
      </c>
      <c r="J31" s="94">
        <v>22.244</v>
      </c>
      <c r="K31" s="94">
        <v>23.812999999999999</v>
      </c>
      <c r="L31" s="94">
        <v>14.28</v>
      </c>
      <c r="M31" s="94">
        <v>6.4</v>
      </c>
      <c r="N31" s="94">
        <v>21.745999999999999</v>
      </c>
      <c r="O31" s="94">
        <v>20.72</v>
      </c>
      <c r="P31" s="94">
        <v>7.4550000000000001</v>
      </c>
      <c r="Q31" s="94"/>
      <c r="R31" s="94"/>
      <c r="S31" s="94">
        <v>8.8949999999999996</v>
      </c>
      <c r="T31" s="94">
        <v>14.747</v>
      </c>
      <c r="U31" s="94">
        <v>3.86</v>
      </c>
      <c r="V31" s="94"/>
      <c r="W31" s="94">
        <v>2.9180000000000001</v>
      </c>
      <c r="X31" s="94">
        <v>3.9249999999999998</v>
      </c>
      <c r="Y31" s="94">
        <v>22.721</v>
      </c>
      <c r="Z31" s="94">
        <v>38.975999999999999</v>
      </c>
      <c r="AA31" s="94">
        <v>46.789000000000001</v>
      </c>
      <c r="AB31" s="94">
        <v>37.826999999999998</v>
      </c>
      <c r="AC31" s="94">
        <v>25.161000000000001</v>
      </c>
      <c r="AD31" s="94">
        <v>7.6230000000000002</v>
      </c>
      <c r="AE31" s="94">
        <v>51.735999999999997</v>
      </c>
      <c r="AF31" s="94">
        <v>33.390999999999998</v>
      </c>
      <c r="AG31" s="94">
        <v>52.652999999999999</v>
      </c>
      <c r="AH31" s="94">
        <v>92.751000000000005</v>
      </c>
      <c r="AI31" s="94">
        <v>36.209000000000003</v>
      </c>
      <c r="AJ31" s="94">
        <v>22.146999999999998</v>
      </c>
      <c r="AK31" s="94">
        <v>18.821999999999999</v>
      </c>
      <c r="AL31" s="94">
        <v>93.147000000000006</v>
      </c>
      <c r="AM31" s="94">
        <v>60.76</v>
      </c>
      <c r="AN31" s="94">
        <v>29.95</v>
      </c>
      <c r="AO31" s="94">
        <v>40.558</v>
      </c>
      <c r="AP31" s="94">
        <v>35.887999999999998</v>
      </c>
      <c r="AQ31" s="94">
        <v>37.194000000000003</v>
      </c>
      <c r="AR31" s="94">
        <v>62.000999999999998</v>
      </c>
      <c r="AS31" s="94">
        <v>115.977</v>
      </c>
      <c r="AT31" s="94">
        <v>98.010999999999996</v>
      </c>
      <c r="AU31" s="94">
        <v>63.136000000000003</v>
      </c>
      <c r="AV31" s="94">
        <v>74.832999999999998</v>
      </c>
      <c r="AW31" s="94">
        <v>75.878</v>
      </c>
      <c r="AX31" s="94">
        <v>21.231000000000002</v>
      </c>
      <c r="AY31" s="94">
        <v>23.257999999999999</v>
      </c>
      <c r="AZ31" s="94">
        <v>63.475999999999999</v>
      </c>
      <c r="BA31" s="94">
        <v>14.897</v>
      </c>
      <c r="BB31" s="94">
        <v>26.613</v>
      </c>
      <c r="BC31" s="94">
        <v>24.562000000000001</v>
      </c>
      <c r="BD31" s="94">
        <v>15.071</v>
      </c>
      <c r="BE31" s="94">
        <v>14.497999999999999</v>
      </c>
      <c r="BF31" s="94">
        <v>17.669</v>
      </c>
      <c r="BG31" s="94">
        <v>88.364000000000004</v>
      </c>
      <c r="BH31" s="94">
        <v>21.146000000000001</v>
      </c>
      <c r="BI31" s="94">
        <v>83.269000000000005</v>
      </c>
      <c r="BJ31" s="94">
        <v>28.864999999999998</v>
      </c>
      <c r="BK31" s="94">
        <v>148.99299999999999</v>
      </c>
      <c r="BL31" s="94">
        <v>195.245</v>
      </c>
      <c r="BM31" s="94">
        <v>166.31800000000001</v>
      </c>
      <c r="BN31" s="94">
        <v>89.692999999999998</v>
      </c>
      <c r="BO31" s="94">
        <v>84.102999999999994</v>
      </c>
      <c r="BP31" s="94">
        <v>70.352999999999994</v>
      </c>
      <c r="BQ31" s="94">
        <v>97.058000000000007</v>
      </c>
      <c r="BR31" s="94">
        <v>47.426000000000002</v>
      </c>
      <c r="BS31" s="94">
        <v>70.397000000000006</v>
      </c>
      <c r="BT31" s="94">
        <v>56.219000000000001</v>
      </c>
      <c r="BU31" s="94">
        <v>76.006</v>
      </c>
      <c r="BV31" s="94">
        <v>109.86199999999999</v>
      </c>
      <c r="BW31" s="94">
        <v>52.569000000000003</v>
      </c>
      <c r="BX31" s="94">
        <v>79.192999999999998</v>
      </c>
      <c r="BY31" s="94">
        <v>79.137</v>
      </c>
      <c r="BZ31" s="94">
        <v>101.54900000000001</v>
      </c>
      <c r="CA31" s="94">
        <v>103.6</v>
      </c>
      <c r="CB31" s="94">
        <v>92.317999999999998</v>
      </c>
      <c r="CC31" s="94">
        <v>109.23</v>
      </c>
      <c r="CD31" s="94">
        <v>48.021000000000001</v>
      </c>
      <c r="CE31" s="94">
        <v>78.097999999999999</v>
      </c>
      <c r="CF31" s="94">
        <v>80.400999999999996</v>
      </c>
      <c r="CG31" s="94">
        <v>85.025999999999996</v>
      </c>
      <c r="CH31" s="94">
        <v>116.05</v>
      </c>
      <c r="CI31" s="94">
        <v>135.691</v>
      </c>
      <c r="CJ31" s="94">
        <v>109.011</v>
      </c>
      <c r="CK31" s="94">
        <v>59.484000000000002</v>
      </c>
      <c r="CL31" s="94">
        <v>82.387</v>
      </c>
      <c r="CM31" s="94">
        <v>126.999</v>
      </c>
      <c r="CN31" s="94">
        <v>78.712999999999994</v>
      </c>
      <c r="CO31" s="94">
        <v>75.216999999999999</v>
      </c>
      <c r="CP31" s="94">
        <v>117.345</v>
      </c>
      <c r="CQ31" s="94">
        <v>80.468000000000004</v>
      </c>
      <c r="CR31" s="94">
        <v>70.358000000000004</v>
      </c>
      <c r="CS31" s="94">
        <v>68.164000000000001</v>
      </c>
      <c r="CT31" s="95"/>
      <c r="CU31" s="95"/>
      <c r="CV31" s="95"/>
      <c r="CW31" s="96"/>
      <c r="CX31" s="97">
        <f t="array" ref="CX31">SUMPRODUCT(B31:CW31*0.25)</f>
        <v>1336.9975000000002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22.148</v>
      </c>
      <c r="C33" s="77">
        <f t="shared" ref="C33:BN33" si="4">SUM(C30:C32)</f>
        <v>40.671999999999997</v>
      </c>
      <c r="D33" s="77">
        <f t="shared" si="4"/>
        <v>45.55</v>
      </c>
      <c r="E33" s="77">
        <f t="shared" si="4"/>
        <v>42.268000000000001</v>
      </c>
      <c r="F33" s="77">
        <f t="shared" si="4"/>
        <v>23.013000000000002</v>
      </c>
      <c r="G33" s="77">
        <f t="shared" si="4"/>
        <v>26.826000000000001</v>
      </c>
      <c r="H33" s="77">
        <f t="shared" si="4"/>
        <v>19.859000000000002</v>
      </c>
      <c r="I33" s="77">
        <f t="shared" si="4"/>
        <v>18.890999999999998</v>
      </c>
      <c r="J33" s="77">
        <f t="shared" si="4"/>
        <v>22.244</v>
      </c>
      <c r="K33" s="77">
        <f t="shared" si="4"/>
        <v>23.812999999999999</v>
      </c>
      <c r="L33" s="77">
        <f t="shared" si="4"/>
        <v>14.28</v>
      </c>
      <c r="M33" s="77">
        <f t="shared" si="4"/>
        <v>6.4</v>
      </c>
      <c r="N33" s="77">
        <f t="shared" si="4"/>
        <v>21.745999999999999</v>
      </c>
      <c r="O33" s="77">
        <f t="shared" si="4"/>
        <v>20.72</v>
      </c>
      <c r="P33" s="77">
        <f t="shared" si="4"/>
        <v>7.4550000000000001</v>
      </c>
      <c r="Q33" s="77">
        <f t="shared" si="4"/>
        <v>0</v>
      </c>
      <c r="R33" s="77">
        <f t="shared" si="4"/>
        <v>0</v>
      </c>
      <c r="S33" s="77">
        <f t="shared" si="4"/>
        <v>8.8949999999999996</v>
      </c>
      <c r="T33" s="77">
        <f t="shared" si="4"/>
        <v>14.747</v>
      </c>
      <c r="U33" s="77">
        <f t="shared" si="4"/>
        <v>3.86</v>
      </c>
      <c r="V33" s="77">
        <f t="shared" si="4"/>
        <v>0</v>
      </c>
      <c r="W33" s="77">
        <f t="shared" si="4"/>
        <v>2.9180000000000001</v>
      </c>
      <c r="X33" s="77">
        <f t="shared" si="4"/>
        <v>3.9249999999999998</v>
      </c>
      <c r="Y33" s="77">
        <f t="shared" si="4"/>
        <v>22.721</v>
      </c>
      <c r="Z33" s="77">
        <f t="shared" si="4"/>
        <v>38.975999999999999</v>
      </c>
      <c r="AA33" s="77">
        <f t="shared" si="4"/>
        <v>46.789000000000001</v>
      </c>
      <c r="AB33" s="77">
        <f t="shared" si="4"/>
        <v>37.826999999999998</v>
      </c>
      <c r="AC33" s="77">
        <f t="shared" si="4"/>
        <v>25.161000000000001</v>
      </c>
      <c r="AD33" s="77">
        <f t="shared" si="4"/>
        <v>7.6230000000000002</v>
      </c>
      <c r="AE33" s="77">
        <f t="shared" si="4"/>
        <v>51.735999999999997</v>
      </c>
      <c r="AF33" s="77">
        <f t="shared" si="4"/>
        <v>33.390999999999998</v>
      </c>
      <c r="AG33" s="77">
        <f t="shared" si="4"/>
        <v>52.652999999999999</v>
      </c>
      <c r="AH33" s="77">
        <f t="shared" si="4"/>
        <v>92.751000000000005</v>
      </c>
      <c r="AI33" s="77">
        <f t="shared" si="4"/>
        <v>36.209000000000003</v>
      </c>
      <c r="AJ33" s="77">
        <f t="shared" si="4"/>
        <v>22.146999999999998</v>
      </c>
      <c r="AK33" s="77">
        <f t="shared" si="4"/>
        <v>18.821999999999999</v>
      </c>
      <c r="AL33" s="77">
        <f t="shared" si="4"/>
        <v>93.147000000000006</v>
      </c>
      <c r="AM33" s="77">
        <f t="shared" si="4"/>
        <v>60.76</v>
      </c>
      <c r="AN33" s="77">
        <f t="shared" si="4"/>
        <v>29.95</v>
      </c>
      <c r="AO33" s="77">
        <f t="shared" si="4"/>
        <v>40.558</v>
      </c>
      <c r="AP33" s="77">
        <f t="shared" si="4"/>
        <v>35.887999999999998</v>
      </c>
      <c r="AQ33" s="77">
        <f t="shared" si="4"/>
        <v>37.194000000000003</v>
      </c>
      <c r="AR33" s="77">
        <f t="shared" si="4"/>
        <v>62.000999999999998</v>
      </c>
      <c r="AS33" s="77">
        <f t="shared" si="4"/>
        <v>115.977</v>
      </c>
      <c r="AT33" s="77">
        <f t="shared" si="4"/>
        <v>98.010999999999996</v>
      </c>
      <c r="AU33" s="77">
        <f t="shared" si="4"/>
        <v>63.136000000000003</v>
      </c>
      <c r="AV33" s="77">
        <f t="shared" si="4"/>
        <v>74.832999999999998</v>
      </c>
      <c r="AW33" s="77">
        <f t="shared" si="4"/>
        <v>75.878</v>
      </c>
      <c r="AX33" s="77">
        <f t="shared" si="4"/>
        <v>21.231000000000002</v>
      </c>
      <c r="AY33" s="77">
        <f t="shared" si="4"/>
        <v>23.257999999999999</v>
      </c>
      <c r="AZ33" s="77">
        <f t="shared" si="4"/>
        <v>63.475999999999999</v>
      </c>
      <c r="BA33" s="77">
        <f t="shared" si="4"/>
        <v>14.897</v>
      </c>
      <c r="BB33" s="77">
        <f t="shared" si="4"/>
        <v>26.613</v>
      </c>
      <c r="BC33" s="77">
        <f t="shared" si="4"/>
        <v>24.562000000000001</v>
      </c>
      <c r="BD33" s="77">
        <f t="shared" si="4"/>
        <v>15.071</v>
      </c>
      <c r="BE33" s="77">
        <f t="shared" si="4"/>
        <v>14.497999999999999</v>
      </c>
      <c r="BF33" s="77">
        <f t="shared" si="4"/>
        <v>17.669</v>
      </c>
      <c r="BG33" s="77">
        <f t="shared" si="4"/>
        <v>88.364000000000004</v>
      </c>
      <c r="BH33" s="77">
        <f t="shared" si="4"/>
        <v>21.146000000000001</v>
      </c>
      <c r="BI33" s="77">
        <f t="shared" si="4"/>
        <v>83.269000000000005</v>
      </c>
      <c r="BJ33" s="77">
        <f t="shared" si="4"/>
        <v>28.864999999999998</v>
      </c>
      <c r="BK33" s="77">
        <f t="shared" si="4"/>
        <v>148.99299999999999</v>
      </c>
      <c r="BL33" s="77">
        <f t="shared" si="4"/>
        <v>195.245</v>
      </c>
      <c r="BM33" s="77">
        <f t="shared" si="4"/>
        <v>166.31800000000001</v>
      </c>
      <c r="BN33" s="77">
        <f t="shared" si="4"/>
        <v>89.692999999999998</v>
      </c>
      <c r="BO33" s="77">
        <f t="shared" ref="BO33:CW33" si="5">SUM(BO30:BO32)</f>
        <v>84.102999999999994</v>
      </c>
      <c r="BP33" s="77">
        <f t="shared" si="5"/>
        <v>70.352999999999994</v>
      </c>
      <c r="BQ33" s="77">
        <f t="shared" si="5"/>
        <v>97.058000000000007</v>
      </c>
      <c r="BR33" s="77">
        <f t="shared" si="5"/>
        <v>47.426000000000002</v>
      </c>
      <c r="BS33" s="77">
        <f t="shared" si="5"/>
        <v>70.397000000000006</v>
      </c>
      <c r="BT33" s="77">
        <f t="shared" si="5"/>
        <v>56.219000000000001</v>
      </c>
      <c r="BU33" s="77">
        <f t="shared" si="5"/>
        <v>76.006</v>
      </c>
      <c r="BV33" s="77">
        <f t="shared" si="5"/>
        <v>109.86199999999999</v>
      </c>
      <c r="BW33" s="77">
        <f t="shared" si="5"/>
        <v>52.569000000000003</v>
      </c>
      <c r="BX33" s="77">
        <f t="shared" si="5"/>
        <v>79.192999999999998</v>
      </c>
      <c r="BY33" s="77">
        <f t="shared" si="5"/>
        <v>79.137</v>
      </c>
      <c r="BZ33" s="77">
        <f t="shared" si="5"/>
        <v>101.54900000000001</v>
      </c>
      <c r="CA33" s="77">
        <f t="shared" si="5"/>
        <v>103.6</v>
      </c>
      <c r="CB33" s="77">
        <f t="shared" si="5"/>
        <v>92.317999999999998</v>
      </c>
      <c r="CC33" s="77">
        <f t="shared" si="5"/>
        <v>109.23</v>
      </c>
      <c r="CD33" s="77">
        <f t="shared" si="5"/>
        <v>48.021000000000001</v>
      </c>
      <c r="CE33" s="77">
        <f t="shared" si="5"/>
        <v>78.097999999999999</v>
      </c>
      <c r="CF33" s="77">
        <f t="shared" si="5"/>
        <v>80.400999999999996</v>
      </c>
      <c r="CG33" s="77">
        <f t="shared" si="5"/>
        <v>85.025999999999996</v>
      </c>
      <c r="CH33" s="77">
        <f t="shared" si="5"/>
        <v>116.05</v>
      </c>
      <c r="CI33" s="77">
        <f t="shared" si="5"/>
        <v>135.691</v>
      </c>
      <c r="CJ33" s="77">
        <f t="shared" si="5"/>
        <v>109.011</v>
      </c>
      <c r="CK33" s="77">
        <f t="shared" si="5"/>
        <v>59.484000000000002</v>
      </c>
      <c r="CL33" s="77">
        <f t="shared" si="5"/>
        <v>82.387</v>
      </c>
      <c r="CM33" s="77">
        <f t="shared" si="5"/>
        <v>126.999</v>
      </c>
      <c r="CN33" s="77">
        <f t="shared" si="5"/>
        <v>78.712999999999994</v>
      </c>
      <c r="CO33" s="77">
        <f t="shared" si="5"/>
        <v>75.216999999999999</v>
      </c>
      <c r="CP33" s="77">
        <f t="shared" si="5"/>
        <v>117.345</v>
      </c>
      <c r="CQ33" s="77">
        <f t="shared" si="5"/>
        <v>80.468000000000004</v>
      </c>
      <c r="CR33" s="77">
        <f t="shared" si="5"/>
        <v>70.358000000000004</v>
      </c>
      <c r="CS33" s="77">
        <f t="shared" si="5"/>
        <v>68.164000000000001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1336.9975000000002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>
        <v>1.3</v>
      </c>
      <c r="Q38" s="120">
        <v>58.6</v>
      </c>
      <c r="R38" s="120">
        <v>53.3</v>
      </c>
      <c r="S38" s="120"/>
      <c r="T38" s="120"/>
      <c r="U38" s="120">
        <v>45.6</v>
      </c>
      <c r="V38" s="120">
        <v>59.2</v>
      </c>
      <c r="W38" s="120">
        <v>52.6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>
        <v>63.4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83.5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1.3</v>
      </c>
      <c r="Q41" s="107">
        <f t="shared" si="6"/>
        <v>58.6</v>
      </c>
      <c r="R41" s="107">
        <f t="shared" si="6"/>
        <v>53.3</v>
      </c>
      <c r="S41" s="107">
        <f t="shared" si="6"/>
        <v>0</v>
      </c>
      <c r="T41" s="107">
        <f t="shared" si="6"/>
        <v>0</v>
      </c>
      <c r="U41" s="107">
        <f t="shared" si="6"/>
        <v>45.6</v>
      </c>
      <c r="V41" s="107">
        <f t="shared" si="6"/>
        <v>59.2</v>
      </c>
      <c r="W41" s="107">
        <f t="shared" si="6"/>
        <v>52.6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63.4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83.5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>
        <v>1.3</v>
      </c>
      <c r="Q46" s="120">
        <v>58.6</v>
      </c>
      <c r="R46" s="120">
        <v>53.3</v>
      </c>
      <c r="S46" s="120"/>
      <c r="T46" s="120"/>
      <c r="U46" s="120">
        <v>45.6</v>
      </c>
      <c r="V46" s="120">
        <v>59.2</v>
      </c>
      <c r="W46" s="120">
        <v>52.6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>
        <v>63.4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83.5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1.3</v>
      </c>
      <c r="Q50" s="107">
        <f t="shared" si="8"/>
        <v>58.6</v>
      </c>
      <c r="R50" s="107">
        <f t="shared" si="8"/>
        <v>53.3</v>
      </c>
      <c r="S50" s="107">
        <f t="shared" si="8"/>
        <v>0</v>
      </c>
      <c r="T50" s="107">
        <f t="shared" si="8"/>
        <v>0</v>
      </c>
      <c r="U50" s="107">
        <f t="shared" si="8"/>
        <v>45.6</v>
      </c>
      <c r="V50" s="107">
        <f t="shared" si="8"/>
        <v>59.2</v>
      </c>
      <c r="W50" s="107">
        <f t="shared" si="8"/>
        <v>52.6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63.4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83.5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22.148</v>
      </c>
      <c r="C53" s="107">
        <f t="shared" ref="C53:BN53" si="12">C17+C27+C41</f>
        <v>40.671999999999997</v>
      </c>
      <c r="D53" s="107">
        <f t="shared" si="12"/>
        <v>45.55</v>
      </c>
      <c r="E53" s="107">
        <f t="shared" si="12"/>
        <v>42.268000000000001</v>
      </c>
      <c r="F53" s="107">
        <f t="shared" si="12"/>
        <v>23.013000000000002</v>
      </c>
      <c r="G53" s="107">
        <f t="shared" si="12"/>
        <v>26.826000000000001</v>
      </c>
      <c r="H53" s="107">
        <f t="shared" si="12"/>
        <v>19.859000000000002</v>
      </c>
      <c r="I53" s="107">
        <f t="shared" si="12"/>
        <v>18.890999999999998</v>
      </c>
      <c r="J53" s="107">
        <f t="shared" si="12"/>
        <v>22.244</v>
      </c>
      <c r="K53" s="107">
        <f t="shared" si="12"/>
        <v>23.812999999999999</v>
      </c>
      <c r="L53" s="107">
        <f t="shared" si="12"/>
        <v>14.280000000000001</v>
      </c>
      <c r="M53" s="107">
        <f t="shared" si="12"/>
        <v>6.4</v>
      </c>
      <c r="N53" s="107">
        <f t="shared" si="12"/>
        <v>21.746000000000002</v>
      </c>
      <c r="O53" s="107">
        <f t="shared" si="12"/>
        <v>20.72</v>
      </c>
      <c r="P53" s="107">
        <f t="shared" si="12"/>
        <v>8.7550000000000008</v>
      </c>
      <c r="Q53" s="107">
        <f t="shared" si="12"/>
        <v>58.6</v>
      </c>
      <c r="R53" s="107">
        <f t="shared" si="12"/>
        <v>53.3</v>
      </c>
      <c r="S53" s="107">
        <f t="shared" si="12"/>
        <v>8.8949999999999996</v>
      </c>
      <c r="T53" s="107">
        <f t="shared" si="12"/>
        <v>14.747</v>
      </c>
      <c r="U53" s="107">
        <f t="shared" si="12"/>
        <v>49.46</v>
      </c>
      <c r="V53" s="107">
        <f t="shared" si="12"/>
        <v>59.2</v>
      </c>
      <c r="W53" s="107">
        <f t="shared" si="12"/>
        <v>55.518000000000001</v>
      </c>
      <c r="X53" s="107">
        <f t="shared" si="12"/>
        <v>3.9249999999999998</v>
      </c>
      <c r="Y53" s="107">
        <f t="shared" si="12"/>
        <v>22.721000000000004</v>
      </c>
      <c r="Z53" s="107">
        <f t="shared" si="12"/>
        <v>38.975999999999999</v>
      </c>
      <c r="AA53" s="107">
        <f t="shared" si="12"/>
        <v>46.789000000000001</v>
      </c>
      <c r="AB53" s="107">
        <f t="shared" si="12"/>
        <v>37.826999999999998</v>
      </c>
      <c r="AC53" s="107">
        <f t="shared" si="12"/>
        <v>25.161000000000001</v>
      </c>
      <c r="AD53" s="107">
        <f t="shared" si="12"/>
        <v>7.6229999999999993</v>
      </c>
      <c r="AE53" s="107">
        <f t="shared" si="12"/>
        <v>51.735999999999997</v>
      </c>
      <c r="AF53" s="107">
        <f t="shared" si="12"/>
        <v>33.391000000000005</v>
      </c>
      <c r="AG53" s="107">
        <f t="shared" si="12"/>
        <v>52.652999999999999</v>
      </c>
      <c r="AH53" s="107">
        <f t="shared" si="12"/>
        <v>92.750999999999991</v>
      </c>
      <c r="AI53" s="107">
        <f t="shared" si="12"/>
        <v>36.209000000000003</v>
      </c>
      <c r="AJ53" s="107">
        <f t="shared" si="12"/>
        <v>22.146999999999998</v>
      </c>
      <c r="AK53" s="107">
        <f t="shared" si="12"/>
        <v>82.221999999999994</v>
      </c>
      <c r="AL53" s="107">
        <f t="shared" si="12"/>
        <v>93.14700000000002</v>
      </c>
      <c r="AM53" s="107">
        <f t="shared" si="12"/>
        <v>60.760000000000005</v>
      </c>
      <c r="AN53" s="107">
        <f t="shared" si="12"/>
        <v>29.950000000000003</v>
      </c>
      <c r="AO53" s="107">
        <f t="shared" si="12"/>
        <v>40.558</v>
      </c>
      <c r="AP53" s="107">
        <f t="shared" si="12"/>
        <v>35.888000000000005</v>
      </c>
      <c r="AQ53" s="107">
        <f t="shared" si="12"/>
        <v>37.194000000000003</v>
      </c>
      <c r="AR53" s="107">
        <f t="shared" si="12"/>
        <v>62.001000000000005</v>
      </c>
      <c r="AS53" s="107">
        <f t="shared" si="12"/>
        <v>115.977</v>
      </c>
      <c r="AT53" s="107">
        <f t="shared" si="12"/>
        <v>98.01100000000001</v>
      </c>
      <c r="AU53" s="107">
        <f t="shared" si="12"/>
        <v>63.135999999999996</v>
      </c>
      <c r="AV53" s="107">
        <f t="shared" si="12"/>
        <v>74.832999999999998</v>
      </c>
      <c r="AW53" s="107">
        <f t="shared" si="12"/>
        <v>75.878</v>
      </c>
      <c r="AX53" s="107">
        <f t="shared" si="12"/>
        <v>21.231000000000002</v>
      </c>
      <c r="AY53" s="107">
        <f t="shared" si="12"/>
        <v>23.258000000000003</v>
      </c>
      <c r="AZ53" s="107">
        <f t="shared" si="12"/>
        <v>63.475999999999999</v>
      </c>
      <c r="BA53" s="107">
        <f t="shared" si="12"/>
        <v>14.897</v>
      </c>
      <c r="BB53" s="107">
        <f t="shared" si="12"/>
        <v>26.613000000000003</v>
      </c>
      <c r="BC53" s="107">
        <f t="shared" si="12"/>
        <v>24.562000000000001</v>
      </c>
      <c r="BD53" s="107">
        <f t="shared" si="12"/>
        <v>15.071</v>
      </c>
      <c r="BE53" s="107">
        <f t="shared" si="12"/>
        <v>14.497999999999999</v>
      </c>
      <c r="BF53" s="107">
        <f t="shared" si="12"/>
        <v>17.669</v>
      </c>
      <c r="BG53" s="107">
        <f t="shared" si="12"/>
        <v>88.36399999999999</v>
      </c>
      <c r="BH53" s="107">
        <f t="shared" si="12"/>
        <v>21.146000000000001</v>
      </c>
      <c r="BI53" s="107">
        <f t="shared" si="12"/>
        <v>83.268999999999991</v>
      </c>
      <c r="BJ53" s="107">
        <f t="shared" si="12"/>
        <v>28.864999999999998</v>
      </c>
      <c r="BK53" s="107">
        <f t="shared" si="12"/>
        <v>148.99299999999999</v>
      </c>
      <c r="BL53" s="107">
        <f t="shared" si="12"/>
        <v>195.245</v>
      </c>
      <c r="BM53" s="107">
        <f t="shared" si="12"/>
        <v>166.31799999999998</v>
      </c>
      <c r="BN53" s="107">
        <f t="shared" si="12"/>
        <v>89.692999999999998</v>
      </c>
      <c r="BO53" s="107">
        <f t="shared" ref="BO53:CX53" si="13">BO17+BO27+BO41</f>
        <v>84.103000000000009</v>
      </c>
      <c r="BP53" s="107">
        <f t="shared" si="13"/>
        <v>70.352999999999994</v>
      </c>
      <c r="BQ53" s="107">
        <f t="shared" si="13"/>
        <v>97.057999999999993</v>
      </c>
      <c r="BR53" s="107">
        <f t="shared" si="13"/>
        <v>47.425999999999995</v>
      </c>
      <c r="BS53" s="107">
        <f t="shared" si="13"/>
        <v>70.396999999999991</v>
      </c>
      <c r="BT53" s="107">
        <f t="shared" si="13"/>
        <v>56.218999999999994</v>
      </c>
      <c r="BU53" s="107">
        <f t="shared" si="13"/>
        <v>76.006</v>
      </c>
      <c r="BV53" s="107">
        <f t="shared" si="13"/>
        <v>109.86200000000001</v>
      </c>
      <c r="BW53" s="107">
        <f t="shared" si="13"/>
        <v>52.569000000000003</v>
      </c>
      <c r="BX53" s="107">
        <f t="shared" si="13"/>
        <v>79.192999999999998</v>
      </c>
      <c r="BY53" s="107">
        <f t="shared" si="13"/>
        <v>79.137</v>
      </c>
      <c r="BZ53" s="107">
        <f t="shared" si="13"/>
        <v>101.54900000000001</v>
      </c>
      <c r="CA53" s="107">
        <f t="shared" si="13"/>
        <v>103.6</v>
      </c>
      <c r="CB53" s="107">
        <f t="shared" si="13"/>
        <v>92.317999999999998</v>
      </c>
      <c r="CC53" s="107">
        <f t="shared" si="13"/>
        <v>109.22999999999999</v>
      </c>
      <c r="CD53" s="107">
        <f t="shared" si="13"/>
        <v>48.021000000000001</v>
      </c>
      <c r="CE53" s="107">
        <f t="shared" si="13"/>
        <v>78.097999999999999</v>
      </c>
      <c r="CF53" s="107">
        <f t="shared" si="13"/>
        <v>80.40100000000001</v>
      </c>
      <c r="CG53" s="107">
        <f t="shared" si="13"/>
        <v>85.02600000000001</v>
      </c>
      <c r="CH53" s="107">
        <f t="shared" si="13"/>
        <v>116.05</v>
      </c>
      <c r="CI53" s="107">
        <f t="shared" si="13"/>
        <v>135.691</v>
      </c>
      <c r="CJ53" s="107">
        <f t="shared" si="13"/>
        <v>109.011</v>
      </c>
      <c r="CK53" s="107">
        <f t="shared" si="13"/>
        <v>59.484000000000002</v>
      </c>
      <c r="CL53" s="107">
        <f t="shared" si="13"/>
        <v>82.387</v>
      </c>
      <c r="CM53" s="107">
        <f t="shared" si="13"/>
        <v>126.999</v>
      </c>
      <c r="CN53" s="107">
        <f t="shared" si="13"/>
        <v>78.712999999999994</v>
      </c>
      <c r="CO53" s="107">
        <f t="shared" si="13"/>
        <v>75.216999999999999</v>
      </c>
      <c r="CP53" s="107">
        <f t="shared" si="13"/>
        <v>117.345</v>
      </c>
      <c r="CQ53" s="107">
        <f t="shared" si="13"/>
        <v>80.467999999999989</v>
      </c>
      <c r="CR53" s="107">
        <f t="shared" si="13"/>
        <v>70.358000000000004</v>
      </c>
      <c r="CS53" s="107">
        <f t="shared" si="13"/>
        <v>68.164000000000001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1420.4974999999999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45949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-22.1</v>
      </c>
      <c r="C5" s="25">
        <v>-40.6</v>
      </c>
      <c r="D5" s="25">
        <v>-45.5</v>
      </c>
      <c r="E5" s="25">
        <v>-42.2</v>
      </c>
      <c r="F5" s="25">
        <v>-23</v>
      </c>
      <c r="G5" s="25">
        <v>-26.8</v>
      </c>
      <c r="H5" s="25">
        <v>-16.8</v>
      </c>
      <c r="I5" s="25">
        <v>-15.9</v>
      </c>
      <c r="J5" s="25">
        <v>-19.2</v>
      </c>
      <c r="K5" s="25">
        <v>-20.8</v>
      </c>
      <c r="L5" s="25">
        <v>-11.2</v>
      </c>
      <c r="M5" s="25">
        <v>-6.2</v>
      </c>
      <c r="N5" s="25">
        <v>-21.6</v>
      </c>
      <c r="O5" s="25">
        <v>-20.6</v>
      </c>
      <c r="P5" s="25">
        <v>1.3</v>
      </c>
      <c r="Q5" s="25">
        <v>58.6</v>
      </c>
      <c r="R5" s="25">
        <v>53.3</v>
      </c>
      <c r="S5" s="25">
        <v>-8.5</v>
      </c>
      <c r="T5" s="25">
        <v>-14.3</v>
      </c>
      <c r="U5" s="25">
        <v>45.6</v>
      </c>
      <c r="V5" s="25">
        <v>59.2</v>
      </c>
      <c r="W5" s="25">
        <v>52.6</v>
      </c>
      <c r="X5" s="25">
        <v>-2.2999999999999998</v>
      </c>
      <c r="Y5" s="25">
        <v>-21.2</v>
      </c>
      <c r="Z5" s="25">
        <v>-37.5</v>
      </c>
      <c r="AA5" s="25">
        <v>-44.4</v>
      </c>
      <c r="AB5" s="25">
        <v>-36.5</v>
      </c>
      <c r="AC5" s="25">
        <v>-23.7</v>
      </c>
      <c r="AD5" s="25">
        <v>-4.2</v>
      </c>
      <c r="AE5" s="25">
        <v>-49.2</v>
      </c>
      <c r="AF5" s="25">
        <v>-29.8</v>
      </c>
      <c r="AG5" s="25">
        <v>-41.9</v>
      </c>
      <c r="AH5" s="25">
        <v>-88.4</v>
      </c>
      <c r="AI5" s="25">
        <v>-29.9</v>
      </c>
      <c r="AJ5" s="25">
        <v>-14.5</v>
      </c>
      <c r="AK5" s="25">
        <v>63.4</v>
      </c>
      <c r="AL5" s="25">
        <v>-86.7</v>
      </c>
      <c r="AM5" s="25">
        <v>-52.6</v>
      </c>
      <c r="AN5" s="25">
        <v>-2.2000000000000002</v>
      </c>
      <c r="AO5" s="25"/>
      <c r="AP5" s="25">
        <v>-27.4</v>
      </c>
      <c r="AQ5" s="25">
        <v>-28.5</v>
      </c>
      <c r="AR5" s="25">
        <v>-46.9</v>
      </c>
      <c r="AS5" s="25">
        <v>-109.2</v>
      </c>
      <c r="AT5" s="25">
        <v>-86.6</v>
      </c>
      <c r="AU5" s="25">
        <v>-16</v>
      </c>
      <c r="AV5" s="25"/>
      <c r="AW5" s="25"/>
      <c r="AX5" s="25"/>
      <c r="AY5" s="25"/>
      <c r="AZ5" s="25">
        <v>-51.1</v>
      </c>
      <c r="BA5" s="25">
        <v>-5.3</v>
      </c>
      <c r="BB5" s="25"/>
      <c r="BC5" s="25"/>
      <c r="BD5" s="25"/>
      <c r="BE5" s="25"/>
      <c r="BF5" s="25"/>
      <c r="BG5" s="25"/>
      <c r="BH5" s="25"/>
      <c r="BI5" s="25"/>
      <c r="BJ5" s="25">
        <v>-16.7</v>
      </c>
      <c r="BK5" s="25">
        <v>-50.2</v>
      </c>
      <c r="BL5" s="25">
        <v>-190.2</v>
      </c>
      <c r="BM5" s="25">
        <v>-161.4</v>
      </c>
      <c r="BN5" s="25">
        <v>-15.1</v>
      </c>
      <c r="BO5" s="25">
        <v>-54.2</v>
      </c>
      <c r="BP5" s="25">
        <v>-69</v>
      </c>
      <c r="BQ5" s="25">
        <v>-82.9</v>
      </c>
      <c r="BR5" s="25">
        <v>-33.299999999999997</v>
      </c>
      <c r="BS5" s="25">
        <v>-64.099999999999994</v>
      </c>
      <c r="BT5" s="25">
        <v>-55.1</v>
      </c>
      <c r="BU5" s="25">
        <v>-71.900000000000006</v>
      </c>
      <c r="BV5" s="25">
        <v>-108.7</v>
      </c>
      <c r="BW5" s="25">
        <v>-49.8</v>
      </c>
      <c r="BX5" s="25">
        <v>-78.099999999999994</v>
      </c>
      <c r="BY5" s="25">
        <v>-78</v>
      </c>
      <c r="BZ5" s="25">
        <v>-100.4</v>
      </c>
      <c r="CA5" s="25">
        <v>-102.5</v>
      </c>
      <c r="CB5" s="25">
        <v>-91.2</v>
      </c>
      <c r="CC5" s="25">
        <v>-108.1</v>
      </c>
      <c r="CD5" s="25">
        <v>-46.5</v>
      </c>
      <c r="CE5" s="25">
        <v>-77</v>
      </c>
      <c r="CF5" s="25">
        <v>-79.3</v>
      </c>
      <c r="CG5" s="25">
        <v>-84.4</v>
      </c>
      <c r="CH5" s="25">
        <v>-116</v>
      </c>
      <c r="CI5" s="25">
        <v>-135.6</v>
      </c>
      <c r="CJ5" s="25">
        <v>-109</v>
      </c>
      <c r="CK5" s="25">
        <v>-47.1</v>
      </c>
      <c r="CL5" s="25">
        <v>-74.400000000000006</v>
      </c>
      <c r="CM5" s="25">
        <v>-123.3</v>
      </c>
      <c r="CN5" s="25">
        <v>-78.7</v>
      </c>
      <c r="CO5" s="25">
        <v>-75.2</v>
      </c>
      <c r="CP5" s="25">
        <v>-117.3</v>
      </c>
      <c r="CQ5" s="25">
        <v>-80.400000000000006</v>
      </c>
      <c r="CR5" s="25">
        <v>-70.3</v>
      </c>
      <c r="CS5" s="25">
        <v>-68.099999999999994</v>
      </c>
      <c r="CT5" s="26"/>
      <c r="CU5" s="26"/>
      <c r="CV5" s="26"/>
      <c r="CW5" s="27"/>
      <c r="CX5" s="132">
        <f t="array" ref="CX5">SUMPRODUCT(B5:CW5*0.25)</f>
        <v>-980.2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86.36</v>
      </c>
      <c r="C8" s="138">
        <v>83.52</v>
      </c>
      <c r="D8" s="138">
        <v>78.91</v>
      </c>
      <c r="E8" s="138">
        <v>81.2</v>
      </c>
      <c r="F8" s="138">
        <v>80.040000000000006</v>
      </c>
      <c r="G8" s="138">
        <v>83.48</v>
      </c>
      <c r="H8" s="138">
        <v>83.78</v>
      </c>
      <c r="I8" s="138">
        <v>77.010000000000005</v>
      </c>
      <c r="J8" s="138">
        <v>84.67</v>
      </c>
      <c r="K8" s="138">
        <v>80.77</v>
      </c>
      <c r="L8" s="138">
        <v>79.5</v>
      </c>
      <c r="M8" s="138">
        <v>72.930000000000007</v>
      </c>
      <c r="N8" s="138">
        <v>76.569999999999993</v>
      </c>
      <c r="O8" s="138">
        <v>73.510000000000005</v>
      </c>
      <c r="P8" s="138">
        <v>80.95</v>
      </c>
      <c r="Q8" s="138">
        <v>93.68</v>
      </c>
      <c r="R8" s="138">
        <v>90.89</v>
      </c>
      <c r="S8" s="138">
        <v>86.02</v>
      </c>
      <c r="T8" s="138">
        <v>80</v>
      </c>
      <c r="U8" s="138">
        <v>89.54</v>
      </c>
      <c r="V8" s="138">
        <v>93.39</v>
      </c>
      <c r="W8" s="138">
        <v>94.08</v>
      </c>
      <c r="X8" s="138">
        <v>91.75</v>
      </c>
      <c r="Y8" s="138">
        <v>87.42</v>
      </c>
      <c r="Z8" s="138">
        <v>84.7</v>
      </c>
      <c r="AA8" s="138">
        <v>87.8</v>
      </c>
      <c r="AB8" s="138">
        <v>94.28</v>
      </c>
      <c r="AC8" s="138">
        <v>104.97</v>
      </c>
      <c r="AD8" s="138">
        <v>109.01</v>
      </c>
      <c r="AE8" s="138">
        <v>106.64</v>
      </c>
      <c r="AF8" s="138">
        <v>106.64</v>
      </c>
      <c r="AG8" s="138">
        <v>94.12</v>
      </c>
      <c r="AH8" s="138">
        <v>110</v>
      </c>
      <c r="AI8" s="138">
        <v>104.19</v>
      </c>
      <c r="AJ8" s="138">
        <v>84.08</v>
      </c>
      <c r="AK8" s="138">
        <v>75.790000000000006</v>
      </c>
      <c r="AL8" s="138">
        <v>87.99</v>
      </c>
      <c r="AM8" s="138">
        <v>81.95</v>
      </c>
      <c r="AN8" s="138">
        <v>72.98</v>
      </c>
      <c r="AO8" s="138">
        <v>66.08</v>
      </c>
      <c r="AP8" s="138">
        <v>84.47</v>
      </c>
      <c r="AQ8" s="138">
        <v>74.400000000000006</v>
      </c>
      <c r="AR8" s="138">
        <v>65.319999999999993</v>
      </c>
      <c r="AS8" s="138">
        <v>54.37</v>
      </c>
      <c r="AT8" s="138">
        <v>74.39</v>
      </c>
      <c r="AU8" s="138">
        <v>71.94</v>
      </c>
      <c r="AV8" s="138">
        <v>70.680000000000007</v>
      </c>
      <c r="AW8" s="138">
        <v>67.489999999999995</v>
      </c>
      <c r="AX8" s="138">
        <v>59.11</v>
      </c>
      <c r="AY8" s="138">
        <v>55</v>
      </c>
      <c r="AZ8" s="138">
        <v>30.5</v>
      </c>
      <c r="BA8" s="138">
        <v>19.3</v>
      </c>
      <c r="BB8" s="138">
        <v>42.5</v>
      </c>
      <c r="BC8" s="138">
        <v>42.5</v>
      </c>
      <c r="BD8" s="138">
        <v>47.9</v>
      </c>
      <c r="BE8" s="138">
        <v>66.069999999999993</v>
      </c>
      <c r="BF8" s="138">
        <v>54.79</v>
      </c>
      <c r="BG8" s="138">
        <v>65.959999999999994</v>
      </c>
      <c r="BH8" s="138">
        <v>51.43</v>
      </c>
      <c r="BI8" s="138">
        <v>71.92</v>
      </c>
      <c r="BJ8" s="138">
        <v>46.55</v>
      </c>
      <c r="BK8" s="138">
        <v>71.41</v>
      </c>
      <c r="BL8" s="138">
        <v>70.099999999999994</v>
      </c>
      <c r="BM8" s="138">
        <v>78.91</v>
      </c>
      <c r="BN8" s="138">
        <v>78.13</v>
      </c>
      <c r="BO8" s="138">
        <v>84.57</v>
      </c>
      <c r="BP8" s="138">
        <v>106.25</v>
      </c>
      <c r="BQ8" s="138">
        <v>151.72</v>
      </c>
      <c r="BR8" s="138">
        <v>102.48</v>
      </c>
      <c r="BS8" s="138">
        <v>125.66</v>
      </c>
      <c r="BT8" s="138">
        <v>155.46</v>
      </c>
      <c r="BU8" s="138">
        <v>162</v>
      </c>
      <c r="BV8" s="138">
        <v>138.59</v>
      </c>
      <c r="BW8" s="138">
        <v>147.79</v>
      </c>
      <c r="BX8" s="138">
        <v>167.15</v>
      </c>
      <c r="BY8" s="138">
        <v>183.23</v>
      </c>
      <c r="BZ8" s="138">
        <v>178.5</v>
      </c>
      <c r="CA8" s="138">
        <v>176.84</v>
      </c>
      <c r="CB8" s="138">
        <v>171.43</v>
      </c>
      <c r="CC8" s="138">
        <v>143.01</v>
      </c>
      <c r="CD8" s="138">
        <v>162.91999999999999</v>
      </c>
      <c r="CE8" s="138">
        <v>161.85</v>
      </c>
      <c r="CF8" s="138">
        <v>131.22</v>
      </c>
      <c r="CG8" s="138">
        <v>110</v>
      </c>
      <c r="CH8" s="138">
        <v>131.72</v>
      </c>
      <c r="CI8" s="138">
        <v>111.73</v>
      </c>
      <c r="CJ8" s="138">
        <v>102.4</v>
      </c>
      <c r="CK8" s="138">
        <v>98.55</v>
      </c>
      <c r="CL8" s="138">
        <v>113.97</v>
      </c>
      <c r="CM8" s="138">
        <v>104.13</v>
      </c>
      <c r="CN8" s="138">
        <v>93.22</v>
      </c>
      <c r="CO8" s="138">
        <v>87.2</v>
      </c>
      <c r="CP8" s="138">
        <v>91.27</v>
      </c>
      <c r="CQ8" s="138">
        <v>85.29</v>
      </c>
      <c r="CR8" s="138">
        <v>77</v>
      </c>
      <c r="CS8" s="138">
        <v>75.91</v>
      </c>
      <c r="CT8" s="139"/>
      <c r="CU8" s="139"/>
      <c r="CV8" s="139"/>
      <c r="CW8" s="140"/>
      <c r="CX8" s="141">
        <f>IF(SUM(B8:CW8)&lt;&gt;0,AVERAGEIF(B8:CW8,"&lt;&gt;"""),"")</f>
        <v>93.014479166666646</v>
      </c>
    </row>
    <row r="9" spans="1:102" ht="24.9" customHeight="1" thickBot="1" x14ac:dyDescent="0.3">
      <c r="A9" s="133" t="s">
        <v>6</v>
      </c>
      <c r="B9" s="42">
        <v>82.497500000000002</v>
      </c>
      <c r="C9" s="43">
        <v>82.497500000000002</v>
      </c>
      <c r="D9" s="43">
        <v>82.497500000000002</v>
      </c>
      <c r="E9" s="43">
        <v>82.497500000000002</v>
      </c>
      <c r="F9" s="43">
        <v>81.077500000000001</v>
      </c>
      <c r="G9" s="43">
        <v>81.077500000000001</v>
      </c>
      <c r="H9" s="43">
        <v>81.077500000000001</v>
      </c>
      <c r="I9" s="43">
        <v>81.077500000000001</v>
      </c>
      <c r="J9" s="43">
        <v>79.467500000000001</v>
      </c>
      <c r="K9" s="43">
        <v>79.467500000000001</v>
      </c>
      <c r="L9" s="43">
        <v>79.467500000000001</v>
      </c>
      <c r="M9" s="43">
        <v>79.467500000000001</v>
      </c>
      <c r="N9" s="43">
        <v>81.177499999999995</v>
      </c>
      <c r="O9" s="43">
        <v>81.177499999999995</v>
      </c>
      <c r="P9" s="43">
        <v>81.177499999999995</v>
      </c>
      <c r="Q9" s="43">
        <v>81.177499999999995</v>
      </c>
      <c r="R9" s="43">
        <v>86.612499999999997</v>
      </c>
      <c r="S9" s="43">
        <v>86.612499999999997</v>
      </c>
      <c r="T9" s="43">
        <v>86.612499999999997</v>
      </c>
      <c r="U9" s="43">
        <v>86.612499999999997</v>
      </c>
      <c r="V9" s="43">
        <v>91.66</v>
      </c>
      <c r="W9" s="43">
        <v>91.66</v>
      </c>
      <c r="X9" s="43">
        <v>91.66</v>
      </c>
      <c r="Y9" s="43">
        <v>91.66</v>
      </c>
      <c r="Z9" s="43">
        <v>92.9375</v>
      </c>
      <c r="AA9" s="43">
        <v>92.9375</v>
      </c>
      <c r="AB9" s="43">
        <v>92.9375</v>
      </c>
      <c r="AC9" s="43">
        <v>92.9375</v>
      </c>
      <c r="AD9" s="43">
        <v>104.10250000000001</v>
      </c>
      <c r="AE9" s="43">
        <v>104.10250000000001</v>
      </c>
      <c r="AF9" s="43">
        <v>104.10250000000001</v>
      </c>
      <c r="AG9" s="43">
        <v>104.10250000000001</v>
      </c>
      <c r="AH9" s="43">
        <v>93.515000000000001</v>
      </c>
      <c r="AI9" s="43">
        <v>93.515000000000001</v>
      </c>
      <c r="AJ9" s="43">
        <v>93.515000000000001</v>
      </c>
      <c r="AK9" s="43">
        <v>93.515000000000001</v>
      </c>
      <c r="AL9" s="43">
        <v>77.25</v>
      </c>
      <c r="AM9" s="43">
        <v>77.25</v>
      </c>
      <c r="AN9" s="43">
        <v>77.25</v>
      </c>
      <c r="AO9" s="43">
        <v>77.25</v>
      </c>
      <c r="AP9" s="43">
        <v>69.64</v>
      </c>
      <c r="AQ9" s="43">
        <v>69.64</v>
      </c>
      <c r="AR9" s="43">
        <v>69.64</v>
      </c>
      <c r="AS9" s="43">
        <v>69.64</v>
      </c>
      <c r="AT9" s="43">
        <v>71.125</v>
      </c>
      <c r="AU9" s="43">
        <v>71.125</v>
      </c>
      <c r="AV9" s="43">
        <v>71.125</v>
      </c>
      <c r="AW9" s="43">
        <v>71.125</v>
      </c>
      <c r="AX9" s="43">
        <v>40.977499999999999</v>
      </c>
      <c r="AY9" s="43">
        <v>40.977499999999999</v>
      </c>
      <c r="AZ9" s="43">
        <v>40.977499999999999</v>
      </c>
      <c r="BA9" s="43">
        <v>40.977499999999999</v>
      </c>
      <c r="BB9" s="43">
        <v>49.7425</v>
      </c>
      <c r="BC9" s="43">
        <v>49.7425</v>
      </c>
      <c r="BD9" s="43">
        <v>49.7425</v>
      </c>
      <c r="BE9" s="43">
        <v>49.7425</v>
      </c>
      <c r="BF9" s="43">
        <v>61.024999999999999</v>
      </c>
      <c r="BG9" s="43">
        <v>61.024999999999999</v>
      </c>
      <c r="BH9" s="43">
        <v>61.024999999999999</v>
      </c>
      <c r="BI9" s="43">
        <v>61.024999999999999</v>
      </c>
      <c r="BJ9" s="43">
        <v>66.742500000000007</v>
      </c>
      <c r="BK9" s="43">
        <v>66.742500000000007</v>
      </c>
      <c r="BL9" s="43">
        <v>66.742500000000007</v>
      </c>
      <c r="BM9" s="43">
        <v>66.742500000000007</v>
      </c>
      <c r="BN9" s="43">
        <v>105.1675</v>
      </c>
      <c r="BO9" s="43">
        <v>105.1675</v>
      </c>
      <c r="BP9" s="43">
        <v>105.1675</v>
      </c>
      <c r="BQ9" s="43">
        <v>105.1675</v>
      </c>
      <c r="BR9" s="43">
        <v>136.4</v>
      </c>
      <c r="BS9" s="43">
        <v>136.4</v>
      </c>
      <c r="BT9" s="43">
        <v>136.4</v>
      </c>
      <c r="BU9" s="43">
        <v>136.4</v>
      </c>
      <c r="BV9" s="43">
        <v>159.19</v>
      </c>
      <c r="BW9" s="43">
        <v>159.19</v>
      </c>
      <c r="BX9" s="43">
        <v>159.19</v>
      </c>
      <c r="BY9" s="43">
        <v>159.19</v>
      </c>
      <c r="BZ9" s="43">
        <v>167.44499999999999</v>
      </c>
      <c r="CA9" s="43">
        <v>167.44499999999999</v>
      </c>
      <c r="CB9" s="43">
        <v>167.44499999999999</v>
      </c>
      <c r="CC9" s="43">
        <v>167.44499999999999</v>
      </c>
      <c r="CD9" s="43">
        <v>141.4975</v>
      </c>
      <c r="CE9" s="43">
        <v>141.4975</v>
      </c>
      <c r="CF9" s="43">
        <v>141.4975</v>
      </c>
      <c r="CG9" s="43">
        <v>141.4975</v>
      </c>
      <c r="CH9" s="43">
        <v>111.1</v>
      </c>
      <c r="CI9" s="43">
        <v>111.1</v>
      </c>
      <c r="CJ9" s="43">
        <v>111.1</v>
      </c>
      <c r="CK9" s="43">
        <v>111.1</v>
      </c>
      <c r="CL9" s="43">
        <v>99.63</v>
      </c>
      <c r="CM9" s="43">
        <v>99.63</v>
      </c>
      <c r="CN9" s="43">
        <v>99.63</v>
      </c>
      <c r="CO9" s="43">
        <v>99.63</v>
      </c>
      <c r="CP9" s="43">
        <v>82.367500000000007</v>
      </c>
      <c r="CQ9" s="43">
        <v>82.367500000000007</v>
      </c>
      <c r="CR9" s="43">
        <v>82.367500000000007</v>
      </c>
      <c r="CS9" s="43">
        <v>82.367500000000007</v>
      </c>
      <c r="CT9" s="44"/>
      <c r="CU9" s="44"/>
      <c r="CV9" s="44"/>
      <c r="CW9" s="45"/>
      <c r="CX9" s="142">
        <f>IF(SUM(B9:CW9)&lt;&gt;0,AVERAGEIF(B9:CW9,"&lt;&gt;"""),"")</f>
        <v>93.014479166666604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>
        <v>22.1</v>
      </c>
      <c r="C14" s="149">
        <v>40.6</v>
      </c>
      <c r="D14" s="149">
        <v>45.5</v>
      </c>
      <c r="E14" s="149">
        <v>42.2</v>
      </c>
      <c r="F14" s="149">
        <v>23</v>
      </c>
      <c r="G14" s="149">
        <v>26.8</v>
      </c>
      <c r="H14" s="149">
        <v>16.8</v>
      </c>
      <c r="I14" s="149">
        <v>15.9</v>
      </c>
      <c r="J14" s="149">
        <v>19.2</v>
      </c>
      <c r="K14" s="149">
        <v>20.8</v>
      </c>
      <c r="L14" s="149">
        <v>11.2</v>
      </c>
      <c r="M14" s="149">
        <v>6.2</v>
      </c>
      <c r="N14" s="149">
        <v>21.6</v>
      </c>
      <c r="O14" s="149">
        <v>20.6</v>
      </c>
      <c r="P14" s="149"/>
      <c r="Q14" s="149"/>
      <c r="R14" s="149"/>
      <c r="S14" s="149">
        <v>8.5</v>
      </c>
      <c r="T14" s="149">
        <v>14.3</v>
      </c>
      <c r="U14" s="149"/>
      <c r="V14" s="149"/>
      <c r="W14" s="149"/>
      <c r="X14" s="149">
        <v>2.2999999999999998</v>
      </c>
      <c r="Y14" s="149">
        <v>21.2</v>
      </c>
      <c r="Z14" s="149">
        <v>37.5</v>
      </c>
      <c r="AA14" s="149">
        <v>44.4</v>
      </c>
      <c r="AB14" s="149">
        <v>36.5</v>
      </c>
      <c r="AC14" s="149">
        <v>23.7</v>
      </c>
      <c r="AD14" s="149">
        <v>4.2</v>
      </c>
      <c r="AE14" s="149">
        <v>49.2</v>
      </c>
      <c r="AF14" s="149">
        <v>29.8</v>
      </c>
      <c r="AG14" s="149">
        <v>41.9</v>
      </c>
      <c r="AH14" s="149">
        <v>88.4</v>
      </c>
      <c r="AI14" s="149">
        <v>29.9</v>
      </c>
      <c r="AJ14" s="149">
        <v>14.5</v>
      </c>
      <c r="AK14" s="149"/>
      <c r="AL14" s="149">
        <v>86.7</v>
      </c>
      <c r="AM14" s="149">
        <v>52.6</v>
      </c>
      <c r="AN14" s="149">
        <v>2.2000000000000002</v>
      </c>
      <c r="AO14" s="149"/>
      <c r="AP14" s="149">
        <v>27.4</v>
      </c>
      <c r="AQ14" s="149">
        <v>28.5</v>
      </c>
      <c r="AR14" s="149">
        <v>46.9</v>
      </c>
      <c r="AS14" s="149">
        <v>109.2</v>
      </c>
      <c r="AT14" s="149">
        <v>86.6</v>
      </c>
      <c r="AU14" s="149">
        <v>16</v>
      </c>
      <c r="AV14" s="149"/>
      <c r="AW14" s="149"/>
      <c r="AX14" s="149"/>
      <c r="AY14" s="149"/>
      <c r="AZ14" s="149">
        <v>51.1</v>
      </c>
      <c r="BA14" s="149">
        <v>5.3</v>
      </c>
      <c r="BB14" s="149"/>
      <c r="BC14" s="149"/>
      <c r="BD14" s="149"/>
      <c r="BE14" s="149"/>
      <c r="BF14" s="149"/>
      <c r="BG14" s="149"/>
      <c r="BH14" s="149"/>
      <c r="BI14" s="149"/>
      <c r="BJ14" s="149">
        <v>16.7</v>
      </c>
      <c r="BK14" s="149">
        <v>50.2</v>
      </c>
      <c r="BL14" s="149">
        <v>190.2</v>
      </c>
      <c r="BM14" s="149">
        <v>161.4</v>
      </c>
      <c r="BN14" s="149">
        <v>15.1</v>
      </c>
      <c r="BO14" s="149">
        <v>54.2</v>
      </c>
      <c r="BP14" s="149">
        <v>69</v>
      </c>
      <c r="BQ14" s="149">
        <v>82.9</v>
      </c>
      <c r="BR14" s="149">
        <v>33.299999999999997</v>
      </c>
      <c r="BS14" s="149">
        <v>64.099999999999994</v>
      </c>
      <c r="BT14" s="149">
        <v>55.1</v>
      </c>
      <c r="BU14" s="149">
        <v>71.900000000000006</v>
      </c>
      <c r="BV14" s="149">
        <v>108.7</v>
      </c>
      <c r="BW14" s="149">
        <v>49.8</v>
      </c>
      <c r="BX14" s="149">
        <v>78.099999999999994</v>
      </c>
      <c r="BY14" s="149">
        <v>78</v>
      </c>
      <c r="BZ14" s="149">
        <v>100.4</v>
      </c>
      <c r="CA14" s="149">
        <v>102.5</v>
      </c>
      <c r="CB14" s="149">
        <v>91.2</v>
      </c>
      <c r="CC14" s="149">
        <v>108.1</v>
      </c>
      <c r="CD14" s="149">
        <v>46.5</v>
      </c>
      <c r="CE14" s="149">
        <v>77</v>
      </c>
      <c r="CF14" s="149">
        <v>79.3</v>
      </c>
      <c r="CG14" s="149">
        <v>84.4</v>
      </c>
      <c r="CH14" s="149">
        <v>116</v>
      </c>
      <c r="CI14" s="149">
        <v>135.6</v>
      </c>
      <c r="CJ14" s="149">
        <v>109</v>
      </c>
      <c r="CK14" s="149">
        <v>47.1</v>
      </c>
      <c r="CL14" s="149">
        <v>74.400000000000006</v>
      </c>
      <c r="CM14" s="149">
        <v>123.3</v>
      </c>
      <c r="CN14" s="149">
        <v>78.7</v>
      </c>
      <c r="CO14" s="149">
        <v>75.2</v>
      </c>
      <c r="CP14" s="149">
        <v>117.3</v>
      </c>
      <c r="CQ14" s="149">
        <v>80.400000000000006</v>
      </c>
      <c r="CR14" s="149">
        <v>70.3</v>
      </c>
      <c r="CS14" s="149">
        <v>68.099999999999994</v>
      </c>
      <c r="CT14" s="150"/>
      <c r="CU14" s="150"/>
      <c r="CV14" s="150"/>
      <c r="CW14" s="151"/>
      <c r="CX14" s="152">
        <f t="array" ref="CX14">SUMPRODUCT(B14:CW14*0.25)</f>
        <v>1063.7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22.1</v>
      </c>
      <c r="C17" s="160">
        <f t="shared" ref="C17:BN17" si="0">SUM(C12:C16)</f>
        <v>40.6</v>
      </c>
      <c r="D17" s="160">
        <f t="shared" si="0"/>
        <v>45.5</v>
      </c>
      <c r="E17" s="160">
        <f t="shared" si="0"/>
        <v>42.2</v>
      </c>
      <c r="F17" s="160">
        <f t="shared" si="0"/>
        <v>23</v>
      </c>
      <c r="G17" s="160">
        <f t="shared" si="0"/>
        <v>26.8</v>
      </c>
      <c r="H17" s="160">
        <f t="shared" si="0"/>
        <v>16.8</v>
      </c>
      <c r="I17" s="160">
        <f t="shared" si="0"/>
        <v>15.9</v>
      </c>
      <c r="J17" s="160">
        <f t="shared" si="0"/>
        <v>19.2</v>
      </c>
      <c r="K17" s="160">
        <f t="shared" si="0"/>
        <v>20.8</v>
      </c>
      <c r="L17" s="160">
        <f t="shared" si="0"/>
        <v>11.2</v>
      </c>
      <c r="M17" s="160">
        <f t="shared" si="0"/>
        <v>6.2</v>
      </c>
      <c r="N17" s="160">
        <f t="shared" si="0"/>
        <v>21.6</v>
      </c>
      <c r="O17" s="160">
        <f t="shared" si="0"/>
        <v>20.6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8.5</v>
      </c>
      <c r="T17" s="160">
        <f t="shared" si="0"/>
        <v>14.3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2.2999999999999998</v>
      </c>
      <c r="Y17" s="160">
        <f t="shared" si="0"/>
        <v>21.2</v>
      </c>
      <c r="Z17" s="160">
        <f t="shared" si="0"/>
        <v>37.5</v>
      </c>
      <c r="AA17" s="160">
        <f t="shared" si="0"/>
        <v>44.4</v>
      </c>
      <c r="AB17" s="160">
        <f t="shared" si="0"/>
        <v>36.5</v>
      </c>
      <c r="AC17" s="160">
        <f t="shared" si="0"/>
        <v>23.7</v>
      </c>
      <c r="AD17" s="160">
        <f t="shared" si="0"/>
        <v>4.2</v>
      </c>
      <c r="AE17" s="160">
        <f t="shared" si="0"/>
        <v>49.2</v>
      </c>
      <c r="AF17" s="160">
        <f t="shared" si="0"/>
        <v>29.8</v>
      </c>
      <c r="AG17" s="160">
        <f t="shared" si="0"/>
        <v>41.9</v>
      </c>
      <c r="AH17" s="160">
        <f t="shared" si="0"/>
        <v>88.4</v>
      </c>
      <c r="AI17" s="160">
        <f t="shared" si="0"/>
        <v>29.9</v>
      </c>
      <c r="AJ17" s="160">
        <f t="shared" si="0"/>
        <v>14.5</v>
      </c>
      <c r="AK17" s="160">
        <f t="shared" si="0"/>
        <v>0</v>
      </c>
      <c r="AL17" s="160">
        <f t="shared" si="0"/>
        <v>86.7</v>
      </c>
      <c r="AM17" s="160">
        <f t="shared" si="0"/>
        <v>52.6</v>
      </c>
      <c r="AN17" s="160">
        <f t="shared" si="0"/>
        <v>2.2000000000000002</v>
      </c>
      <c r="AO17" s="160">
        <f t="shared" si="0"/>
        <v>0</v>
      </c>
      <c r="AP17" s="160">
        <f t="shared" si="0"/>
        <v>27.4</v>
      </c>
      <c r="AQ17" s="160">
        <f t="shared" si="0"/>
        <v>28.5</v>
      </c>
      <c r="AR17" s="160">
        <f t="shared" si="0"/>
        <v>46.9</v>
      </c>
      <c r="AS17" s="160">
        <f t="shared" si="0"/>
        <v>109.2</v>
      </c>
      <c r="AT17" s="160">
        <f t="shared" si="0"/>
        <v>86.6</v>
      </c>
      <c r="AU17" s="160">
        <f t="shared" si="0"/>
        <v>16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51.1</v>
      </c>
      <c r="BA17" s="160">
        <f t="shared" si="0"/>
        <v>5.3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16.7</v>
      </c>
      <c r="BK17" s="160">
        <f t="shared" si="0"/>
        <v>50.2</v>
      </c>
      <c r="BL17" s="160">
        <f t="shared" si="0"/>
        <v>190.2</v>
      </c>
      <c r="BM17" s="160">
        <f t="shared" si="0"/>
        <v>161.4</v>
      </c>
      <c r="BN17" s="160">
        <f t="shared" si="0"/>
        <v>15.1</v>
      </c>
      <c r="BO17" s="160">
        <f t="shared" ref="BO17:CW17" si="1">SUM(BO12:BO16)</f>
        <v>54.2</v>
      </c>
      <c r="BP17" s="160">
        <f t="shared" si="1"/>
        <v>69</v>
      </c>
      <c r="BQ17" s="160">
        <f t="shared" si="1"/>
        <v>82.9</v>
      </c>
      <c r="BR17" s="160">
        <f t="shared" si="1"/>
        <v>33.299999999999997</v>
      </c>
      <c r="BS17" s="160">
        <f t="shared" si="1"/>
        <v>64.099999999999994</v>
      </c>
      <c r="BT17" s="160">
        <f t="shared" si="1"/>
        <v>55.1</v>
      </c>
      <c r="BU17" s="160">
        <f t="shared" si="1"/>
        <v>71.900000000000006</v>
      </c>
      <c r="BV17" s="160">
        <f t="shared" si="1"/>
        <v>108.7</v>
      </c>
      <c r="BW17" s="160">
        <f t="shared" si="1"/>
        <v>49.8</v>
      </c>
      <c r="BX17" s="160">
        <f t="shared" si="1"/>
        <v>78.099999999999994</v>
      </c>
      <c r="BY17" s="160">
        <f t="shared" si="1"/>
        <v>78</v>
      </c>
      <c r="BZ17" s="160">
        <f t="shared" si="1"/>
        <v>100.4</v>
      </c>
      <c r="CA17" s="160">
        <f t="shared" si="1"/>
        <v>102.5</v>
      </c>
      <c r="CB17" s="160">
        <f t="shared" si="1"/>
        <v>91.2</v>
      </c>
      <c r="CC17" s="160">
        <f t="shared" si="1"/>
        <v>108.1</v>
      </c>
      <c r="CD17" s="160">
        <f t="shared" si="1"/>
        <v>46.5</v>
      </c>
      <c r="CE17" s="160">
        <f t="shared" si="1"/>
        <v>77</v>
      </c>
      <c r="CF17" s="160">
        <f t="shared" si="1"/>
        <v>79.3</v>
      </c>
      <c r="CG17" s="160">
        <f t="shared" si="1"/>
        <v>84.4</v>
      </c>
      <c r="CH17" s="160">
        <f t="shared" si="1"/>
        <v>116</v>
      </c>
      <c r="CI17" s="160">
        <f t="shared" si="1"/>
        <v>135.6</v>
      </c>
      <c r="CJ17" s="160">
        <f t="shared" si="1"/>
        <v>109</v>
      </c>
      <c r="CK17" s="160">
        <f t="shared" si="1"/>
        <v>47.1</v>
      </c>
      <c r="CL17" s="160">
        <f t="shared" si="1"/>
        <v>74.400000000000006</v>
      </c>
      <c r="CM17" s="160">
        <f t="shared" si="1"/>
        <v>123.3</v>
      </c>
      <c r="CN17" s="160">
        <f t="shared" si="1"/>
        <v>78.7</v>
      </c>
      <c r="CO17" s="160">
        <f t="shared" si="1"/>
        <v>75.2</v>
      </c>
      <c r="CP17" s="160">
        <f t="shared" si="1"/>
        <v>117.3</v>
      </c>
      <c r="CQ17" s="160">
        <f t="shared" si="1"/>
        <v>80.400000000000006</v>
      </c>
      <c r="CR17" s="160">
        <f t="shared" si="1"/>
        <v>70.3</v>
      </c>
      <c r="CS17" s="160">
        <f t="shared" si="1"/>
        <v>68.099999999999994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1063.7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>
        <v>1.3</v>
      </c>
      <c r="Q22" s="149">
        <v>58.6</v>
      </c>
      <c r="R22" s="149">
        <v>53.3</v>
      </c>
      <c r="S22" s="149"/>
      <c r="T22" s="149"/>
      <c r="U22" s="149">
        <v>45.6</v>
      </c>
      <c r="V22" s="149">
        <v>59.2</v>
      </c>
      <c r="W22" s="149">
        <v>52.6</v>
      </c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>
        <v>63.4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83.5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1.3</v>
      </c>
      <c r="Q25" s="160">
        <f t="shared" si="2"/>
        <v>58.6</v>
      </c>
      <c r="R25" s="160">
        <f t="shared" si="2"/>
        <v>53.3</v>
      </c>
      <c r="S25" s="160">
        <f t="shared" si="2"/>
        <v>0</v>
      </c>
      <c r="T25" s="160">
        <f t="shared" si="2"/>
        <v>0</v>
      </c>
      <c r="U25" s="160">
        <f t="shared" si="2"/>
        <v>45.6</v>
      </c>
      <c r="V25" s="160">
        <f t="shared" si="2"/>
        <v>59.2</v>
      </c>
      <c r="W25" s="160">
        <f t="shared" si="2"/>
        <v>52.6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63.4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83.5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2025-10-18T20:29:24Z</dcterms:created>
  <dcterms:modified xsi:type="dcterms:W3CDTF">2025-10-18T20:29:26Z</dcterms:modified>
</cp:coreProperties>
</file>