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<sst xmlns="http://schemas.openxmlformats.org/spreadsheetml/2006/main" count="122" uniqueCount="56">
  <si>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04/03/2026 14:08:54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</si>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</sst>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D798-4CD0-AB9E-65848350312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D798-4CD0-AB9E-65848350312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D798-4CD0-AB9E-65848350312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D798-4CD0-AB9E-65848350312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D798-4CD0-AB9E-65848350312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D798-4CD0-AB9E-65848350312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D798-4CD0-AB9E-65848350312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504</c:v>
                </c:pt>
                <c:pt idx="1">
                  <c:v>504</c:v>
                </c:pt>
                <c:pt idx="2">
                  <c:v>504</c:v>
                </c:pt>
                <c:pt idx="3">
                  <c:v>504</c:v>
                </c:pt>
                <c:pt idx="4">
                  <c:v>504</c:v>
                </c:pt>
                <c:pt idx="5">
                  <c:v>504</c:v>
                </c:pt>
                <c:pt idx="6">
                  <c:v>504</c:v>
                </c:pt>
                <c:pt idx="7">
                  <c:v>504</c:v>
                </c:pt>
                <c:pt idx="8">
                  <c:v>502</c:v>
                </c:pt>
                <c:pt idx="9">
                  <c:v>502</c:v>
                </c:pt>
                <c:pt idx="10">
                  <c:v>502</c:v>
                </c:pt>
                <c:pt idx="11">
                  <c:v>502</c:v>
                </c:pt>
                <c:pt idx="12">
                  <c:v>508</c:v>
                </c:pt>
                <c:pt idx="13">
                  <c:v>508</c:v>
                </c:pt>
                <c:pt idx="14">
                  <c:v>508</c:v>
                </c:pt>
                <c:pt idx="15">
                  <c:v>508</c:v>
                </c:pt>
                <c:pt idx="16">
                  <c:v>507</c:v>
                </c:pt>
                <c:pt idx="17">
                  <c:v>507</c:v>
                </c:pt>
                <c:pt idx="18">
                  <c:v>507</c:v>
                </c:pt>
                <c:pt idx="19">
                  <c:v>507</c:v>
                </c:pt>
                <c:pt idx="20">
                  <c:v>504</c:v>
                </c:pt>
                <c:pt idx="21">
                  <c:v>504</c:v>
                </c:pt>
                <c:pt idx="22">
                  <c:v>590.41399999999999</c:v>
                </c:pt>
                <c:pt idx="23">
                  <c:v>725.83299999999997</c:v>
                </c:pt>
                <c:pt idx="24">
                  <c:v>512</c:v>
                </c:pt>
                <c:pt idx="25">
                  <c:v>826</c:v>
                </c:pt>
                <c:pt idx="26">
                  <c:v>777.61599999999999</c:v>
                </c:pt>
                <c:pt idx="27">
                  <c:v>640.47399999999993</c:v>
                </c:pt>
                <c:pt idx="28">
                  <c:v>605</c:v>
                </c:pt>
                <c:pt idx="29">
                  <c:v>605</c:v>
                </c:pt>
                <c:pt idx="30">
                  <c:v>507</c:v>
                </c:pt>
                <c:pt idx="31">
                  <c:v>507</c:v>
                </c:pt>
                <c:pt idx="32">
                  <c:v>495</c:v>
                </c:pt>
                <c:pt idx="33">
                  <c:v>495</c:v>
                </c:pt>
                <c:pt idx="34">
                  <c:v>495</c:v>
                </c:pt>
                <c:pt idx="35">
                  <c:v>495</c:v>
                </c:pt>
                <c:pt idx="36">
                  <c:v>490</c:v>
                </c:pt>
                <c:pt idx="37">
                  <c:v>490</c:v>
                </c:pt>
                <c:pt idx="38">
                  <c:v>490</c:v>
                </c:pt>
                <c:pt idx="39">
                  <c:v>490</c:v>
                </c:pt>
                <c:pt idx="40">
                  <c:v>487</c:v>
                </c:pt>
                <c:pt idx="41">
                  <c:v>487</c:v>
                </c:pt>
                <c:pt idx="42">
                  <c:v>487</c:v>
                </c:pt>
                <c:pt idx="43">
                  <c:v>487</c:v>
                </c:pt>
                <c:pt idx="44">
                  <c:v>485</c:v>
                </c:pt>
                <c:pt idx="45">
                  <c:v>485</c:v>
                </c:pt>
                <c:pt idx="46">
                  <c:v>485</c:v>
                </c:pt>
                <c:pt idx="47">
                  <c:v>485</c:v>
                </c:pt>
                <c:pt idx="48">
                  <c:v>484</c:v>
                </c:pt>
                <c:pt idx="49">
                  <c:v>484</c:v>
                </c:pt>
                <c:pt idx="50">
                  <c:v>484</c:v>
                </c:pt>
                <c:pt idx="51">
                  <c:v>484</c:v>
                </c:pt>
                <c:pt idx="52">
                  <c:v>487</c:v>
                </c:pt>
                <c:pt idx="53">
                  <c:v>487</c:v>
                </c:pt>
                <c:pt idx="54">
                  <c:v>487</c:v>
                </c:pt>
                <c:pt idx="55">
                  <c:v>487</c:v>
                </c:pt>
                <c:pt idx="56">
                  <c:v>481</c:v>
                </c:pt>
                <c:pt idx="57">
                  <c:v>481</c:v>
                </c:pt>
                <c:pt idx="58">
                  <c:v>481</c:v>
                </c:pt>
                <c:pt idx="59">
                  <c:v>481</c:v>
                </c:pt>
                <c:pt idx="60">
                  <c:v>482</c:v>
                </c:pt>
                <c:pt idx="61">
                  <c:v>482</c:v>
                </c:pt>
                <c:pt idx="62">
                  <c:v>482</c:v>
                </c:pt>
                <c:pt idx="63">
                  <c:v>482</c:v>
                </c:pt>
                <c:pt idx="64">
                  <c:v>514</c:v>
                </c:pt>
                <c:pt idx="65">
                  <c:v>514</c:v>
                </c:pt>
                <c:pt idx="66">
                  <c:v>514</c:v>
                </c:pt>
                <c:pt idx="67">
                  <c:v>514</c:v>
                </c:pt>
                <c:pt idx="68">
                  <c:v>662</c:v>
                </c:pt>
                <c:pt idx="69">
                  <c:v>662</c:v>
                </c:pt>
                <c:pt idx="70">
                  <c:v>662</c:v>
                </c:pt>
                <c:pt idx="71">
                  <c:v>766.05</c:v>
                </c:pt>
                <c:pt idx="72">
                  <c:v>694.774</c:v>
                </c:pt>
                <c:pt idx="73">
                  <c:v>828</c:v>
                </c:pt>
                <c:pt idx="74">
                  <c:v>828</c:v>
                </c:pt>
                <c:pt idx="75">
                  <c:v>828</c:v>
                </c:pt>
                <c:pt idx="76">
                  <c:v>828</c:v>
                </c:pt>
                <c:pt idx="77">
                  <c:v>828</c:v>
                </c:pt>
                <c:pt idx="78">
                  <c:v>828</c:v>
                </c:pt>
                <c:pt idx="79">
                  <c:v>786.84299999999996</c:v>
                </c:pt>
                <c:pt idx="80">
                  <c:v>828</c:v>
                </c:pt>
                <c:pt idx="81">
                  <c:v>828</c:v>
                </c:pt>
                <c:pt idx="82">
                  <c:v>745.63800000000003</c:v>
                </c:pt>
                <c:pt idx="83">
                  <c:v>708.78199999999993</c:v>
                </c:pt>
                <c:pt idx="84">
                  <c:v>828</c:v>
                </c:pt>
                <c:pt idx="85">
                  <c:v>828</c:v>
                </c:pt>
                <c:pt idx="86">
                  <c:v>662</c:v>
                </c:pt>
                <c:pt idx="87">
                  <c:v>514</c:v>
                </c:pt>
                <c:pt idx="88">
                  <c:v>669.65300000000002</c:v>
                </c:pt>
                <c:pt idx="89">
                  <c:v>514</c:v>
                </c:pt>
                <c:pt idx="90">
                  <c:v>514</c:v>
                </c:pt>
                <c:pt idx="91">
                  <c:v>514</c:v>
                </c:pt>
                <c:pt idx="92">
                  <c:v>510</c:v>
                </c:pt>
                <c:pt idx="93">
                  <c:v>510</c:v>
                </c:pt>
                <c:pt idx="94">
                  <c:v>510</c:v>
                </c:pt>
                <c:pt idx="95">
                  <c:v>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98-4CD0-AB9E-65848350312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D798-4CD0-AB9E-65848350312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4303.9250000000002</c:v>
                </c:pt>
                <c:pt idx="1">
                  <c:v>4153.625</c:v>
                </c:pt>
                <c:pt idx="2">
                  <c:v>4087.5650000000005</c:v>
                </c:pt>
                <c:pt idx="3">
                  <c:v>4081.0220000000004</c:v>
                </c:pt>
                <c:pt idx="4">
                  <c:v>4159.3530000000001</c:v>
                </c:pt>
                <c:pt idx="5">
                  <c:v>4122.0839999999998</c:v>
                </c:pt>
                <c:pt idx="6">
                  <c:v>4104.558</c:v>
                </c:pt>
                <c:pt idx="7">
                  <c:v>4099.7</c:v>
                </c:pt>
                <c:pt idx="8">
                  <c:v>4104.058</c:v>
                </c:pt>
                <c:pt idx="9">
                  <c:v>4105.2650000000003</c:v>
                </c:pt>
                <c:pt idx="10">
                  <c:v>4077.6460000000002</c:v>
                </c:pt>
                <c:pt idx="11">
                  <c:v>4036.4029999999998</c:v>
                </c:pt>
                <c:pt idx="12">
                  <c:v>3830.6960000000004</c:v>
                </c:pt>
                <c:pt idx="13">
                  <c:v>3838.2660000000001</c:v>
                </c:pt>
                <c:pt idx="14">
                  <c:v>3854.3090000000002</c:v>
                </c:pt>
                <c:pt idx="15">
                  <c:v>3860.7440000000001</c:v>
                </c:pt>
                <c:pt idx="16">
                  <c:v>3926.13</c:v>
                </c:pt>
                <c:pt idx="17">
                  <c:v>3937.4780000000001</c:v>
                </c:pt>
                <c:pt idx="18">
                  <c:v>3927.5749999999998</c:v>
                </c:pt>
                <c:pt idx="19">
                  <c:v>3934.5159999999996</c:v>
                </c:pt>
                <c:pt idx="20">
                  <c:v>3825.2710000000002</c:v>
                </c:pt>
                <c:pt idx="21">
                  <c:v>3885.6670000000004</c:v>
                </c:pt>
                <c:pt idx="22">
                  <c:v>3984.3220000000001</c:v>
                </c:pt>
                <c:pt idx="23">
                  <c:v>3984.4479999999999</c:v>
                </c:pt>
                <c:pt idx="24">
                  <c:v>3945.944</c:v>
                </c:pt>
                <c:pt idx="25">
                  <c:v>3983.5130000000004</c:v>
                </c:pt>
                <c:pt idx="26">
                  <c:v>3978.9929999999999</c:v>
                </c:pt>
                <c:pt idx="27">
                  <c:v>3976.2040000000002</c:v>
                </c:pt>
                <c:pt idx="28">
                  <c:v>3687.9569999999999</c:v>
                </c:pt>
                <c:pt idx="29">
                  <c:v>3371.0940000000001</c:v>
                </c:pt>
                <c:pt idx="30">
                  <c:v>3408.45</c:v>
                </c:pt>
                <c:pt idx="31">
                  <c:v>3245.5540000000001</c:v>
                </c:pt>
                <c:pt idx="32">
                  <c:v>3548.3980000000001</c:v>
                </c:pt>
                <c:pt idx="33">
                  <c:v>3283.5720000000001</c:v>
                </c:pt>
                <c:pt idx="34">
                  <c:v>2896.5280000000002</c:v>
                </c:pt>
                <c:pt idx="35">
                  <c:v>2341.5479999999998</c:v>
                </c:pt>
                <c:pt idx="36">
                  <c:v>2150.174</c:v>
                </c:pt>
                <c:pt idx="37">
                  <c:v>1993.8220000000001</c:v>
                </c:pt>
                <c:pt idx="38">
                  <c:v>1528.482</c:v>
                </c:pt>
                <c:pt idx="39">
                  <c:v>1315.9</c:v>
                </c:pt>
                <c:pt idx="40">
                  <c:v>1168.9000000000001</c:v>
                </c:pt>
                <c:pt idx="41">
                  <c:v>1049.9000000000001</c:v>
                </c:pt>
                <c:pt idx="42">
                  <c:v>1049.9000000000001</c:v>
                </c:pt>
                <c:pt idx="43">
                  <c:v>1049.9000000000001</c:v>
                </c:pt>
                <c:pt idx="44">
                  <c:v>969.9</c:v>
                </c:pt>
                <c:pt idx="45">
                  <c:v>969.9</c:v>
                </c:pt>
                <c:pt idx="46">
                  <c:v>969.9</c:v>
                </c:pt>
                <c:pt idx="47">
                  <c:v>969.9</c:v>
                </c:pt>
                <c:pt idx="48">
                  <c:v>969.9</c:v>
                </c:pt>
                <c:pt idx="49">
                  <c:v>969.9</c:v>
                </c:pt>
                <c:pt idx="50">
                  <c:v>969.9</c:v>
                </c:pt>
                <c:pt idx="51">
                  <c:v>969.9</c:v>
                </c:pt>
                <c:pt idx="52">
                  <c:v>1029.9000000000001</c:v>
                </c:pt>
                <c:pt idx="53">
                  <c:v>1059.9000000000001</c:v>
                </c:pt>
                <c:pt idx="54">
                  <c:v>1109.9000000000001</c:v>
                </c:pt>
                <c:pt idx="55">
                  <c:v>1169.9000000000001</c:v>
                </c:pt>
                <c:pt idx="56">
                  <c:v>1466.9</c:v>
                </c:pt>
                <c:pt idx="57">
                  <c:v>1541.9</c:v>
                </c:pt>
                <c:pt idx="58">
                  <c:v>1791.9</c:v>
                </c:pt>
                <c:pt idx="59">
                  <c:v>2181.5460000000003</c:v>
                </c:pt>
                <c:pt idx="60">
                  <c:v>2370.9</c:v>
                </c:pt>
                <c:pt idx="61">
                  <c:v>2561.123</c:v>
                </c:pt>
                <c:pt idx="62">
                  <c:v>3439.5450000000001</c:v>
                </c:pt>
                <c:pt idx="63">
                  <c:v>3485.1419999999998</c:v>
                </c:pt>
                <c:pt idx="64">
                  <c:v>3347.9650000000001</c:v>
                </c:pt>
                <c:pt idx="65">
                  <c:v>3588.1290000000004</c:v>
                </c:pt>
                <c:pt idx="66">
                  <c:v>3915.1040000000003</c:v>
                </c:pt>
                <c:pt idx="67">
                  <c:v>4111.3150000000005</c:v>
                </c:pt>
                <c:pt idx="68">
                  <c:v>4052.6019999999999</c:v>
                </c:pt>
                <c:pt idx="69">
                  <c:v>4004.5930000000003</c:v>
                </c:pt>
                <c:pt idx="70">
                  <c:v>4135.6289999999999</c:v>
                </c:pt>
                <c:pt idx="71">
                  <c:v>4180.9580000000005</c:v>
                </c:pt>
                <c:pt idx="72">
                  <c:v>4179.82</c:v>
                </c:pt>
                <c:pt idx="73">
                  <c:v>4199.6480000000001</c:v>
                </c:pt>
                <c:pt idx="74">
                  <c:v>4212.5869999999995</c:v>
                </c:pt>
                <c:pt idx="75">
                  <c:v>4207.4030000000002</c:v>
                </c:pt>
                <c:pt idx="76">
                  <c:v>4209.4629999999997</c:v>
                </c:pt>
                <c:pt idx="77">
                  <c:v>4214.5410000000002</c:v>
                </c:pt>
                <c:pt idx="78">
                  <c:v>4205.8490000000002</c:v>
                </c:pt>
                <c:pt idx="79">
                  <c:v>4191.6970000000001</c:v>
                </c:pt>
                <c:pt idx="80">
                  <c:v>4215.7730000000001</c:v>
                </c:pt>
                <c:pt idx="81">
                  <c:v>4212.2649999999994</c:v>
                </c:pt>
                <c:pt idx="82">
                  <c:v>4203.5</c:v>
                </c:pt>
                <c:pt idx="83">
                  <c:v>4202.5949999999993</c:v>
                </c:pt>
                <c:pt idx="84">
                  <c:v>4215.625</c:v>
                </c:pt>
                <c:pt idx="85">
                  <c:v>4216.0640000000003</c:v>
                </c:pt>
                <c:pt idx="86">
                  <c:v>4214.01</c:v>
                </c:pt>
                <c:pt idx="87">
                  <c:v>4112.308</c:v>
                </c:pt>
                <c:pt idx="88">
                  <c:v>4215.7659999999996</c:v>
                </c:pt>
                <c:pt idx="89">
                  <c:v>4215.4259999999995</c:v>
                </c:pt>
                <c:pt idx="90">
                  <c:v>4215.2620000000006</c:v>
                </c:pt>
                <c:pt idx="91">
                  <c:v>4215.0730000000003</c:v>
                </c:pt>
                <c:pt idx="92">
                  <c:v>4080.8290000000002</c:v>
                </c:pt>
                <c:pt idx="93">
                  <c:v>3962.2430000000004</c:v>
                </c:pt>
                <c:pt idx="94">
                  <c:v>3839.598</c:v>
                </c:pt>
                <c:pt idx="95">
                  <c:v>3729.335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D798-4CD0-AB9E-65848350312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314</c:v>
                </c:pt>
                <c:pt idx="1">
                  <c:v>314</c:v>
                </c:pt>
                <c:pt idx="2">
                  <c:v>314</c:v>
                </c:pt>
                <c:pt idx="3">
                  <c:v>314</c:v>
                </c:pt>
                <c:pt idx="4">
                  <c:v>328</c:v>
                </c:pt>
                <c:pt idx="5">
                  <c:v>328</c:v>
                </c:pt>
                <c:pt idx="6">
                  <c:v>328</c:v>
                </c:pt>
                <c:pt idx="7">
                  <c:v>328</c:v>
                </c:pt>
                <c:pt idx="8">
                  <c:v>381</c:v>
                </c:pt>
                <c:pt idx="9">
                  <c:v>381</c:v>
                </c:pt>
                <c:pt idx="10">
                  <c:v>381</c:v>
                </c:pt>
                <c:pt idx="11">
                  <c:v>381</c:v>
                </c:pt>
                <c:pt idx="12">
                  <c:v>383</c:v>
                </c:pt>
                <c:pt idx="13">
                  <c:v>383</c:v>
                </c:pt>
                <c:pt idx="14">
                  <c:v>383</c:v>
                </c:pt>
                <c:pt idx="15">
                  <c:v>383</c:v>
                </c:pt>
                <c:pt idx="16">
                  <c:v>365</c:v>
                </c:pt>
                <c:pt idx="17">
                  <c:v>365</c:v>
                </c:pt>
                <c:pt idx="18">
                  <c:v>365</c:v>
                </c:pt>
                <c:pt idx="19">
                  <c:v>365</c:v>
                </c:pt>
                <c:pt idx="20">
                  <c:v>401</c:v>
                </c:pt>
                <c:pt idx="21">
                  <c:v>401</c:v>
                </c:pt>
                <c:pt idx="22">
                  <c:v>401</c:v>
                </c:pt>
                <c:pt idx="23">
                  <c:v>401</c:v>
                </c:pt>
                <c:pt idx="24">
                  <c:v>383</c:v>
                </c:pt>
                <c:pt idx="25">
                  <c:v>383</c:v>
                </c:pt>
                <c:pt idx="26">
                  <c:v>383</c:v>
                </c:pt>
                <c:pt idx="27">
                  <c:v>383</c:v>
                </c:pt>
                <c:pt idx="28">
                  <c:v>393</c:v>
                </c:pt>
                <c:pt idx="29">
                  <c:v>393</c:v>
                </c:pt>
                <c:pt idx="30">
                  <c:v>393</c:v>
                </c:pt>
                <c:pt idx="31">
                  <c:v>393</c:v>
                </c:pt>
                <c:pt idx="32">
                  <c:v>229</c:v>
                </c:pt>
                <c:pt idx="33">
                  <c:v>229</c:v>
                </c:pt>
                <c:pt idx="34">
                  <c:v>229</c:v>
                </c:pt>
                <c:pt idx="35">
                  <c:v>229</c:v>
                </c:pt>
                <c:pt idx="36">
                  <c:v>176</c:v>
                </c:pt>
                <c:pt idx="37">
                  <c:v>176</c:v>
                </c:pt>
                <c:pt idx="38">
                  <c:v>176</c:v>
                </c:pt>
                <c:pt idx="39">
                  <c:v>176</c:v>
                </c:pt>
                <c:pt idx="40">
                  <c:v>144</c:v>
                </c:pt>
                <c:pt idx="41">
                  <c:v>144</c:v>
                </c:pt>
                <c:pt idx="42">
                  <c:v>144</c:v>
                </c:pt>
                <c:pt idx="43">
                  <c:v>144</c:v>
                </c:pt>
                <c:pt idx="44">
                  <c:v>144</c:v>
                </c:pt>
                <c:pt idx="45">
                  <c:v>144</c:v>
                </c:pt>
                <c:pt idx="46">
                  <c:v>144</c:v>
                </c:pt>
                <c:pt idx="47">
                  <c:v>144</c:v>
                </c:pt>
                <c:pt idx="48">
                  <c:v>144</c:v>
                </c:pt>
                <c:pt idx="49">
                  <c:v>144</c:v>
                </c:pt>
                <c:pt idx="50">
                  <c:v>144</c:v>
                </c:pt>
                <c:pt idx="51">
                  <c:v>144</c:v>
                </c:pt>
                <c:pt idx="52">
                  <c:v>156</c:v>
                </c:pt>
                <c:pt idx="53">
                  <c:v>156</c:v>
                </c:pt>
                <c:pt idx="54">
                  <c:v>156</c:v>
                </c:pt>
                <c:pt idx="55">
                  <c:v>156</c:v>
                </c:pt>
                <c:pt idx="56">
                  <c:v>149</c:v>
                </c:pt>
                <c:pt idx="57">
                  <c:v>149</c:v>
                </c:pt>
                <c:pt idx="58">
                  <c:v>149</c:v>
                </c:pt>
                <c:pt idx="59">
                  <c:v>149</c:v>
                </c:pt>
                <c:pt idx="60">
                  <c:v>161</c:v>
                </c:pt>
                <c:pt idx="61">
                  <c:v>161</c:v>
                </c:pt>
                <c:pt idx="62">
                  <c:v>161</c:v>
                </c:pt>
                <c:pt idx="63">
                  <c:v>161</c:v>
                </c:pt>
                <c:pt idx="64">
                  <c:v>320</c:v>
                </c:pt>
                <c:pt idx="65">
                  <c:v>320</c:v>
                </c:pt>
                <c:pt idx="66">
                  <c:v>320</c:v>
                </c:pt>
                <c:pt idx="67">
                  <c:v>320</c:v>
                </c:pt>
                <c:pt idx="68">
                  <c:v>312</c:v>
                </c:pt>
                <c:pt idx="69">
                  <c:v>312</c:v>
                </c:pt>
                <c:pt idx="70">
                  <c:v>312</c:v>
                </c:pt>
                <c:pt idx="71">
                  <c:v>312</c:v>
                </c:pt>
                <c:pt idx="72">
                  <c:v>358.6</c:v>
                </c:pt>
                <c:pt idx="73">
                  <c:v>358.6</c:v>
                </c:pt>
                <c:pt idx="74">
                  <c:v>358.6</c:v>
                </c:pt>
                <c:pt idx="75">
                  <c:v>358.6</c:v>
                </c:pt>
                <c:pt idx="76">
                  <c:v>316</c:v>
                </c:pt>
                <c:pt idx="77">
                  <c:v>316</c:v>
                </c:pt>
                <c:pt idx="78">
                  <c:v>316</c:v>
                </c:pt>
                <c:pt idx="79">
                  <c:v>316</c:v>
                </c:pt>
                <c:pt idx="80">
                  <c:v>296</c:v>
                </c:pt>
                <c:pt idx="81">
                  <c:v>296</c:v>
                </c:pt>
                <c:pt idx="82">
                  <c:v>296</c:v>
                </c:pt>
                <c:pt idx="83">
                  <c:v>296</c:v>
                </c:pt>
                <c:pt idx="84">
                  <c:v>283</c:v>
                </c:pt>
                <c:pt idx="85">
                  <c:v>283</c:v>
                </c:pt>
                <c:pt idx="86">
                  <c:v>283</c:v>
                </c:pt>
                <c:pt idx="87">
                  <c:v>283</c:v>
                </c:pt>
                <c:pt idx="88">
                  <c:v>299</c:v>
                </c:pt>
                <c:pt idx="89">
                  <c:v>299</c:v>
                </c:pt>
                <c:pt idx="90">
                  <c:v>299</c:v>
                </c:pt>
                <c:pt idx="91">
                  <c:v>299</c:v>
                </c:pt>
                <c:pt idx="92">
                  <c:v>280</c:v>
                </c:pt>
                <c:pt idx="93">
                  <c:v>280</c:v>
                </c:pt>
                <c:pt idx="94">
                  <c:v>280</c:v>
                </c:pt>
                <c:pt idx="95">
                  <c:v>280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D798-4CD0-AB9E-65848350312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877.71100000000001</c:v>
                </c:pt>
                <c:pt idx="1">
                  <c:v>877.36400000000003</c:v>
                </c:pt>
                <c:pt idx="2">
                  <c:v>876.87599999999998</c:v>
                </c:pt>
                <c:pt idx="3">
                  <c:v>874.52800000000002</c:v>
                </c:pt>
                <c:pt idx="4">
                  <c:v>872.024</c:v>
                </c:pt>
                <c:pt idx="5">
                  <c:v>871.12</c:v>
                </c:pt>
                <c:pt idx="6">
                  <c:v>874.68</c:v>
                </c:pt>
                <c:pt idx="7">
                  <c:v>872.36599999999999</c:v>
                </c:pt>
                <c:pt idx="8">
                  <c:v>885.58699999999999</c:v>
                </c:pt>
                <c:pt idx="9">
                  <c:v>885.73900000000003</c:v>
                </c:pt>
                <c:pt idx="10">
                  <c:v>890.14700000000005</c:v>
                </c:pt>
                <c:pt idx="11">
                  <c:v>896.97900000000004</c:v>
                </c:pt>
                <c:pt idx="12">
                  <c:v>912.096</c:v>
                </c:pt>
                <c:pt idx="13">
                  <c:v>908.98099999999999</c:v>
                </c:pt>
                <c:pt idx="14">
                  <c:v>914.15800000000002</c:v>
                </c:pt>
                <c:pt idx="15">
                  <c:v>910.40100000000007</c:v>
                </c:pt>
                <c:pt idx="16">
                  <c:v>911.06400000000008</c:v>
                </c:pt>
                <c:pt idx="17">
                  <c:v>907.904</c:v>
                </c:pt>
                <c:pt idx="18">
                  <c:v>912.09100000000001</c:v>
                </c:pt>
                <c:pt idx="19">
                  <c:v>908.01600000000008</c:v>
                </c:pt>
                <c:pt idx="20">
                  <c:v>896.84</c:v>
                </c:pt>
                <c:pt idx="21">
                  <c:v>894.548</c:v>
                </c:pt>
                <c:pt idx="22">
                  <c:v>895.20900000000006</c:v>
                </c:pt>
                <c:pt idx="23">
                  <c:v>905.94</c:v>
                </c:pt>
                <c:pt idx="24">
                  <c:v>966.84799999999996</c:v>
                </c:pt>
                <c:pt idx="25">
                  <c:v>1109.4479999999999</c:v>
                </c:pt>
                <c:pt idx="26">
                  <c:v>1312.9929999999999</c:v>
                </c:pt>
                <c:pt idx="27">
                  <c:v>1575.694</c:v>
                </c:pt>
                <c:pt idx="28">
                  <c:v>1914.001</c:v>
                </c:pt>
                <c:pt idx="29">
                  <c:v>2285.712</c:v>
                </c:pt>
                <c:pt idx="30">
                  <c:v>2704.2200000000003</c:v>
                </c:pt>
                <c:pt idx="31">
                  <c:v>3105.5210000000002</c:v>
                </c:pt>
                <c:pt idx="32">
                  <c:v>3487.5180000000005</c:v>
                </c:pt>
                <c:pt idx="33">
                  <c:v>3871.6900000000005</c:v>
                </c:pt>
                <c:pt idx="34">
                  <c:v>4230.6849999999995</c:v>
                </c:pt>
                <c:pt idx="35">
                  <c:v>4555.9369999999999</c:v>
                </c:pt>
                <c:pt idx="36">
                  <c:v>4856.3979999999992</c:v>
                </c:pt>
                <c:pt idx="37">
                  <c:v>5112.0190000000002</c:v>
                </c:pt>
                <c:pt idx="38">
                  <c:v>5348.4319999999998</c:v>
                </c:pt>
                <c:pt idx="39">
                  <c:v>5549.83</c:v>
                </c:pt>
                <c:pt idx="40">
                  <c:v>5718.9160000000002</c:v>
                </c:pt>
                <c:pt idx="41">
                  <c:v>5868.6639999999998</c:v>
                </c:pt>
                <c:pt idx="42">
                  <c:v>5966.0300000000007</c:v>
                </c:pt>
                <c:pt idx="43">
                  <c:v>6040.6670000000004</c:v>
                </c:pt>
                <c:pt idx="44">
                  <c:v>6102.4050000000007</c:v>
                </c:pt>
                <c:pt idx="45">
                  <c:v>6138.3149999999996</c:v>
                </c:pt>
                <c:pt idx="46">
                  <c:v>6135.0509999999995</c:v>
                </c:pt>
                <c:pt idx="47">
                  <c:v>6100.8970000000008</c:v>
                </c:pt>
                <c:pt idx="48">
                  <c:v>6069.4049999999997</c:v>
                </c:pt>
                <c:pt idx="49">
                  <c:v>5992.9509999999991</c:v>
                </c:pt>
                <c:pt idx="50">
                  <c:v>5899.4129999999996</c:v>
                </c:pt>
                <c:pt idx="51">
                  <c:v>5741.82</c:v>
                </c:pt>
                <c:pt idx="52">
                  <c:v>5594.8290000000006</c:v>
                </c:pt>
                <c:pt idx="53">
                  <c:v>5454.3230000000003</c:v>
                </c:pt>
                <c:pt idx="54">
                  <c:v>5264.2010000000009</c:v>
                </c:pt>
                <c:pt idx="55">
                  <c:v>5080.7759999999998</c:v>
                </c:pt>
                <c:pt idx="56">
                  <c:v>4862.9359999999997</c:v>
                </c:pt>
                <c:pt idx="57">
                  <c:v>4674.1250000000009</c:v>
                </c:pt>
                <c:pt idx="58">
                  <c:v>4425.7219999999998</c:v>
                </c:pt>
                <c:pt idx="59">
                  <c:v>4165.9240000000009</c:v>
                </c:pt>
                <c:pt idx="60">
                  <c:v>3848.4130000000005</c:v>
                </c:pt>
                <c:pt idx="61">
                  <c:v>3543.2640000000001</c:v>
                </c:pt>
                <c:pt idx="62">
                  <c:v>3213.0789999999997</c:v>
                </c:pt>
                <c:pt idx="63">
                  <c:v>2889.261</c:v>
                </c:pt>
                <c:pt idx="64">
                  <c:v>2535.5769999999998</c:v>
                </c:pt>
                <c:pt idx="65">
                  <c:v>2206.498</c:v>
                </c:pt>
                <c:pt idx="66">
                  <c:v>1951.855</c:v>
                </c:pt>
                <c:pt idx="67">
                  <c:v>1716.0360000000001</c:v>
                </c:pt>
                <c:pt idx="68">
                  <c:v>1557.367</c:v>
                </c:pt>
                <c:pt idx="69">
                  <c:v>1468.904</c:v>
                </c:pt>
                <c:pt idx="70">
                  <c:v>1431.1210000000001</c:v>
                </c:pt>
                <c:pt idx="71">
                  <c:v>1418.1</c:v>
                </c:pt>
                <c:pt idx="72">
                  <c:v>1420.325</c:v>
                </c:pt>
                <c:pt idx="73">
                  <c:v>1417.7379999999998</c:v>
                </c:pt>
                <c:pt idx="74">
                  <c:v>1420.067</c:v>
                </c:pt>
                <c:pt idx="75">
                  <c:v>1422.4469999999999</c:v>
                </c:pt>
                <c:pt idx="76">
                  <c:v>1427.7269999999999</c:v>
                </c:pt>
                <c:pt idx="77">
                  <c:v>1416.7820000000002</c:v>
                </c:pt>
                <c:pt idx="78">
                  <c:v>1409.5</c:v>
                </c:pt>
                <c:pt idx="79">
                  <c:v>1413.0129999999999</c:v>
                </c:pt>
                <c:pt idx="80">
                  <c:v>1400.481</c:v>
                </c:pt>
                <c:pt idx="81">
                  <c:v>1420.3219999999999</c:v>
                </c:pt>
                <c:pt idx="82">
                  <c:v>1422.9190000000001</c:v>
                </c:pt>
                <c:pt idx="83">
                  <c:v>1435.5900000000001</c:v>
                </c:pt>
                <c:pt idx="84">
                  <c:v>1444.673</c:v>
                </c:pt>
                <c:pt idx="85">
                  <c:v>1473.8920000000001</c:v>
                </c:pt>
                <c:pt idx="86">
                  <c:v>1491.931</c:v>
                </c:pt>
                <c:pt idx="87">
                  <c:v>1508.0729999999999</c:v>
                </c:pt>
                <c:pt idx="88">
                  <c:v>1518.4860000000001</c:v>
                </c:pt>
                <c:pt idx="89">
                  <c:v>1539.298</c:v>
                </c:pt>
                <c:pt idx="90">
                  <c:v>1550.519</c:v>
                </c:pt>
                <c:pt idx="91">
                  <c:v>1566.3029999999999</c:v>
                </c:pt>
                <c:pt idx="92">
                  <c:v>1587.7649999999999</c:v>
                </c:pt>
                <c:pt idx="93">
                  <c:v>1595.4940000000001</c:v>
                </c:pt>
                <c:pt idx="94">
                  <c:v>1606.231</c:v>
                </c:pt>
                <c:pt idx="95">
                  <c:v>1612.5359999999998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D798-4CD0-AB9E-65848350312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  <c:pt idx="0">
                  <c:v>84</c:v>
                </c:pt>
                <c:pt idx="1">
                  <c:v>84</c:v>
                </c:pt>
                <c:pt idx="2">
                  <c:v>84</c:v>
                </c:pt>
                <c:pt idx="3">
                  <c:v>84</c:v>
                </c:pt>
                <c:pt idx="4">
                  <c:v>82</c:v>
                </c:pt>
                <c:pt idx="5">
                  <c:v>82</c:v>
                </c:pt>
                <c:pt idx="6">
                  <c:v>82</c:v>
                </c:pt>
                <c:pt idx="7">
                  <c:v>82</c:v>
                </c:pt>
                <c:pt idx="8">
                  <c:v>80</c:v>
                </c:pt>
                <c:pt idx="9">
                  <c:v>80</c:v>
                </c:pt>
                <c:pt idx="10">
                  <c:v>80</c:v>
                </c:pt>
                <c:pt idx="11">
                  <c:v>80</c:v>
                </c:pt>
                <c:pt idx="12">
                  <c:v>75</c:v>
                </c:pt>
                <c:pt idx="13">
                  <c:v>75</c:v>
                </c:pt>
                <c:pt idx="14">
                  <c:v>75</c:v>
                </c:pt>
                <c:pt idx="15">
                  <c:v>75</c:v>
                </c:pt>
                <c:pt idx="16">
                  <c:v>70</c:v>
                </c:pt>
                <c:pt idx="17">
                  <c:v>70</c:v>
                </c:pt>
                <c:pt idx="18">
                  <c:v>70</c:v>
                </c:pt>
                <c:pt idx="19">
                  <c:v>70</c:v>
                </c:pt>
                <c:pt idx="20">
                  <c:v>63</c:v>
                </c:pt>
                <c:pt idx="21">
                  <c:v>63</c:v>
                </c:pt>
                <c:pt idx="22">
                  <c:v>63</c:v>
                </c:pt>
                <c:pt idx="23">
                  <c:v>63</c:v>
                </c:pt>
                <c:pt idx="24">
                  <c:v>62</c:v>
                </c:pt>
                <c:pt idx="25">
                  <c:v>62</c:v>
                </c:pt>
                <c:pt idx="26">
                  <c:v>62</c:v>
                </c:pt>
                <c:pt idx="27">
                  <c:v>62</c:v>
                </c:pt>
                <c:pt idx="28">
                  <c:v>74</c:v>
                </c:pt>
                <c:pt idx="29">
                  <c:v>74</c:v>
                </c:pt>
                <c:pt idx="30">
                  <c:v>74</c:v>
                </c:pt>
                <c:pt idx="31">
                  <c:v>74</c:v>
                </c:pt>
                <c:pt idx="32">
                  <c:v>86</c:v>
                </c:pt>
                <c:pt idx="33">
                  <c:v>86</c:v>
                </c:pt>
                <c:pt idx="34">
                  <c:v>86</c:v>
                </c:pt>
                <c:pt idx="35">
                  <c:v>86</c:v>
                </c:pt>
                <c:pt idx="36">
                  <c:v>90</c:v>
                </c:pt>
                <c:pt idx="37">
                  <c:v>90</c:v>
                </c:pt>
                <c:pt idx="38">
                  <c:v>90</c:v>
                </c:pt>
                <c:pt idx="39">
                  <c:v>90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87</c:v>
                </c:pt>
                <c:pt idx="45">
                  <c:v>87</c:v>
                </c:pt>
                <c:pt idx="46">
                  <c:v>87</c:v>
                </c:pt>
                <c:pt idx="47">
                  <c:v>87</c:v>
                </c:pt>
                <c:pt idx="48">
                  <c:v>81</c:v>
                </c:pt>
                <c:pt idx="49">
                  <c:v>81</c:v>
                </c:pt>
                <c:pt idx="50">
                  <c:v>81</c:v>
                </c:pt>
                <c:pt idx="51">
                  <c:v>81</c:v>
                </c:pt>
                <c:pt idx="52">
                  <c:v>69</c:v>
                </c:pt>
                <c:pt idx="53">
                  <c:v>69</c:v>
                </c:pt>
                <c:pt idx="54">
                  <c:v>69</c:v>
                </c:pt>
                <c:pt idx="55">
                  <c:v>69</c:v>
                </c:pt>
                <c:pt idx="56">
                  <c:v>55</c:v>
                </c:pt>
                <c:pt idx="57">
                  <c:v>55</c:v>
                </c:pt>
                <c:pt idx="58">
                  <c:v>55</c:v>
                </c:pt>
                <c:pt idx="59">
                  <c:v>55</c:v>
                </c:pt>
                <c:pt idx="60">
                  <c:v>34</c:v>
                </c:pt>
                <c:pt idx="61">
                  <c:v>34</c:v>
                </c:pt>
                <c:pt idx="62">
                  <c:v>34</c:v>
                </c:pt>
                <c:pt idx="63">
                  <c:v>34</c:v>
                </c:pt>
                <c:pt idx="64">
                  <c:v>13</c:v>
                </c:pt>
                <c:pt idx="65">
                  <c:v>13</c:v>
                </c:pt>
                <c:pt idx="66">
                  <c:v>13</c:v>
                </c:pt>
                <c:pt idx="67">
                  <c:v>13</c:v>
                </c:pt>
                <c:pt idx="68">
                  <c:v>3</c:v>
                </c:pt>
                <c:pt idx="69">
                  <c:v>3</c:v>
                </c:pt>
                <c:pt idx="70">
                  <c:v>3</c:v>
                </c:pt>
                <c:pt idx="71">
                  <c:v>3</c:v>
                </c:pt>
                <c:pt idx="72">
                  <c:v>4</c:v>
                </c:pt>
                <c:pt idx="73">
                  <c:v>4</c:v>
                </c:pt>
                <c:pt idx="74">
                  <c:v>4</c:v>
                </c:pt>
                <c:pt idx="75">
                  <c:v>4</c:v>
                </c:pt>
                <c:pt idx="76">
                  <c:v>4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1">
                  <c:v>4</c:v>
                </c:pt>
                <c:pt idx="82">
                  <c:v>4</c:v>
                </c:pt>
                <c:pt idx="83">
                  <c:v>4</c:v>
                </c:pt>
                <c:pt idx="84">
                  <c:v>4</c:v>
                </c:pt>
                <c:pt idx="85">
                  <c:v>4</c:v>
                </c:pt>
                <c:pt idx="86">
                  <c:v>4</c:v>
                </c:pt>
                <c:pt idx="87">
                  <c:v>4</c:v>
                </c:pt>
                <c:pt idx="88">
                  <c:v>4</c:v>
                </c:pt>
                <c:pt idx="89">
                  <c:v>4</c:v>
                </c:pt>
                <c:pt idx="90">
                  <c:v>4</c:v>
                </c:pt>
                <c:pt idx="91">
                  <c:v>4</c:v>
                </c:pt>
                <c:pt idx="92">
                  <c:v>5</c:v>
                </c:pt>
                <c:pt idx="93">
                  <c:v>5</c:v>
                </c:pt>
                <c:pt idx="94">
                  <c:v>5</c:v>
                </c:pt>
                <c:pt idx="95">
                  <c:v>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D798-4CD0-AB9E-65848350312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1483</c:v>
                </c:pt>
                <c:pt idx="1">
                  <c:v>1483</c:v>
                </c:pt>
                <c:pt idx="2">
                  <c:v>1369</c:v>
                </c:pt>
                <c:pt idx="3">
                  <c:v>1369</c:v>
                </c:pt>
                <c:pt idx="4">
                  <c:v>1369</c:v>
                </c:pt>
                <c:pt idx="5">
                  <c:v>1369</c:v>
                </c:pt>
                <c:pt idx="6">
                  <c:v>1369</c:v>
                </c:pt>
                <c:pt idx="7">
                  <c:v>1369</c:v>
                </c:pt>
                <c:pt idx="8">
                  <c:v>1357</c:v>
                </c:pt>
                <c:pt idx="9">
                  <c:v>1357</c:v>
                </c:pt>
                <c:pt idx="10">
                  <c:v>1357</c:v>
                </c:pt>
                <c:pt idx="11">
                  <c:v>1357</c:v>
                </c:pt>
                <c:pt idx="12">
                  <c:v>1357</c:v>
                </c:pt>
                <c:pt idx="13">
                  <c:v>1357</c:v>
                </c:pt>
                <c:pt idx="14">
                  <c:v>1357</c:v>
                </c:pt>
                <c:pt idx="15">
                  <c:v>1357</c:v>
                </c:pt>
                <c:pt idx="16">
                  <c:v>1369</c:v>
                </c:pt>
                <c:pt idx="17">
                  <c:v>1369</c:v>
                </c:pt>
                <c:pt idx="18">
                  <c:v>1541</c:v>
                </c:pt>
                <c:pt idx="19">
                  <c:v>1674</c:v>
                </c:pt>
                <c:pt idx="20">
                  <c:v>1754</c:v>
                </c:pt>
                <c:pt idx="21">
                  <c:v>1901</c:v>
                </c:pt>
                <c:pt idx="22">
                  <c:v>1956</c:v>
                </c:pt>
                <c:pt idx="23">
                  <c:v>1956</c:v>
                </c:pt>
                <c:pt idx="24">
                  <c:v>1996</c:v>
                </c:pt>
                <c:pt idx="25">
                  <c:v>1996</c:v>
                </c:pt>
                <c:pt idx="26">
                  <c:v>2081</c:v>
                </c:pt>
                <c:pt idx="27">
                  <c:v>2081</c:v>
                </c:pt>
                <c:pt idx="28">
                  <c:v>2094</c:v>
                </c:pt>
                <c:pt idx="29">
                  <c:v>2094</c:v>
                </c:pt>
                <c:pt idx="30">
                  <c:v>1791</c:v>
                </c:pt>
                <c:pt idx="31">
                  <c:v>1597</c:v>
                </c:pt>
                <c:pt idx="32">
                  <c:v>1068</c:v>
                </c:pt>
                <c:pt idx="33">
                  <c:v>961</c:v>
                </c:pt>
                <c:pt idx="34">
                  <c:v>961</c:v>
                </c:pt>
                <c:pt idx="35">
                  <c:v>961</c:v>
                </c:pt>
                <c:pt idx="36">
                  <c:v>921</c:v>
                </c:pt>
                <c:pt idx="37">
                  <c:v>789</c:v>
                </c:pt>
                <c:pt idx="38">
                  <c:v>584</c:v>
                </c:pt>
                <c:pt idx="39">
                  <c:v>583</c:v>
                </c:pt>
                <c:pt idx="40">
                  <c:v>568</c:v>
                </c:pt>
                <c:pt idx="41">
                  <c:v>581</c:v>
                </c:pt>
                <c:pt idx="42">
                  <c:v>581</c:v>
                </c:pt>
                <c:pt idx="43">
                  <c:v>521</c:v>
                </c:pt>
                <c:pt idx="44">
                  <c:v>591</c:v>
                </c:pt>
                <c:pt idx="45">
                  <c:v>521</c:v>
                </c:pt>
                <c:pt idx="46">
                  <c:v>521</c:v>
                </c:pt>
                <c:pt idx="47">
                  <c:v>521</c:v>
                </c:pt>
                <c:pt idx="48">
                  <c:v>521</c:v>
                </c:pt>
                <c:pt idx="49">
                  <c:v>521</c:v>
                </c:pt>
                <c:pt idx="50">
                  <c:v>521</c:v>
                </c:pt>
                <c:pt idx="51">
                  <c:v>521</c:v>
                </c:pt>
                <c:pt idx="52">
                  <c:v>495</c:v>
                </c:pt>
                <c:pt idx="53">
                  <c:v>495</c:v>
                </c:pt>
                <c:pt idx="54">
                  <c:v>495</c:v>
                </c:pt>
                <c:pt idx="55">
                  <c:v>495</c:v>
                </c:pt>
                <c:pt idx="56">
                  <c:v>635</c:v>
                </c:pt>
                <c:pt idx="57">
                  <c:v>571.90499999999997</c:v>
                </c:pt>
                <c:pt idx="58">
                  <c:v>795</c:v>
                </c:pt>
                <c:pt idx="59">
                  <c:v>935</c:v>
                </c:pt>
                <c:pt idx="60">
                  <c:v>960</c:v>
                </c:pt>
                <c:pt idx="61">
                  <c:v>1040</c:v>
                </c:pt>
                <c:pt idx="62">
                  <c:v>1122</c:v>
                </c:pt>
                <c:pt idx="63">
                  <c:v>1286</c:v>
                </c:pt>
                <c:pt idx="64">
                  <c:v>1773</c:v>
                </c:pt>
                <c:pt idx="65">
                  <c:v>1903</c:v>
                </c:pt>
                <c:pt idx="66">
                  <c:v>1903</c:v>
                </c:pt>
                <c:pt idx="67">
                  <c:v>2028</c:v>
                </c:pt>
                <c:pt idx="68">
                  <c:v>2237</c:v>
                </c:pt>
                <c:pt idx="69">
                  <c:v>2497</c:v>
                </c:pt>
                <c:pt idx="70">
                  <c:v>2527</c:v>
                </c:pt>
                <c:pt idx="71">
                  <c:v>2529</c:v>
                </c:pt>
                <c:pt idx="72">
                  <c:v>2479</c:v>
                </c:pt>
                <c:pt idx="73">
                  <c:v>2379</c:v>
                </c:pt>
                <c:pt idx="74">
                  <c:v>2359</c:v>
                </c:pt>
                <c:pt idx="75">
                  <c:v>2359</c:v>
                </c:pt>
                <c:pt idx="76">
                  <c:v>2357</c:v>
                </c:pt>
                <c:pt idx="77">
                  <c:v>2427</c:v>
                </c:pt>
                <c:pt idx="78">
                  <c:v>2497</c:v>
                </c:pt>
                <c:pt idx="79">
                  <c:v>2497</c:v>
                </c:pt>
                <c:pt idx="80">
                  <c:v>2527</c:v>
                </c:pt>
                <c:pt idx="81">
                  <c:v>2527</c:v>
                </c:pt>
                <c:pt idx="82">
                  <c:v>2497</c:v>
                </c:pt>
                <c:pt idx="83">
                  <c:v>2237</c:v>
                </c:pt>
                <c:pt idx="84">
                  <c:v>2123</c:v>
                </c:pt>
                <c:pt idx="85">
                  <c:v>1998</c:v>
                </c:pt>
                <c:pt idx="86">
                  <c:v>1998</c:v>
                </c:pt>
                <c:pt idx="87">
                  <c:v>1998</c:v>
                </c:pt>
                <c:pt idx="88">
                  <c:v>1752</c:v>
                </c:pt>
                <c:pt idx="89">
                  <c:v>1737</c:v>
                </c:pt>
                <c:pt idx="90">
                  <c:v>1552</c:v>
                </c:pt>
                <c:pt idx="91">
                  <c:v>1477</c:v>
                </c:pt>
                <c:pt idx="92">
                  <c:v>1477</c:v>
                </c:pt>
                <c:pt idx="93">
                  <c:v>1477</c:v>
                </c:pt>
                <c:pt idx="94">
                  <c:v>1477</c:v>
                </c:pt>
                <c:pt idx="95">
                  <c:v>1472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D798-4CD0-AB9E-658483503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135.24</c:v>
                </c:pt>
                <c:pt idx="1">
                  <c:v>116.08</c:v>
                </c:pt>
                <c:pt idx="2">
                  <c:v>112.22</c:v>
                </c:pt>
                <c:pt idx="3">
                  <c:v>111.87</c:v>
                </c:pt>
                <c:pt idx="4">
                  <c:v>114.69</c:v>
                </c:pt>
                <c:pt idx="5">
                  <c:v>112.95</c:v>
                </c:pt>
                <c:pt idx="6">
                  <c:v>112.12</c:v>
                </c:pt>
                <c:pt idx="7">
                  <c:v>111.89</c:v>
                </c:pt>
                <c:pt idx="8">
                  <c:v>112.1</c:v>
                </c:pt>
                <c:pt idx="9">
                  <c:v>112.16</c:v>
                </c:pt>
                <c:pt idx="10">
                  <c:v>110.85</c:v>
                </c:pt>
                <c:pt idx="11">
                  <c:v>108.91</c:v>
                </c:pt>
                <c:pt idx="12">
                  <c:v>112.18</c:v>
                </c:pt>
                <c:pt idx="13">
                  <c:v>112.53</c:v>
                </c:pt>
                <c:pt idx="14">
                  <c:v>113.29</c:v>
                </c:pt>
                <c:pt idx="15">
                  <c:v>113.59</c:v>
                </c:pt>
                <c:pt idx="16">
                  <c:v>113.84</c:v>
                </c:pt>
                <c:pt idx="17">
                  <c:v>114.37</c:v>
                </c:pt>
                <c:pt idx="18">
                  <c:v>113.91</c:v>
                </c:pt>
                <c:pt idx="19">
                  <c:v>114.23</c:v>
                </c:pt>
                <c:pt idx="20">
                  <c:v>111.5</c:v>
                </c:pt>
                <c:pt idx="21">
                  <c:v>114.85</c:v>
                </c:pt>
                <c:pt idx="22">
                  <c:v>140.69999999999999</c:v>
                </c:pt>
                <c:pt idx="23">
                  <c:v>142.85</c:v>
                </c:pt>
                <c:pt idx="24">
                  <c:v>130.33000000000001</c:v>
                </c:pt>
                <c:pt idx="25">
                  <c:v>159.16</c:v>
                </c:pt>
                <c:pt idx="26">
                  <c:v>143.19999999999999</c:v>
                </c:pt>
                <c:pt idx="27">
                  <c:v>140.03</c:v>
                </c:pt>
                <c:pt idx="28">
                  <c:v>118.47</c:v>
                </c:pt>
                <c:pt idx="29">
                  <c:v>105.12</c:v>
                </c:pt>
                <c:pt idx="30">
                  <c:v>106.11</c:v>
                </c:pt>
                <c:pt idx="31">
                  <c:v>104.31</c:v>
                </c:pt>
                <c:pt idx="32">
                  <c:v>109.2</c:v>
                </c:pt>
                <c:pt idx="33">
                  <c:v>107.78</c:v>
                </c:pt>
                <c:pt idx="34">
                  <c:v>105.01</c:v>
                </c:pt>
                <c:pt idx="35">
                  <c:v>100.44</c:v>
                </c:pt>
                <c:pt idx="36">
                  <c:v>134.27000000000001</c:v>
                </c:pt>
                <c:pt idx="37">
                  <c:v>99.11</c:v>
                </c:pt>
                <c:pt idx="38">
                  <c:v>89.99</c:v>
                </c:pt>
                <c:pt idx="39">
                  <c:v>70.849999999999994</c:v>
                </c:pt>
                <c:pt idx="40">
                  <c:v>102.66</c:v>
                </c:pt>
                <c:pt idx="41">
                  <c:v>65.849999999999994</c:v>
                </c:pt>
                <c:pt idx="42">
                  <c:v>65.67</c:v>
                </c:pt>
                <c:pt idx="43">
                  <c:v>16</c:v>
                </c:pt>
                <c:pt idx="44">
                  <c:v>53.99</c:v>
                </c:pt>
                <c:pt idx="45">
                  <c:v>16.93</c:v>
                </c:pt>
                <c:pt idx="46">
                  <c:v>14.55</c:v>
                </c:pt>
                <c:pt idx="47">
                  <c:v>11</c:v>
                </c:pt>
                <c:pt idx="48">
                  <c:v>12.78</c:v>
                </c:pt>
                <c:pt idx="49">
                  <c:v>11</c:v>
                </c:pt>
                <c:pt idx="50">
                  <c:v>10</c:v>
                </c:pt>
                <c:pt idx="51">
                  <c:v>10</c:v>
                </c:pt>
                <c:pt idx="52">
                  <c:v>0.79</c:v>
                </c:pt>
                <c:pt idx="53">
                  <c:v>5.1100000000000003</c:v>
                </c:pt>
                <c:pt idx="54">
                  <c:v>10</c:v>
                </c:pt>
                <c:pt idx="55">
                  <c:v>22.55</c:v>
                </c:pt>
                <c:pt idx="56">
                  <c:v>49.04</c:v>
                </c:pt>
                <c:pt idx="57">
                  <c:v>40</c:v>
                </c:pt>
                <c:pt idx="58">
                  <c:v>39.86</c:v>
                </c:pt>
                <c:pt idx="59">
                  <c:v>74.599999999999994</c:v>
                </c:pt>
                <c:pt idx="60">
                  <c:v>59.91</c:v>
                </c:pt>
                <c:pt idx="61">
                  <c:v>89.42</c:v>
                </c:pt>
                <c:pt idx="62">
                  <c:v>100.24</c:v>
                </c:pt>
                <c:pt idx="63">
                  <c:v>122.38</c:v>
                </c:pt>
                <c:pt idx="64">
                  <c:v>93.04</c:v>
                </c:pt>
                <c:pt idx="65">
                  <c:v>97.35</c:v>
                </c:pt>
                <c:pt idx="66">
                  <c:v>101.98</c:v>
                </c:pt>
                <c:pt idx="67">
                  <c:v>109.03</c:v>
                </c:pt>
                <c:pt idx="68">
                  <c:v>116.06</c:v>
                </c:pt>
                <c:pt idx="69">
                  <c:v>113.27</c:v>
                </c:pt>
                <c:pt idx="70">
                  <c:v>124.13</c:v>
                </c:pt>
                <c:pt idx="71">
                  <c:v>142.44999999999999</c:v>
                </c:pt>
                <c:pt idx="72">
                  <c:v>140.31</c:v>
                </c:pt>
                <c:pt idx="73">
                  <c:v>171.57</c:v>
                </c:pt>
                <c:pt idx="74">
                  <c:v>217.72</c:v>
                </c:pt>
                <c:pt idx="75">
                  <c:v>213.87</c:v>
                </c:pt>
                <c:pt idx="76">
                  <c:v>204.42</c:v>
                </c:pt>
                <c:pt idx="77">
                  <c:v>205.82</c:v>
                </c:pt>
                <c:pt idx="78">
                  <c:v>167.48</c:v>
                </c:pt>
                <c:pt idx="79">
                  <c:v>143.08000000000001</c:v>
                </c:pt>
                <c:pt idx="80">
                  <c:v>196.68</c:v>
                </c:pt>
                <c:pt idx="81">
                  <c:v>152.58000000000001</c:v>
                </c:pt>
                <c:pt idx="82">
                  <c:v>141.84</c:v>
                </c:pt>
                <c:pt idx="83">
                  <c:v>140.72999999999999</c:v>
                </c:pt>
                <c:pt idx="84">
                  <c:v>163.47999999999999</c:v>
                </c:pt>
                <c:pt idx="85">
                  <c:v>170.71</c:v>
                </c:pt>
                <c:pt idx="86">
                  <c:v>136.91999999999999</c:v>
                </c:pt>
                <c:pt idx="87">
                  <c:v>115.15</c:v>
                </c:pt>
                <c:pt idx="88">
                  <c:v>141.80000000000001</c:v>
                </c:pt>
                <c:pt idx="89">
                  <c:v>136.47</c:v>
                </c:pt>
                <c:pt idx="90">
                  <c:v>133.91</c:v>
                </c:pt>
                <c:pt idx="91">
                  <c:v>130.94999999999999</c:v>
                </c:pt>
                <c:pt idx="92">
                  <c:v>104.68</c:v>
                </c:pt>
                <c:pt idx="93">
                  <c:v>100.38</c:v>
                </c:pt>
                <c:pt idx="94">
                  <c:v>96.18</c:v>
                </c:pt>
                <c:pt idx="95">
                  <c:v>93.74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D798-4CD0-AB9E-6584835031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  <c:pt idx="0">
                  <c:v>113</c:v>
                </c:pt>
                <c:pt idx="1">
                  <c:v>111</c:v>
                </c:pt>
                <c:pt idx="2">
                  <c:v>109</c:v>
                </c:pt>
                <c:pt idx="3">
                  <c:v>108</c:v>
                </c:pt>
                <c:pt idx="4">
                  <c:v>108</c:v>
                </c:pt>
                <c:pt idx="5">
                  <c:v>108</c:v>
                </c:pt>
                <c:pt idx="6">
                  <c:v>107</c:v>
                </c:pt>
                <c:pt idx="7">
                  <c:v>106</c:v>
                </c:pt>
                <c:pt idx="8">
                  <c:v>105</c:v>
                </c:pt>
                <c:pt idx="9">
                  <c:v>104</c:v>
                </c:pt>
                <c:pt idx="10">
                  <c:v>104</c:v>
                </c:pt>
                <c:pt idx="11">
                  <c:v>103</c:v>
                </c:pt>
                <c:pt idx="12">
                  <c:v>103</c:v>
                </c:pt>
                <c:pt idx="13">
                  <c:v>102</c:v>
                </c:pt>
                <c:pt idx="14">
                  <c:v>102</c:v>
                </c:pt>
                <c:pt idx="15">
                  <c:v>102</c:v>
                </c:pt>
                <c:pt idx="16">
                  <c:v>103</c:v>
                </c:pt>
                <c:pt idx="17">
                  <c:v>104</c:v>
                </c:pt>
                <c:pt idx="18">
                  <c:v>105</c:v>
                </c:pt>
                <c:pt idx="19">
                  <c:v>108</c:v>
                </c:pt>
                <c:pt idx="20">
                  <c:v>111</c:v>
                </c:pt>
                <c:pt idx="21">
                  <c:v>114</c:v>
                </c:pt>
                <c:pt idx="22">
                  <c:v>117</c:v>
                </c:pt>
                <c:pt idx="23">
                  <c:v>120</c:v>
                </c:pt>
                <c:pt idx="24">
                  <c:v>124</c:v>
                </c:pt>
                <c:pt idx="25">
                  <c:v>126</c:v>
                </c:pt>
                <c:pt idx="26">
                  <c:v>126</c:v>
                </c:pt>
                <c:pt idx="27">
                  <c:v>126</c:v>
                </c:pt>
                <c:pt idx="28">
                  <c:v>123</c:v>
                </c:pt>
                <c:pt idx="29">
                  <c:v>121</c:v>
                </c:pt>
                <c:pt idx="30">
                  <c:v>117</c:v>
                </c:pt>
                <c:pt idx="31">
                  <c:v>112</c:v>
                </c:pt>
                <c:pt idx="32">
                  <c:v>107</c:v>
                </c:pt>
                <c:pt idx="33">
                  <c:v>101</c:v>
                </c:pt>
                <c:pt idx="34">
                  <c:v>97</c:v>
                </c:pt>
                <c:pt idx="35">
                  <c:v>92</c:v>
                </c:pt>
                <c:pt idx="36">
                  <c:v>88</c:v>
                </c:pt>
                <c:pt idx="37">
                  <c:v>84</c:v>
                </c:pt>
                <c:pt idx="38">
                  <c:v>80</c:v>
                </c:pt>
                <c:pt idx="39">
                  <c:v>76</c:v>
                </c:pt>
                <c:pt idx="40">
                  <c:v>73</c:v>
                </c:pt>
                <c:pt idx="41">
                  <c:v>70</c:v>
                </c:pt>
                <c:pt idx="42">
                  <c:v>69</c:v>
                </c:pt>
                <c:pt idx="43">
                  <c:v>69</c:v>
                </c:pt>
                <c:pt idx="44">
                  <c:v>69</c:v>
                </c:pt>
                <c:pt idx="45">
                  <c:v>69</c:v>
                </c:pt>
                <c:pt idx="46">
                  <c:v>69</c:v>
                </c:pt>
                <c:pt idx="47">
                  <c:v>70</c:v>
                </c:pt>
                <c:pt idx="48">
                  <c:v>70</c:v>
                </c:pt>
                <c:pt idx="49">
                  <c:v>70</c:v>
                </c:pt>
                <c:pt idx="50">
                  <c:v>71</c:v>
                </c:pt>
                <c:pt idx="51">
                  <c:v>72</c:v>
                </c:pt>
                <c:pt idx="52">
                  <c:v>74</c:v>
                </c:pt>
                <c:pt idx="53">
                  <c:v>76</c:v>
                </c:pt>
                <c:pt idx="54">
                  <c:v>78</c:v>
                </c:pt>
                <c:pt idx="55">
                  <c:v>80</c:v>
                </c:pt>
                <c:pt idx="56">
                  <c:v>83</c:v>
                </c:pt>
                <c:pt idx="57">
                  <c:v>85</c:v>
                </c:pt>
                <c:pt idx="58">
                  <c:v>89</c:v>
                </c:pt>
                <c:pt idx="59">
                  <c:v>92</c:v>
                </c:pt>
                <c:pt idx="60">
                  <c:v>96</c:v>
                </c:pt>
                <c:pt idx="61">
                  <c:v>100</c:v>
                </c:pt>
                <c:pt idx="62">
                  <c:v>105</c:v>
                </c:pt>
                <c:pt idx="63">
                  <c:v>110</c:v>
                </c:pt>
                <c:pt idx="64">
                  <c:v>115</c:v>
                </c:pt>
                <c:pt idx="65">
                  <c:v>120</c:v>
                </c:pt>
                <c:pt idx="66">
                  <c:v>125</c:v>
                </c:pt>
                <c:pt idx="67">
                  <c:v>131</c:v>
                </c:pt>
                <c:pt idx="68">
                  <c:v>137</c:v>
                </c:pt>
                <c:pt idx="69">
                  <c:v>142</c:v>
                </c:pt>
                <c:pt idx="70">
                  <c:v>147</c:v>
                </c:pt>
                <c:pt idx="71">
                  <c:v>151</c:v>
                </c:pt>
                <c:pt idx="72">
                  <c:v>154</c:v>
                </c:pt>
                <c:pt idx="73">
                  <c:v>157</c:v>
                </c:pt>
                <c:pt idx="74">
                  <c:v>158</c:v>
                </c:pt>
                <c:pt idx="75">
                  <c:v>158</c:v>
                </c:pt>
                <c:pt idx="76">
                  <c:v>158</c:v>
                </c:pt>
                <c:pt idx="77">
                  <c:v>157</c:v>
                </c:pt>
                <c:pt idx="78">
                  <c:v>156</c:v>
                </c:pt>
                <c:pt idx="79">
                  <c:v>154</c:v>
                </c:pt>
                <c:pt idx="80">
                  <c:v>151</c:v>
                </c:pt>
                <c:pt idx="81">
                  <c:v>148</c:v>
                </c:pt>
                <c:pt idx="82">
                  <c:v>146</c:v>
                </c:pt>
                <c:pt idx="83">
                  <c:v>143</c:v>
                </c:pt>
                <c:pt idx="84">
                  <c:v>140</c:v>
                </c:pt>
                <c:pt idx="85">
                  <c:v>137</c:v>
                </c:pt>
                <c:pt idx="86">
                  <c:v>134</c:v>
                </c:pt>
                <c:pt idx="87">
                  <c:v>131</c:v>
                </c:pt>
                <c:pt idx="88">
                  <c:v>129</c:v>
                </c:pt>
                <c:pt idx="89">
                  <c:v>126</c:v>
                </c:pt>
                <c:pt idx="90">
                  <c:v>123</c:v>
                </c:pt>
                <c:pt idx="91">
                  <c:v>120</c:v>
                </c:pt>
                <c:pt idx="92">
                  <c:v>117</c:v>
                </c:pt>
                <c:pt idx="93">
                  <c:v>114</c:v>
                </c:pt>
                <c:pt idx="94">
                  <c:v>112</c:v>
                </c:pt>
                <c:pt idx="95">
                  <c:v>109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D4-4A23-81CC-5DA49CC2574B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846.84900000000005</c:v>
                </c:pt>
                <c:pt idx="1">
                  <c:v>846.80500000000006</c:v>
                </c:pt>
                <c:pt idx="2">
                  <c:v>846.66200000000003</c:v>
                </c:pt>
                <c:pt idx="3">
                  <c:v>846.49399999999991</c:v>
                </c:pt>
                <c:pt idx="4">
                  <c:v>850.44100000000003</c:v>
                </c:pt>
                <c:pt idx="5">
                  <c:v>850.44100000000003</c:v>
                </c:pt>
                <c:pt idx="6">
                  <c:v>850.25600000000009</c:v>
                </c:pt>
                <c:pt idx="7">
                  <c:v>849.73599999999999</c:v>
                </c:pt>
                <c:pt idx="8">
                  <c:v>805.46</c:v>
                </c:pt>
                <c:pt idx="9">
                  <c:v>805.43200000000002</c:v>
                </c:pt>
                <c:pt idx="10">
                  <c:v>805.27500000000009</c:v>
                </c:pt>
                <c:pt idx="11">
                  <c:v>805.67299999999989</c:v>
                </c:pt>
                <c:pt idx="12">
                  <c:v>801.48300000000006</c:v>
                </c:pt>
                <c:pt idx="13">
                  <c:v>801.36599999999999</c:v>
                </c:pt>
                <c:pt idx="14">
                  <c:v>801.36</c:v>
                </c:pt>
                <c:pt idx="15">
                  <c:v>801.83799999999997</c:v>
                </c:pt>
                <c:pt idx="16">
                  <c:v>801.65300000000002</c:v>
                </c:pt>
                <c:pt idx="17">
                  <c:v>801.52</c:v>
                </c:pt>
                <c:pt idx="18">
                  <c:v>800.87899999999991</c:v>
                </c:pt>
                <c:pt idx="19">
                  <c:v>800.41000000000008</c:v>
                </c:pt>
                <c:pt idx="20">
                  <c:v>795.54499999999996</c:v>
                </c:pt>
                <c:pt idx="21">
                  <c:v>795.13</c:v>
                </c:pt>
                <c:pt idx="22">
                  <c:v>787.36700000000008</c:v>
                </c:pt>
                <c:pt idx="23">
                  <c:v>786.82500000000005</c:v>
                </c:pt>
                <c:pt idx="24">
                  <c:v>786.024</c:v>
                </c:pt>
                <c:pt idx="25">
                  <c:v>785.774</c:v>
                </c:pt>
                <c:pt idx="26">
                  <c:v>785.524</c:v>
                </c:pt>
                <c:pt idx="27">
                  <c:v>784.71499999999992</c:v>
                </c:pt>
                <c:pt idx="28">
                  <c:v>768.98799999999994</c:v>
                </c:pt>
                <c:pt idx="29">
                  <c:v>768.58500000000004</c:v>
                </c:pt>
                <c:pt idx="30">
                  <c:v>767.67500000000007</c:v>
                </c:pt>
                <c:pt idx="31">
                  <c:v>767.18799999999999</c:v>
                </c:pt>
                <c:pt idx="32">
                  <c:v>764.47200000000009</c:v>
                </c:pt>
                <c:pt idx="33">
                  <c:v>764.01299999999992</c:v>
                </c:pt>
                <c:pt idx="34">
                  <c:v>763.12599999999998</c:v>
                </c:pt>
                <c:pt idx="35">
                  <c:v>762.90999999999985</c:v>
                </c:pt>
                <c:pt idx="36">
                  <c:v>769.14300000000003</c:v>
                </c:pt>
                <c:pt idx="37">
                  <c:v>769.13400000000001</c:v>
                </c:pt>
                <c:pt idx="38">
                  <c:v>768.29899999999998</c:v>
                </c:pt>
                <c:pt idx="39">
                  <c:v>768.245</c:v>
                </c:pt>
                <c:pt idx="40">
                  <c:v>821.01900000000001</c:v>
                </c:pt>
                <c:pt idx="41">
                  <c:v>822.15700000000004</c:v>
                </c:pt>
                <c:pt idx="42">
                  <c:v>821.93900000000008</c:v>
                </c:pt>
                <c:pt idx="43">
                  <c:v>821.64599999999996</c:v>
                </c:pt>
                <c:pt idx="44">
                  <c:v>808.68</c:v>
                </c:pt>
                <c:pt idx="45">
                  <c:v>815.85199999999998</c:v>
                </c:pt>
                <c:pt idx="46">
                  <c:v>816.73500000000001</c:v>
                </c:pt>
                <c:pt idx="47">
                  <c:v>816.74700000000007</c:v>
                </c:pt>
                <c:pt idx="48">
                  <c:v>810.101</c:v>
                </c:pt>
                <c:pt idx="49">
                  <c:v>810.09999999999991</c:v>
                </c:pt>
                <c:pt idx="50">
                  <c:v>809.66000000000008</c:v>
                </c:pt>
                <c:pt idx="51">
                  <c:v>810.12200000000007</c:v>
                </c:pt>
                <c:pt idx="52">
                  <c:v>814.92099999999994</c:v>
                </c:pt>
                <c:pt idx="53">
                  <c:v>808.00099999999998</c:v>
                </c:pt>
                <c:pt idx="54">
                  <c:v>808.33299999999997</c:v>
                </c:pt>
                <c:pt idx="55">
                  <c:v>807.31100000000004</c:v>
                </c:pt>
                <c:pt idx="56">
                  <c:v>801.33799999999997</c:v>
                </c:pt>
                <c:pt idx="57">
                  <c:v>801.91</c:v>
                </c:pt>
                <c:pt idx="58">
                  <c:v>802.62099999999998</c:v>
                </c:pt>
                <c:pt idx="59">
                  <c:v>802.84300000000007</c:v>
                </c:pt>
                <c:pt idx="60">
                  <c:v>770.20300000000009</c:v>
                </c:pt>
                <c:pt idx="61">
                  <c:v>763.78700000000003</c:v>
                </c:pt>
                <c:pt idx="62">
                  <c:v>764.85100000000011</c:v>
                </c:pt>
                <c:pt idx="63">
                  <c:v>765.226</c:v>
                </c:pt>
                <c:pt idx="64">
                  <c:v>731.25100000000009</c:v>
                </c:pt>
                <c:pt idx="65">
                  <c:v>731.45500000000004</c:v>
                </c:pt>
                <c:pt idx="66">
                  <c:v>731.62400000000002</c:v>
                </c:pt>
                <c:pt idx="67">
                  <c:v>732.46299999999997</c:v>
                </c:pt>
                <c:pt idx="68">
                  <c:v>658.73099999999988</c:v>
                </c:pt>
                <c:pt idx="69">
                  <c:v>659.65000000000009</c:v>
                </c:pt>
                <c:pt idx="70">
                  <c:v>660.48500000000001</c:v>
                </c:pt>
                <c:pt idx="71">
                  <c:v>661.53899999999999</c:v>
                </c:pt>
                <c:pt idx="72">
                  <c:v>675.92899999999997</c:v>
                </c:pt>
                <c:pt idx="73">
                  <c:v>677.01299999999992</c:v>
                </c:pt>
                <c:pt idx="74">
                  <c:v>678.66100000000006</c:v>
                </c:pt>
                <c:pt idx="75">
                  <c:v>679.31200000000001</c:v>
                </c:pt>
                <c:pt idx="76">
                  <c:v>660.976</c:v>
                </c:pt>
                <c:pt idx="77">
                  <c:v>661.45100000000002</c:v>
                </c:pt>
                <c:pt idx="78">
                  <c:v>662.07100000000003</c:v>
                </c:pt>
                <c:pt idx="79">
                  <c:v>662.07500000000005</c:v>
                </c:pt>
                <c:pt idx="80">
                  <c:v>658.12800000000004</c:v>
                </c:pt>
                <c:pt idx="81">
                  <c:v>657.94600000000003</c:v>
                </c:pt>
                <c:pt idx="82">
                  <c:v>657.90099999999995</c:v>
                </c:pt>
                <c:pt idx="83">
                  <c:v>657.82599999999991</c:v>
                </c:pt>
                <c:pt idx="84">
                  <c:v>670.89599999999996</c:v>
                </c:pt>
                <c:pt idx="85">
                  <c:v>670.48900000000003</c:v>
                </c:pt>
                <c:pt idx="86">
                  <c:v>669.83100000000002</c:v>
                </c:pt>
                <c:pt idx="87">
                  <c:v>668.88099999999997</c:v>
                </c:pt>
                <c:pt idx="88">
                  <c:v>778.52900000000011</c:v>
                </c:pt>
                <c:pt idx="89">
                  <c:v>777.71100000000001</c:v>
                </c:pt>
                <c:pt idx="90">
                  <c:v>777.79000000000008</c:v>
                </c:pt>
                <c:pt idx="91">
                  <c:v>777.13499999999999</c:v>
                </c:pt>
                <c:pt idx="92">
                  <c:v>814.26</c:v>
                </c:pt>
                <c:pt idx="93">
                  <c:v>814.59699999999998</c:v>
                </c:pt>
                <c:pt idx="94">
                  <c:v>814.76100000000008</c:v>
                </c:pt>
                <c:pt idx="95">
                  <c:v>815.03300000000002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D4-4A23-81CC-5DA49CC2574B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1035.2760000000001</c:v>
                </c:pt>
                <c:pt idx="1">
                  <c:v>1039.9280000000001</c:v>
                </c:pt>
                <c:pt idx="2">
                  <c:v>1038.645</c:v>
                </c:pt>
                <c:pt idx="3">
                  <c:v>1037.2510000000002</c:v>
                </c:pt>
                <c:pt idx="4">
                  <c:v>1017.521</c:v>
                </c:pt>
                <c:pt idx="5">
                  <c:v>1015.3219999999999</c:v>
                </c:pt>
                <c:pt idx="6">
                  <c:v>1017.7949999999998</c:v>
                </c:pt>
                <c:pt idx="7">
                  <c:v>1012.9319999999999</c:v>
                </c:pt>
                <c:pt idx="8">
                  <c:v>1010.3970000000002</c:v>
                </c:pt>
                <c:pt idx="9">
                  <c:v>1010.102</c:v>
                </c:pt>
                <c:pt idx="10">
                  <c:v>1010.4749999999999</c:v>
                </c:pt>
                <c:pt idx="11">
                  <c:v>1007.3310000000001</c:v>
                </c:pt>
                <c:pt idx="12">
                  <c:v>1017.4230000000001</c:v>
                </c:pt>
                <c:pt idx="13">
                  <c:v>1019.6999999999998</c:v>
                </c:pt>
                <c:pt idx="14">
                  <c:v>1022.5049999999998</c:v>
                </c:pt>
                <c:pt idx="15">
                  <c:v>1026.7570000000001</c:v>
                </c:pt>
                <c:pt idx="16">
                  <c:v>1055.3180000000002</c:v>
                </c:pt>
                <c:pt idx="17">
                  <c:v>1061.742</c:v>
                </c:pt>
                <c:pt idx="18">
                  <c:v>1063.117</c:v>
                </c:pt>
                <c:pt idx="19">
                  <c:v>1078.876</c:v>
                </c:pt>
                <c:pt idx="20">
                  <c:v>1185.857</c:v>
                </c:pt>
                <c:pt idx="21">
                  <c:v>1209.1859999999999</c:v>
                </c:pt>
                <c:pt idx="22">
                  <c:v>1229.8699999999999</c:v>
                </c:pt>
                <c:pt idx="23">
                  <c:v>1255.52</c:v>
                </c:pt>
                <c:pt idx="24">
                  <c:v>1370.32</c:v>
                </c:pt>
                <c:pt idx="25">
                  <c:v>1398.96</c:v>
                </c:pt>
                <c:pt idx="26">
                  <c:v>1433.979</c:v>
                </c:pt>
                <c:pt idx="27">
                  <c:v>1457.5190000000002</c:v>
                </c:pt>
                <c:pt idx="28">
                  <c:v>1517.6759999999999</c:v>
                </c:pt>
                <c:pt idx="29">
                  <c:v>1519.549</c:v>
                </c:pt>
                <c:pt idx="30">
                  <c:v>1518.2820000000002</c:v>
                </c:pt>
                <c:pt idx="31">
                  <c:v>1520.6130000000001</c:v>
                </c:pt>
                <c:pt idx="32">
                  <c:v>1545.7079999999999</c:v>
                </c:pt>
                <c:pt idx="33">
                  <c:v>1539.96</c:v>
                </c:pt>
                <c:pt idx="34">
                  <c:v>1528.692</c:v>
                </c:pt>
                <c:pt idx="35">
                  <c:v>1516.9770000000001</c:v>
                </c:pt>
                <c:pt idx="36">
                  <c:v>1496.9969999999998</c:v>
                </c:pt>
                <c:pt idx="37">
                  <c:v>1488.5080000000003</c:v>
                </c:pt>
                <c:pt idx="38">
                  <c:v>1487.912</c:v>
                </c:pt>
                <c:pt idx="39">
                  <c:v>1479.5139999999999</c:v>
                </c:pt>
                <c:pt idx="40">
                  <c:v>1404.6980000000001</c:v>
                </c:pt>
                <c:pt idx="41">
                  <c:v>1438.5450000000001</c:v>
                </c:pt>
                <c:pt idx="42">
                  <c:v>1436.566</c:v>
                </c:pt>
                <c:pt idx="43">
                  <c:v>1448.7260000000001</c:v>
                </c:pt>
                <c:pt idx="44">
                  <c:v>1412.5620000000001</c:v>
                </c:pt>
                <c:pt idx="45">
                  <c:v>1417.0620000000004</c:v>
                </c:pt>
                <c:pt idx="46">
                  <c:v>1421.0410000000002</c:v>
                </c:pt>
                <c:pt idx="47">
                  <c:v>1437.749</c:v>
                </c:pt>
                <c:pt idx="48">
                  <c:v>1421.06</c:v>
                </c:pt>
                <c:pt idx="49">
                  <c:v>1421.6209999999999</c:v>
                </c:pt>
                <c:pt idx="50">
                  <c:v>1414.0039999999999</c:v>
                </c:pt>
                <c:pt idx="51">
                  <c:v>1418.877</c:v>
                </c:pt>
                <c:pt idx="52">
                  <c:v>1402.7909999999999</c:v>
                </c:pt>
                <c:pt idx="53">
                  <c:v>1402.655</c:v>
                </c:pt>
                <c:pt idx="54">
                  <c:v>1402.0650000000001</c:v>
                </c:pt>
                <c:pt idx="55">
                  <c:v>1387.4069999999999</c:v>
                </c:pt>
                <c:pt idx="56">
                  <c:v>1357.549</c:v>
                </c:pt>
                <c:pt idx="57">
                  <c:v>1354.3229999999999</c:v>
                </c:pt>
                <c:pt idx="58">
                  <c:v>1350.5120000000002</c:v>
                </c:pt>
                <c:pt idx="59">
                  <c:v>1308.9999999999998</c:v>
                </c:pt>
                <c:pt idx="60">
                  <c:v>1339.7429999999997</c:v>
                </c:pt>
                <c:pt idx="61">
                  <c:v>1331.7300000000002</c:v>
                </c:pt>
                <c:pt idx="62">
                  <c:v>1330.3630000000001</c:v>
                </c:pt>
                <c:pt idx="63">
                  <c:v>1302.0450000000003</c:v>
                </c:pt>
                <c:pt idx="64">
                  <c:v>1338.4969999999998</c:v>
                </c:pt>
                <c:pt idx="65">
                  <c:v>1340.0049999999999</c:v>
                </c:pt>
                <c:pt idx="66">
                  <c:v>1337.8700000000001</c:v>
                </c:pt>
                <c:pt idx="67">
                  <c:v>1334.692</c:v>
                </c:pt>
                <c:pt idx="68">
                  <c:v>1349.444</c:v>
                </c:pt>
                <c:pt idx="69">
                  <c:v>1348.3069999999998</c:v>
                </c:pt>
                <c:pt idx="70">
                  <c:v>1347.4279999999997</c:v>
                </c:pt>
                <c:pt idx="71">
                  <c:v>1350.4469999999999</c:v>
                </c:pt>
                <c:pt idx="72">
                  <c:v>1341.2649999999999</c:v>
                </c:pt>
                <c:pt idx="73">
                  <c:v>1336.16</c:v>
                </c:pt>
                <c:pt idx="74">
                  <c:v>1331.99</c:v>
                </c:pt>
                <c:pt idx="75">
                  <c:v>1327.0759999999998</c:v>
                </c:pt>
                <c:pt idx="76">
                  <c:v>1311.4949999999997</c:v>
                </c:pt>
                <c:pt idx="77">
                  <c:v>1304.2809999999999</c:v>
                </c:pt>
                <c:pt idx="78">
                  <c:v>1300.452</c:v>
                </c:pt>
                <c:pt idx="79">
                  <c:v>1296.3169999999998</c:v>
                </c:pt>
                <c:pt idx="80">
                  <c:v>1230.6090000000004</c:v>
                </c:pt>
                <c:pt idx="81">
                  <c:v>1224.4460000000001</c:v>
                </c:pt>
                <c:pt idx="82">
                  <c:v>1201.326</c:v>
                </c:pt>
                <c:pt idx="83">
                  <c:v>1185.6759999999999</c:v>
                </c:pt>
                <c:pt idx="84">
                  <c:v>1138.644</c:v>
                </c:pt>
                <c:pt idx="85">
                  <c:v>1127.8110000000001</c:v>
                </c:pt>
                <c:pt idx="86">
                  <c:v>1125.4820000000002</c:v>
                </c:pt>
                <c:pt idx="87">
                  <c:v>1118.5600000000002</c:v>
                </c:pt>
                <c:pt idx="88">
                  <c:v>1086.3820000000001</c:v>
                </c:pt>
                <c:pt idx="89">
                  <c:v>1081.5039999999999</c:v>
                </c:pt>
                <c:pt idx="90">
                  <c:v>1077.2749999999999</c:v>
                </c:pt>
                <c:pt idx="91">
                  <c:v>1071.5059999999999</c:v>
                </c:pt>
                <c:pt idx="92">
                  <c:v>1071.777</c:v>
                </c:pt>
                <c:pt idx="93">
                  <c:v>1068.979</c:v>
                </c:pt>
                <c:pt idx="94">
                  <c:v>1067.537</c:v>
                </c:pt>
                <c:pt idx="95">
                  <c:v>1063.6300000000003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D4-4A23-81CC-5DA49CC2574B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2805.1909999999993</c:v>
                </c:pt>
                <c:pt idx="1">
                  <c:v>2784.4349999999999</c:v>
                </c:pt>
                <c:pt idx="2">
                  <c:v>2730.085</c:v>
                </c:pt>
                <c:pt idx="3">
                  <c:v>2694.1419999999998</c:v>
                </c:pt>
                <c:pt idx="4">
                  <c:v>2689.3199999999997</c:v>
                </c:pt>
                <c:pt idx="5">
                  <c:v>2666.2689999999998</c:v>
                </c:pt>
                <c:pt idx="6">
                  <c:v>2644.2979999999998</c:v>
                </c:pt>
                <c:pt idx="7">
                  <c:v>2609.5819999999999</c:v>
                </c:pt>
                <c:pt idx="8">
                  <c:v>2590.4539999999997</c:v>
                </c:pt>
                <c:pt idx="9">
                  <c:v>2553.4699999999998</c:v>
                </c:pt>
                <c:pt idx="10">
                  <c:v>2530.0429999999997</c:v>
                </c:pt>
                <c:pt idx="11">
                  <c:v>2499.3779999999997</c:v>
                </c:pt>
                <c:pt idx="12">
                  <c:v>2477.373</c:v>
                </c:pt>
                <c:pt idx="13">
                  <c:v>2461.0070000000001</c:v>
                </c:pt>
                <c:pt idx="14">
                  <c:v>2456.3549999999996</c:v>
                </c:pt>
                <c:pt idx="15">
                  <c:v>2459.5369999999998</c:v>
                </c:pt>
                <c:pt idx="16">
                  <c:v>2460.5539999999996</c:v>
                </c:pt>
                <c:pt idx="17">
                  <c:v>2489.8569999999995</c:v>
                </c:pt>
                <c:pt idx="18">
                  <c:v>2556.4059999999999</c:v>
                </c:pt>
                <c:pt idx="19">
                  <c:v>2624.2459999999996</c:v>
                </c:pt>
                <c:pt idx="20">
                  <c:v>2674.3519999999999</c:v>
                </c:pt>
                <c:pt idx="21">
                  <c:v>2772.232</c:v>
                </c:pt>
                <c:pt idx="22">
                  <c:v>2866.7080000000001</c:v>
                </c:pt>
                <c:pt idx="23">
                  <c:v>2984.8759999999997</c:v>
                </c:pt>
                <c:pt idx="24">
                  <c:v>3113.5830000000001</c:v>
                </c:pt>
                <c:pt idx="25">
                  <c:v>3202.6610000000001</c:v>
                </c:pt>
                <c:pt idx="26">
                  <c:v>3359.203</c:v>
                </c:pt>
                <c:pt idx="27">
                  <c:v>3460.7020000000002</c:v>
                </c:pt>
                <c:pt idx="28">
                  <c:v>3508.442</c:v>
                </c:pt>
                <c:pt idx="29">
                  <c:v>3565.404</c:v>
                </c:pt>
                <c:pt idx="30">
                  <c:v>3627.9849999999997</c:v>
                </c:pt>
                <c:pt idx="31">
                  <c:v>3677.0699999999997</c:v>
                </c:pt>
                <c:pt idx="32">
                  <c:v>3695.0439999999999</c:v>
                </c:pt>
                <c:pt idx="33">
                  <c:v>3721.0329999999999</c:v>
                </c:pt>
                <c:pt idx="34">
                  <c:v>3710.5269999999996</c:v>
                </c:pt>
                <c:pt idx="35">
                  <c:v>3728.6689999999999</c:v>
                </c:pt>
                <c:pt idx="36">
                  <c:v>3743.1499999999996</c:v>
                </c:pt>
                <c:pt idx="37">
                  <c:v>3749.5059999999994</c:v>
                </c:pt>
                <c:pt idx="38">
                  <c:v>3771.9449999999997</c:v>
                </c:pt>
                <c:pt idx="39">
                  <c:v>3768.5659999999998</c:v>
                </c:pt>
                <c:pt idx="40">
                  <c:v>3711.6859999999997</c:v>
                </c:pt>
                <c:pt idx="41">
                  <c:v>3729.6820000000002</c:v>
                </c:pt>
                <c:pt idx="42">
                  <c:v>3745.9169999999999</c:v>
                </c:pt>
                <c:pt idx="43">
                  <c:v>3830.0189999999998</c:v>
                </c:pt>
                <c:pt idx="44">
                  <c:v>3870.768</c:v>
                </c:pt>
                <c:pt idx="45">
                  <c:v>3904.6839999999997</c:v>
                </c:pt>
                <c:pt idx="46">
                  <c:v>3916.0330000000004</c:v>
                </c:pt>
                <c:pt idx="47">
                  <c:v>3932.9029999999998</c:v>
                </c:pt>
                <c:pt idx="48">
                  <c:v>3900.9900000000002</c:v>
                </c:pt>
                <c:pt idx="49">
                  <c:v>3874.2669999999994</c:v>
                </c:pt>
                <c:pt idx="50">
                  <c:v>3846.0019999999995</c:v>
                </c:pt>
                <c:pt idx="51">
                  <c:v>3820.3519999999994</c:v>
                </c:pt>
                <c:pt idx="52">
                  <c:v>3809.2049999999999</c:v>
                </c:pt>
                <c:pt idx="53">
                  <c:v>3778.4929999999995</c:v>
                </c:pt>
                <c:pt idx="54">
                  <c:v>3742.1369999999997</c:v>
                </c:pt>
                <c:pt idx="55">
                  <c:v>3706.5479999999998</c:v>
                </c:pt>
                <c:pt idx="56">
                  <c:v>3685.6019999999999</c:v>
                </c:pt>
                <c:pt idx="57">
                  <c:v>3651.1299999999997</c:v>
                </c:pt>
                <c:pt idx="58">
                  <c:v>3618.7529999999997</c:v>
                </c:pt>
                <c:pt idx="59">
                  <c:v>3570.3879999999995</c:v>
                </c:pt>
                <c:pt idx="60">
                  <c:v>3596.9479999999999</c:v>
                </c:pt>
                <c:pt idx="61">
                  <c:v>3536.625</c:v>
                </c:pt>
                <c:pt idx="62">
                  <c:v>3549.6059999999998</c:v>
                </c:pt>
                <c:pt idx="63">
                  <c:v>3530.1969999999997</c:v>
                </c:pt>
                <c:pt idx="64">
                  <c:v>3647.5549999999998</c:v>
                </c:pt>
                <c:pt idx="65">
                  <c:v>3678.9669999999996</c:v>
                </c:pt>
                <c:pt idx="66">
                  <c:v>3747.3889999999997</c:v>
                </c:pt>
                <c:pt idx="67">
                  <c:v>3828.3319999999999</c:v>
                </c:pt>
                <c:pt idx="68">
                  <c:v>3966.3220000000001</c:v>
                </c:pt>
                <c:pt idx="69">
                  <c:v>4084.5959999999995</c:v>
                </c:pt>
                <c:pt idx="70">
                  <c:v>4202.8370000000004</c:v>
                </c:pt>
                <c:pt idx="71">
                  <c:v>4333.1220000000003</c:v>
                </c:pt>
                <c:pt idx="72">
                  <c:v>4458.3130000000001</c:v>
                </c:pt>
                <c:pt idx="73">
                  <c:v>4509.8010000000004</c:v>
                </c:pt>
                <c:pt idx="74">
                  <c:v>4533.8590000000004</c:v>
                </c:pt>
                <c:pt idx="75">
                  <c:v>4508.0500000000011</c:v>
                </c:pt>
                <c:pt idx="76">
                  <c:v>4546.8489999999993</c:v>
                </c:pt>
                <c:pt idx="77">
                  <c:v>4507.1110000000008</c:v>
                </c:pt>
                <c:pt idx="78">
                  <c:v>4516.6469999999999</c:v>
                </c:pt>
                <c:pt idx="79">
                  <c:v>4470.982</c:v>
                </c:pt>
                <c:pt idx="80">
                  <c:v>4296.8760000000002</c:v>
                </c:pt>
                <c:pt idx="81">
                  <c:v>4322.5540000000001</c:v>
                </c:pt>
                <c:pt idx="82">
                  <c:v>4229.1890000000003</c:v>
                </c:pt>
                <c:pt idx="83">
                  <c:v>4114.87</c:v>
                </c:pt>
                <c:pt idx="84">
                  <c:v>4019.6689999999999</c:v>
                </c:pt>
                <c:pt idx="85">
                  <c:v>3859.2379999999998</c:v>
                </c:pt>
                <c:pt idx="86">
                  <c:v>3829.1969999999997</c:v>
                </c:pt>
                <c:pt idx="87">
                  <c:v>3722.0740000000001</c:v>
                </c:pt>
                <c:pt idx="88">
                  <c:v>3552.9939999999997</c:v>
                </c:pt>
                <c:pt idx="89">
                  <c:v>3428.2359999999999</c:v>
                </c:pt>
                <c:pt idx="90">
                  <c:v>3320.0210000000002</c:v>
                </c:pt>
                <c:pt idx="91">
                  <c:v>3200.1800000000003</c:v>
                </c:pt>
                <c:pt idx="92">
                  <c:v>3066.5569999999998</c:v>
                </c:pt>
                <c:pt idx="93">
                  <c:v>2961.1610000000001</c:v>
                </c:pt>
                <c:pt idx="94">
                  <c:v>2852.5309999999995</c:v>
                </c:pt>
                <c:pt idx="95">
                  <c:v>2750.2080000000001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D4-4A23-81CC-5DA49CC2574B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234.00000000000003</c:v>
                </c:pt>
                <c:pt idx="1">
                  <c:v>234.00000000000003</c:v>
                </c:pt>
                <c:pt idx="2">
                  <c:v>234.00000000000003</c:v>
                </c:pt>
                <c:pt idx="3">
                  <c:v>234.00000000000003</c:v>
                </c:pt>
                <c:pt idx="4">
                  <c:v>223</c:v>
                </c:pt>
                <c:pt idx="5">
                  <c:v>223</c:v>
                </c:pt>
                <c:pt idx="6">
                  <c:v>223</c:v>
                </c:pt>
                <c:pt idx="7">
                  <c:v>223</c:v>
                </c:pt>
                <c:pt idx="8">
                  <c:v>216</c:v>
                </c:pt>
                <c:pt idx="9">
                  <c:v>216</c:v>
                </c:pt>
                <c:pt idx="10">
                  <c:v>216</c:v>
                </c:pt>
                <c:pt idx="11">
                  <c:v>216</c:v>
                </c:pt>
                <c:pt idx="12">
                  <c:v>216</c:v>
                </c:pt>
                <c:pt idx="13">
                  <c:v>216</c:v>
                </c:pt>
                <c:pt idx="14">
                  <c:v>216</c:v>
                </c:pt>
                <c:pt idx="15">
                  <c:v>216</c:v>
                </c:pt>
                <c:pt idx="16">
                  <c:v>225.00000000000003</c:v>
                </c:pt>
                <c:pt idx="17">
                  <c:v>225.00000000000003</c:v>
                </c:pt>
                <c:pt idx="18">
                  <c:v>225.00000000000003</c:v>
                </c:pt>
                <c:pt idx="19">
                  <c:v>225.00000000000003</c:v>
                </c:pt>
                <c:pt idx="20">
                  <c:v>251.99999999999997</c:v>
                </c:pt>
                <c:pt idx="21">
                  <c:v>251.99999999999997</c:v>
                </c:pt>
                <c:pt idx="22">
                  <c:v>251.99999999999997</c:v>
                </c:pt>
                <c:pt idx="23">
                  <c:v>251.99999999999997</c:v>
                </c:pt>
                <c:pt idx="24">
                  <c:v>296.00000000000006</c:v>
                </c:pt>
                <c:pt idx="25">
                  <c:v>296.00000000000006</c:v>
                </c:pt>
                <c:pt idx="26">
                  <c:v>296.00000000000006</c:v>
                </c:pt>
                <c:pt idx="27">
                  <c:v>296.00000000000006</c:v>
                </c:pt>
                <c:pt idx="28">
                  <c:v>305</c:v>
                </c:pt>
                <c:pt idx="29">
                  <c:v>305</c:v>
                </c:pt>
                <c:pt idx="30">
                  <c:v>305</c:v>
                </c:pt>
                <c:pt idx="31">
                  <c:v>305</c:v>
                </c:pt>
                <c:pt idx="32">
                  <c:v>296.00000000000006</c:v>
                </c:pt>
                <c:pt idx="33">
                  <c:v>296.00000000000006</c:v>
                </c:pt>
                <c:pt idx="34">
                  <c:v>296.00000000000006</c:v>
                </c:pt>
                <c:pt idx="35">
                  <c:v>296.00000000000006</c:v>
                </c:pt>
                <c:pt idx="36">
                  <c:v>280</c:v>
                </c:pt>
                <c:pt idx="37">
                  <c:v>280</c:v>
                </c:pt>
                <c:pt idx="38">
                  <c:v>280</c:v>
                </c:pt>
                <c:pt idx="39">
                  <c:v>280</c:v>
                </c:pt>
                <c:pt idx="40">
                  <c:v>271</c:v>
                </c:pt>
                <c:pt idx="41">
                  <c:v>271</c:v>
                </c:pt>
                <c:pt idx="42">
                  <c:v>271</c:v>
                </c:pt>
                <c:pt idx="43">
                  <c:v>271</c:v>
                </c:pt>
                <c:pt idx="44">
                  <c:v>270</c:v>
                </c:pt>
                <c:pt idx="45">
                  <c:v>270</c:v>
                </c:pt>
                <c:pt idx="46">
                  <c:v>270</c:v>
                </c:pt>
                <c:pt idx="47">
                  <c:v>270</c:v>
                </c:pt>
                <c:pt idx="48">
                  <c:v>269</c:v>
                </c:pt>
                <c:pt idx="49">
                  <c:v>269</c:v>
                </c:pt>
                <c:pt idx="50">
                  <c:v>269</c:v>
                </c:pt>
                <c:pt idx="51">
                  <c:v>269</c:v>
                </c:pt>
                <c:pt idx="52">
                  <c:v>263</c:v>
                </c:pt>
                <c:pt idx="53">
                  <c:v>263</c:v>
                </c:pt>
                <c:pt idx="54">
                  <c:v>263</c:v>
                </c:pt>
                <c:pt idx="55">
                  <c:v>263</c:v>
                </c:pt>
                <c:pt idx="56">
                  <c:v>267</c:v>
                </c:pt>
                <c:pt idx="57">
                  <c:v>267</c:v>
                </c:pt>
                <c:pt idx="58">
                  <c:v>267</c:v>
                </c:pt>
                <c:pt idx="59">
                  <c:v>267</c:v>
                </c:pt>
                <c:pt idx="60">
                  <c:v>288</c:v>
                </c:pt>
                <c:pt idx="61">
                  <c:v>288</c:v>
                </c:pt>
                <c:pt idx="62">
                  <c:v>288</c:v>
                </c:pt>
                <c:pt idx="63">
                  <c:v>288</c:v>
                </c:pt>
                <c:pt idx="64">
                  <c:v>318.00000000000006</c:v>
                </c:pt>
                <c:pt idx="65">
                  <c:v>318.00000000000006</c:v>
                </c:pt>
                <c:pt idx="66">
                  <c:v>318.00000000000006</c:v>
                </c:pt>
                <c:pt idx="67">
                  <c:v>318.00000000000006</c:v>
                </c:pt>
                <c:pt idx="68">
                  <c:v>372.00000000000006</c:v>
                </c:pt>
                <c:pt idx="69">
                  <c:v>372.00000000000006</c:v>
                </c:pt>
                <c:pt idx="70">
                  <c:v>372.00000000000006</c:v>
                </c:pt>
                <c:pt idx="71">
                  <c:v>372.00000000000006</c:v>
                </c:pt>
                <c:pt idx="72">
                  <c:v>404</c:v>
                </c:pt>
                <c:pt idx="73">
                  <c:v>404</c:v>
                </c:pt>
                <c:pt idx="74">
                  <c:v>404</c:v>
                </c:pt>
                <c:pt idx="75">
                  <c:v>404</c:v>
                </c:pt>
                <c:pt idx="76">
                  <c:v>407</c:v>
                </c:pt>
                <c:pt idx="77">
                  <c:v>407</c:v>
                </c:pt>
                <c:pt idx="78">
                  <c:v>407</c:v>
                </c:pt>
                <c:pt idx="79">
                  <c:v>407</c:v>
                </c:pt>
                <c:pt idx="80">
                  <c:v>384.99999999999994</c:v>
                </c:pt>
                <c:pt idx="81">
                  <c:v>384.99999999999994</c:v>
                </c:pt>
                <c:pt idx="82">
                  <c:v>384.99999999999994</c:v>
                </c:pt>
                <c:pt idx="83">
                  <c:v>384.99999999999994</c:v>
                </c:pt>
                <c:pt idx="84">
                  <c:v>347</c:v>
                </c:pt>
                <c:pt idx="85">
                  <c:v>347</c:v>
                </c:pt>
                <c:pt idx="86">
                  <c:v>347</c:v>
                </c:pt>
                <c:pt idx="87">
                  <c:v>347</c:v>
                </c:pt>
                <c:pt idx="88">
                  <c:v>300</c:v>
                </c:pt>
                <c:pt idx="89">
                  <c:v>300</c:v>
                </c:pt>
                <c:pt idx="90">
                  <c:v>300</c:v>
                </c:pt>
                <c:pt idx="91">
                  <c:v>300</c:v>
                </c:pt>
                <c:pt idx="92">
                  <c:v>265.99999999999994</c:v>
                </c:pt>
                <c:pt idx="93">
                  <c:v>265.99999999999994</c:v>
                </c:pt>
                <c:pt idx="94">
                  <c:v>265.99999999999994</c:v>
                </c:pt>
                <c:pt idx="95">
                  <c:v>265.99999999999994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AD4-4A23-81CC-5DA49CC2574B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AD4-4A23-81CC-5DA49CC2574B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50">
                  <c:v>47.517000000000003</c:v>
                </c:pt>
                <c:pt idx="51">
                  <c:v>88.37</c:v>
                </c:pt>
                <c:pt idx="52">
                  <c:v>110</c:v>
                </c:pt>
                <c:pt idx="53">
                  <c:v>110</c:v>
                </c:pt>
                <c:pt idx="54">
                  <c:v>78.962000000000003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8AD4-4A23-81CC-5DA49CC2574B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AD4-4A23-81CC-5DA49CC2574B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AD4-4A23-81CC-5DA49CC2574B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AD4-4A23-81CC-5DA49CC2574B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2477.3000000000002</c:v>
                </c:pt>
                <c:pt idx="1">
                  <c:v>2344.8000000000002</c:v>
                </c:pt>
                <c:pt idx="2">
                  <c:v>2222</c:v>
                </c:pt>
                <c:pt idx="3">
                  <c:v>2251.6999999999998</c:v>
                </c:pt>
                <c:pt idx="4">
                  <c:v>2371.1</c:v>
                </c:pt>
                <c:pt idx="5">
                  <c:v>2358.1999999999998</c:v>
                </c:pt>
                <c:pt idx="6">
                  <c:v>2364.9</c:v>
                </c:pt>
                <c:pt idx="7">
                  <c:v>2398.8000000000002</c:v>
                </c:pt>
                <c:pt idx="8">
                  <c:v>2527.3000000000002</c:v>
                </c:pt>
                <c:pt idx="9">
                  <c:v>2567</c:v>
                </c:pt>
                <c:pt idx="10">
                  <c:v>2567</c:v>
                </c:pt>
                <c:pt idx="11">
                  <c:v>2567</c:v>
                </c:pt>
                <c:pt idx="12">
                  <c:v>2395.5</c:v>
                </c:pt>
                <c:pt idx="13">
                  <c:v>2415.1999999999998</c:v>
                </c:pt>
                <c:pt idx="14">
                  <c:v>2438.1999999999998</c:v>
                </c:pt>
                <c:pt idx="15">
                  <c:v>2433</c:v>
                </c:pt>
                <c:pt idx="16">
                  <c:v>2447.6999999999998</c:v>
                </c:pt>
                <c:pt idx="17">
                  <c:v>2419.3000000000002</c:v>
                </c:pt>
                <c:pt idx="18">
                  <c:v>2517.3000000000002</c:v>
                </c:pt>
                <c:pt idx="19">
                  <c:v>2567</c:v>
                </c:pt>
                <c:pt idx="20">
                  <c:v>2370.4</c:v>
                </c:pt>
                <c:pt idx="21">
                  <c:v>2451.6999999999998</c:v>
                </c:pt>
                <c:pt idx="22">
                  <c:v>2582</c:v>
                </c:pt>
                <c:pt idx="23">
                  <c:v>2582</c:v>
                </c:pt>
                <c:pt idx="24">
                  <c:v>2121.6999999999998</c:v>
                </c:pt>
                <c:pt idx="25">
                  <c:v>2497.4</c:v>
                </c:pt>
                <c:pt idx="26">
                  <c:v>2543</c:v>
                </c:pt>
                <c:pt idx="27">
                  <c:v>2543</c:v>
                </c:pt>
                <c:pt idx="28">
                  <c:v>2496</c:v>
                </c:pt>
                <c:pt idx="29">
                  <c:v>2496</c:v>
                </c:pt>
                <c:pt idx="30">
                  <c:v>2496</c:v>
                </c:pt>
                <c:pt idx="31">
                  <c:v>2496</c:v>
                </c:pt>
                <c:pt idx="32">
                  <c:v>2463</c:v>
                </c:pt>
                <c:pt idx="33">
                  <c:v>2463</c:v>
                </c:pt>
                <c:pt idx="34">
                  <c:v>2463</c:v>
                </c:pt>
                <c:pt idx="35">
                  <c:v>2233.4</c:v>
                </c:pt>
                <c:pt idx="36">
                  <c:v>2269.1999999999998</c:v>
                </c:pt>
                <c:pt idx="37">
                  <c:v>2243.8000000000002</c:v>
                </c:pt>
                <c:pt idx="38">
                  <c:v>1793.7</c:v>
                </c:pt>
                <c:pt idx="39">
                  <c:v>1797.9</c:v>
                </c:pt>
                <c:pt idx="40">
                  <c:v>1861.3</c:v>
                </c:pt>
                <c:pt idx="41">
                  <c:v>1855.2</c:v>
                </c:pt>
                <c:pt idx="42">
                  <c:v>1939.6</c:v>
                </c:pt>
                <c:pt idx="43">
                  <c:v>1858.1</c:v>
                </c:pt>
                <c:pt idx="44">
                  <c:v>1913.8</c:v>
                </c:pt>
                <c:pt idx="45">
                  <c:v>1833.7</c:v>
                </c:pt>
                <c:pt idx="46">
                  <c:v>1813.8</c:v>
                </c:pt>
                <c:pt idx="47">
                  <c:v>1744.6</c:v>
                </c:pt>
                <c:pt idx="48">
                  <c:v>1761.7</c:v>
                </c:pt>
                <c:pt idx="49">
                  <c:v>1710.9</c:v>
                </c:pt>
                <c:pt idx="50">
                  <c:v>1604.7</c:v>
                </c:pt>
                <c:pt idx="51">
                  <c:v>1425</c:v>
                </c:pt>
                <c:pt idx="52">
                  <c:v>1319.3</c:v>
                </c:pt>
                <c:pt idx="53">
                  <c:v>1243.9000000000001</c:v>
                </c:pt>
                <c:pt idx="54">
                  <c:v>1168.5</c:v>
                </c:pt>
                <c:pt idx="55">
                  <c:v>1172.0999999999999</c:v>
                </c:pt>
                <c:pt idx="56">
                  <c:v>1412.6</c:v>
                </c:pt>
                <c:pt idx="57">
                  <c:v>1269.5</c:v>
                </c:pt>
                <c:pt idx="58">
                  <c:v>1524.6</c:v>
                </c:pt>
                <c:pt idx="59">
                  <c:v>1880</c:v>
                </c:pt>
                <c:pt idx="60">
                  <c:v>1718</c:v>
                </c:pt>
                <c:pt idx="61">
                  <c:v>1752.7</c:v>
                </c:pt>
                <c:pt idx="62">
                  <c:v>2364.3000000000002</c:v>
                </c:pt>
                <c:pt idx="63">
                  <c:v>2291.5</c:v>
                </c:pt>
                <c:pt idx="64">
                  <c:v>2301.9</c:v>
                </c:pt>
                <c:pt idx="65">
                  <c:v>2304</c:v>
                </c:pt>
                <c:pt idx="66">
                  <c:v>2304</c:v>
                </c:pt>
                <c:pt idx="67">
                  <c:v>2304</c:v>
                </c:pt>
                <c:pt idx="68">
                  <c:v>2286</c:v>
                </c:pt>
                <c:pt idx="69">
                  <c:v>2286</c:v>
                </c:pt>
                <c:pt idx="70">
                  <c:v>2286</c:v>
                </c:pt>
                <c:pt idx="71">
                  <c:v>2286</c:v>
                </c:pt>
                <c:pt idx="72">
                  <c:v>2048</c:v>
                </c:pt>
                <c:pt idx="73">
                  <c:v>2048</c:v>
                </c:pt>
                <c:pt idx="74">
                  <c:v>2020.7</c:v>
                </c:pt>
                <c:pt idx="75">
                  <c:v>2048</c:v>
                </c:pt>
                <c:pt idx="76">
                  <c:v>2002.9</c:v>
                </c:pt>
                <c:pt idx="77">
                  <c:v>2114.5</c:v>
                </c:pt>
                <c:pt idx="78">
                  <c:v>2163.1999999999998</c:v>
                </c:pt>
                <c:pt idx="79">
                  <c:v>2163.1999999999998</c:v>
                </c:pt>
                <c:pt idx="80">
                  <c:v>2494.6</c:v>
                </c:pt>
                <c:pt idx="81">
                  <c:v>2494.6</c:v>
                </c:pt>
                <c:pt idx="82">
                  <c:v>2494.6</c:v>
                </c:pt>
                <c:pt idx="83">
                  <c:v>2342.6</c:v>
                </c:pt>
                <c:pt idx="84">
                  <c:v>2527.1</c:v>
                </c:pt>
                <c:pt idx="85">
                  <c:v>2606.4</c:v>
                </c:pt>
                <c:pt idx="86">
                  <c:v>2492.4</c:v>
                </c:pt>
                <c:pt idx="87">
                  <c:v>2376.8000000000002</c:v>
                </c:pt>
                <c:pt idx="88">
                  <c:v>2557</c:v>
                </c:pt>
                <c:pt idx="89">
                  <c:v>2540.3000000000002</c:v>
                </c:pt>
                <c:pt idx="90">
                  <c:v>2481.6999999999998</c:v>
                </c:pt>
                <c:pt idx="91">
                  <c:v>2551.6</c:v>
                </c:pt>
                <c:pt idx="92">
                  <c:v>2550</c:v>
                </c:pt>
                <c:pt idx="93">
                  <c:v>2550</c:v>
                </c:pt>
                <c:pt idx="94">
                  <c:v>2550</c:v>
                </c:pt>
                <c:pt idx="95">
                  <c:v>2550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AD4-4A23-81CC-5DA49CC2574B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55</c:v>
                </c:pt>
                <c:pt idx="1">
                  <c:v>55</c:v>
                </c:pt>
                <c:pt idx="2">
                  <c:v>55</c:v>
                </c:pt>
                <c:pt idx="3">
                  <c:v>55</c:v>
                </c:pt>
                <c:pt idx="4">
                  <c:v>55</c:v>
                </c:pt>
                <c:pt idx="5">
                  <c:v>55</c:v>
                </c:pt>
                <c:pt idx="6">
                  <c:v>55</c:v>
                </c:pt>
                <c:pt idx="7">
                  <c:v>55</c:v>
                </c:pt>
                <c:pt idx="8">
                  <c:v>55</c:v>
                </c:pt>
                <c:pt idx="9">
                  <c:v>55</c:v>
                </c:pt>
                <c:pt idx="10">
                  <c:v>55</c:v>
                </c:pt>
                <c:pt idx="11">
                  <c:v>55</c:v>
                </c:pt>
                <c:pt idx="12">
                  <c:v>55</c:v>
                </c:pt>
                <c:pt idx="13">
                  <c:v>55</c:v>
                </c:pt>
                <c:pt idx="14">
                  <c:v>55</c:v>
                </c:pt>
                <c:pt idx="15">
                  <c:v>55</c:v>
                </c:pt>
                <c:pt idx="16">
                  <c:v>55</c:v>
                </c:pt>
                <c:pt idx="17">
                  <c:v>55</c:v>
                </c:pt>
                <c:pt idx="18">
                  <c:v>55</c:v>
                </c:pt>
                <c:pt idx="19">
                  <c:v>55</c:v>
                </c:pt>
                <c:pt idx="20">
                  <c:v>55</c:v>
                </c:pt>
                <c:pt idx="21">
                  <c:v>55</c:v>
                </c:pt>
                <c:pt idx="22">
                  <c:v>55</c:v>
                </c:pt>
                <c:pt idx="23">
                  <c:v>55</c:v>
                </c:pt>
                <c:pt idx="24">
                  <c:v>54.116</c:v>
                </c:pt>
                <c:pt idx="25">
                  <c:v>53.155999999999999</c:v>
                </c:pt>
                <c:pt idx="26">
                  <c:v>51.896000000000001</c:v>
                </c:pt>
                <c:pt idx="27">
                  <c:v>50.436</c:v>
                </c:pt>
                <c:pt idx="28">
                  <c:v>48.851999999999997</c:v>
                </c:pt>
                <c:pt idx="29">
                  <c:v>47.268000000000001</c:v>
                </c:pt>
                <c:pt idx="30">
                  <c:v>45.728000000000002</c:v>
                </c:pt>
                <c:pt idx="31">
                  <c:v>44.204000000000001</c:v>
                </c:pt>
                <c:pt idx="32">
                  <c:v>42.692</c:v>
                </c:pt>
                <c:pt idx="33">
                  <c:v>41.256</c:v>
                </c:pt>
                <c:pt idx="34">
                  <c:v>39.868000000000002</c:v>
                </c:pt>
                <c:pt idx="35">
                  <c:v>38.488</c:v>
                </c:pt>
                <c:pt idx="36">
                  <c:v>37.116</c:v>
                </c:pt>
                <c:pt idx="37">
                  <c:v>35.92</c:v>
                </c:pt>
                <c:pt idx="38">
                  <c:v>35.024000000000001</c:v>
                </c:pt>
                <c:pt idx="39">
                  <c:v>34.475999999999999</c:v>
                </c:pt>
                <c:pt idx="40">
                  <c:v>34.152000000000001</c:v>
                </c:pt>
                <c:pt idx="41">
                  <c:v>33.951999999999998</c:v>
                </c:pt>
                <c:pt idx="42">
                  <c:v>33.896000000000001</c:v>
                </c:pt>
                <c:pt idx="43">
                  <c:v>34.107999999999997</c:v>
                </c:pt>
                <c:pt idx="44">
                  <c:v>34.508000000000003</c:v>
                </c:pt>
                <c:pt idx="45">
                  <c:v>34.932000000000002</c:v>
                </c:pt>
                <c:pt idx="46">
                  <c:v>35.311999999999998</c:v>
                </c:pt>
                <c:pt idx="47">
                  <c:v>35.792000000000002</c:v>
                </c:pt>
                <c:pt idx="48">
                  <c:v>36.427999999999997</c:v>
                </c:pt>
                <c:pt idx="49">
                  <c:v>37.012</c:v>
                </c:pt>
                <c:pt idx="50">
                  <c:v>37.479999999999997</c:v>
                </c:pt>
                <c:pt idx="51">
                  <c:v>37.968000000000004</c:v>
                </c:pt>
                <c:pt idx="52">
                  <c:v>38.56</c:v>
                </c:pt>
                <c:pt idx="53">
                  <c:v>39.22</c:v>
                </c:pt>
                <c:pt idx="54">
                  <c:v>40.08</c:v>
                </c:pt>
                <c:pt idx="55">
                  <c:v>41.3</c:v>
                </c:pt>
                <c:pt idx="56">
                  <c:v>42.764000000000003</c:v>
                </c:pt>
                <c:pt idx="57">
                  <c:v>44.048000000000002</c:v>
                </c:pt>
                <c:pt idx="58">
                  <c:v>45.12</c:v>
                </c:pt>
                <c:pt idx="59">
                  <c:v>46.22</c:v>
                </c:pt>
                <c:pt idx="60">
                  <c:v>47.432000000000002</c:v>
                </c:pt>
                <c:pt idx="61">
                  <c:v>48.548000000000002</c:v>
                </c:pt>
                <c:pt idx="62">
                  <c:v>49.515999999999998</c:v>
                </c:pt>
                <c:pt idx="63">
                  <c:v>50.408000000000001</c:v>
                </c:pt>
                <c:pt idx="64">
                  <c:v>51.3</c:v>
                </c:pt>
                <c:pt idx="65">
                  <c:v>52.2</c:v>
                </c:pt>
                <c:pt idx="66">
                  <c:v>53.076000000000001</c:v>
                </c:pt>
                <c:pt idx="67">
                  <c:v>53.863999999999997</c:v>
                </c:pt>
                <c:pt idx="68">
                  <c:v>54.472000000000001</c:v>
                </c:pt>
                <c:pt idx="69">
                  <c:v>54.944000000000003</c:v>
                </c:pt>
                <c:pt idx="70">
                  <c:v>55</c:v>
                </c:pt>
                <c:pt idx="71">
                  <c:v>55</c:v>
                </c:pt>
                <c:pt idx="72">
                  <c:v>55</c:v>
                </c:pt>
                <c:pt idx="73">
                  <c:v>55</c:v>
                </c:pt>
                <c:pt idx="74">
                  <c:v>55</c:v>
                </c:pt>
                <c:pt idx="75">
                  <c:v>55</c:v>
                </c:pt>
                <c:pt idx="76">
                  <c:v>55</c:v>
                </c:pt>
                <c:pt idx="77">
                  <c:v>55</c:v>
                </c:pt>
                <c:pt idx="78">
                  <c:v>55</c:v>
                </c:pt>
                <c:pt idx="79">
                  <c:v>55</c:v>
                </c:pt>
                <c:pt idx="80">
                  <c:v>55</c:v>
                </c:pt>
                <c:pt idx="81">
                  <c:v>55</c:v>
                </c:pt>
                <c:pt idx="82">
                  <c:v>55</c:v>
                </c:pt>
                <c:pt idx="83">
                  <c:v>55</c:v>
                </c:pt>
                <c:pt idx="84">
                  <c:v>55</c:v>
                </c:pt>
                <c:pt idx="85">
                  <c:v>55</c:v>
                </c:pt>
                <c:pt idx="86">
                  <c:v>55</c:v>
                </c:pt>
                <c:pt idx="87">
                  <c:v>55</c:v>
                </c:pt>
                <c:pt idx="88">
                  <c:v>55</c:v>
                </c:pt>
                <c:pt idx="89">
                  <c:v>55</c:v>
                </c:pt>
                <c:pt idx="90">
                  <c:v>55</c:v>
                </c:pt>
                <c:pt idx="91">
                  <c:v>55</c:v>
                </c:pt>
                <c:pt idx="92">
                  <c:v>55</c:v>
                </c:pt>
                <c:pt idx="93">
                  <c:v>55</c:v>
                </c:pt>
                <c:pt idx="94">
                  <c:v>55</c:v>
                </c:pt>
                <c:pt idx="95">
                  <c:v>55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AD4-4A23-81CC-5DA49CC2574B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8AD4-4A23-81CC-5DA49CC2574B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AD4-4A23-81CC-5DA49CC25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135.24</c:v>
                </c:pt>
                <c:pt idx="1">
                  <c:v>116.08</c:v>
                </c:pt>
                <c:pt idx="2">
                  <c:v>112.22</c:v>
                </c:pt>
                <c:pt idx="3">
                  <c:v>111.87</c:v>
                </c:pt>
                <c:pt idx="4">
                  <c:v>114.69</c:v>
                </c:pt>
                <c:pt idx="5">
                  <c:v>112.95</c:v>
                </c:pt>
                <c:pt idx="6">
                  <c:v>112.12</c:v>
                </c:pt>
                <c:pt idx="7">
                  <c:v>111.89</c:v>
                </c:pt>
                <c:pt idx="8">
                  <c:v>112.1</c:v>
                </c:pt>
                <c:pt idx="9">
                  <c:v>112.16</c:v>
                </c:pt>
                <c:pt idx="10">
                  <c:v>110.85</c:v>
                </c:pt>
                <c:pt idx="11">
                  <c:v>108.91</c:v>
                </c:pt>
                <c:pt idx="12">
                  <c:v>112.18</c:v>
                </c:pt>
                <c:pt idx="13">
                  <c:v>112.53</c:v>
                </c:pt>
                <c:pt idx="14">
                  <c:v>113.29</c:v>
                </c:pt>
                <c:pt idx="15">
                  <c:v>113.59</c:v>
                </c:pt>
                <c:pt idx="16">
                  <c:v>113.84</c:v>
                </c:pt>
                <c:pt idx="17">
                  <c:v>114.37</c:v>
                </c:pt>
                <c:pt idx="18">
                  <c:v>113.91</c:v>
                </c:pt>
                <c:pt idx="19">
                  <c:v>114.23</c:v>
                </c:pt>
                <c:pt idx="20">
                  <c:v>111.5</c:v>
                </c:pt>
                <c:pt idx="21">
                  <c:v>114.85</c:v>
                </c:pt>
                <c:pt idx="22">
                  <c:v>140.69999999999999</c:v>
                </c:pt>
                <c:pt idx="23">
                  <c:v>142.85</c:v>
                </c:pt>
                <c:pt idx="24">
                  <c:v>130.33000000000001</c:v>
                </c:pt>
                <c:pt idx="25">
                  <c:v>159.16</c:v>
                </c:pt>
                <c:pt idx="26">
                  <c:v>143.19999999999999</c:v>
                </c:pt>
                <c:pt idx="27">
                  <c:v>140.03</c:v>
                </c:pt>
                <c:pt idx="28">
                  <c:v>118.47</c:v>
                </c:pt>
                <c:pt idx="29">
                  <c:v>105.12</c:v>
                </c:pt>
                <c:pt idx="30">
                  <c:v>106.11</c:v>
                </c:pt>
                <c:pt idx="31">
                  <c:v>104.31</c:v>
                </c:pt>
                <c:pt idx="32">
                  <c:v>109.2</c:v>
                </c:pt>
                <c:pt idx="33">
                  <c:v>107.78</c:v>
                </c:pt>
                <c:pt idx="34">
                  <c:v>105.01</c:v>
                </c:pt>
                <c:pt idx="35">
                  <c:v>100.44</c:v>
                </c:pt>
                <c:pt idx="36">
                  <c:v>134.27000000000001</c:v>
                </c:pt>
                <c:pt idx="37">
                  <c:v>99.11</c:v>
                </c:pt>
                <c:pt idx="38">
                  <c:v>89.99</c:v>
                </c:pt>
                <c:pt idx="39">
                  <c:v>70.849999999999994</c:v>
                </c:pt>
                <c:pt idx="40">
                  <c:v>102.66</c:v>
                </c:pt>
                <c:pt idx="41">
                  <c:v>65.849999999999994</c:v>
                </c:pt>
                <c:pt idx="42">
                  <c:v>65.67</c:v>
                </c:pt>
                <c:pt idx="43">
                  <c:v>16</c:v>
                </c:pt>
                <c:pt idx="44">
                  <c:v>53.99</c:v>
                </c:pt>
                <c:pt idx="45">
                  <c:v>16.93</c:v>
                </c:pt>
                <c:pt idx="46">
                  <c:v>14.55</c:v>
                </c:pt>
                <c:pt idx="47">
                  <c:v>11</c:v>
                </c:pt>
                <c:pt idx="48">
                  <c:v>12.78</c:v>
                </c:pt>
                <c:pt idx="49">
                  <c:v>11</c:v>
                </c:pt>
                <c:pt idx="50">
                  <c:v>10</c:v>
                </c:pt>
                <c:pt idx="51">
                  <c:v>10</c:v>
                </c:pt>
                <c:pt idx="52">
                  <c:v>0.79</c:v>
                </c:pt>
                <c:pt idx="53">
                  <c:v>5.1100000000000003</c:v>
                </c:pt>
                <c:pt idx="54">
                  <c:v>10</c:v>
                </c:pt>
                <c:pt idx="55">
                  <c:v>22.55</c:v>
                </c:pt>
                <c:pt idx="56">
                  <c:v>49.04</c:v>
                </c:pt>
                <c:pt idx="57">
                  <c:v>40</c:v>
                </c:pt>
                <c:pt idx="58">
                  <c:v>39.86</c:v>
                </c:pt>
                <c:pt idx="59">
                  <c:v>74.599999999999994</c:v>
                </c:pt>
                <c:pt idx="60">
                  <c:v>59.91</c:v>
                </c:pt>
                <c:pt idx="61">
                  <c:v>89.42</c:v>
                </c:pt>
                <c:pt idx="62">
                  <c:v>100.24</c:v>
                </c:pt>
                <c:pt idx="63">
                  <c:v>122.38</c:v>
                </c:pt>
                <c:pt idx="64">
                  <c:v>93.04</c:v>
                </c:pt>
                <c:pt idx="65">
                  <c:v>97.35</c:v>
                </c:pt>
                <c:pt idx="66">
                  <c:v>101.98</c:v>
                </c:pt>
                <c:pt idx="67">
                  <c:v>109.03</c:v>
                </c:pt>
                <c:pt idx="68">
                  <c:v>116.06</c:v>
                </c:pt>
                <c:pt idx="69">
                  <c:v>113.27</c:v>
                </c:pt>
                <c:pt idx="70">
                  <c:v>124.13</c:v>
                </c:pt>
                <c:pt idx="71">
                  <c:v>142.44999999999999</c:v>
                </c:pt>
                <c:pt idx="72">
                  <c:v>140.31</c:v>
                </c:pt>
                <c:pt idx="73">
                  <c:v>171.57</c:v>
                </c:pt>
                <c:pt idx="74">
                  <c:v>217.72</c:v>
                </c:pt>
                <c:pt idx="75">
                  <c:v>213.87</c:v>
                </c:pt>
                <c:pt idx="76">
                  <c:v>204.42</c:v>
                </c:pt>
                <c:pt idx="77">
                  <c:v>205.82</c:v>
                </c:pt>
                <c:pt idx="78">
                  <c:v>167.48</c:v>
                </c:pt>
                <c:pt idx="79">
                  <c:v>143.08000000000001</c:v>
                </c:pt>
                <c:pt idx="80">
                  <c:v>196.68</c:v>
                </c:pt>
                <c:pt idx="81">
                  <c:v>152.58000000000001</c:v>
                </c:pt>
                <c:pt idx="82">
                  <c:v>141.84</c:v>
                </c:pt>
                <c:pt idx="83">
                  <c:v>140.72999999999999</c:v>
                </c:pt>
                <c:pt idx="84">
                  <c:v>163.47999999999999</c:v>
                </c:pt>
                <c:pt idx="85">
                  <c:v>170.71</c:v>
                </c:pt>
                <c:pt idx="86">
                  <c:v>136.91999999999999</c:v>
                </c:pt>
                <c:pt idx="87">
                  <c:v>115.15</c:v>
                </c:pt>
                <c:pt idx="88">
                  <c:v>141.80000000000001</c:v>
                </c:pt>
                <c:pt idx="89">
                  <c:v>136.47</c:v>
                </c:pt>
                <c:pt idx="90">
                  <c:v>133.91</c:v>
                </c:pt>
                <c:pt idx="91">
                  <c:v>130.94999999999999</c:v>
                </c:pt>
                <c:pt idx="92">
                  <c:v>104.68</c:v>
                </c:pt>
                <c:pt idx="93">
                  <c:v>100.38</c:v>
                </c:pt>
                <c:pt idx="94">
                  <c:v>96.18</c:v>
                </c:pt>
                <c:pt idx="95">
                  <c:v>93.74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8AD4-4A23-81CC-5DA49CC2574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7566.6360000000004</v>
      </c>
      <c r="C5" s="25">
        <v>7415.9889999999996</v>
      </c>
      <c r="D5" s="25">
        <v>7235.4409999999998</v>
      </c>
      <c r="E5" s="25">
        <v>7226.55</v>
      </c>
      <c r="F5" s="25">
        <v>7314.3770000000004</v>
      </c>
      <c r="G5" s="25">
        <v>7276.2039999999997</v>
      </c>
      <c r="H5" s="25">
        <v>7262.2380000000003</v>
      </c>
      <c r="I5" s="25">
        <v>7255.0659999999998</v>
      </c>
      <c r="J5" s="25">
        <v>7309.6450000000004</v>
      </c>
      <c r="K5" s="25">
        <v>7311.0039999999999</v>
      </c>
      <c r="L5" s="25">
        <v>7287.7929999999997</v>
      </c>
      <c r="M5" s="25">
        <v>7253.3819999999996</v>
      </c>
      <c r="N5" s="25">
        <v>7065.7920000000004</v>
      </c>
      <c r="O5" s="25">
        <v>7070.2470000000003</v>
      </c>
      <c r="P5" s="25">
        <v>7091.4669999999996</v>
      </c>
      <c r="Q5" s="25">
        <v>7094.1450000000004</v>
      </c>
      <c r="R5" s="25">
        <v>7148.1940000000004</v>
      </c>
      <c r="S5" s="25">
        <v>7156.3819999999996</v>
      </c>
      <c r="T5" s="25">
        <v>7322.6660000000002</v>
      </c>
      <c r="U5" s="25">
        <v>7458.5320000000002</v>
      </c>
      <c r="V5" s="25">
        <v>7444.1109999999999</v>
      </c>
      <c r="W5" s="25">
        <v>7649.2150000000001</v>
      </c>
      <c r="X5" s="25">
        <v>7889.9449999999997</v>
      </c>
      <c r="Y5" s="25">
        <v>8036.2209999999995</v>
      </c>
      <c r="Z5" s="25">
        <v>7865.7920000000004</v>
      </c>
      <c r="AA5" s="25">
        <v>8359.9609999999993</v>
      </c>
      <c r="AB5" s="25">
        <v>8595.6020000000008</v>
      </c>
      <c r="AC5" s="25">
        <v>8718.3719999999994</v>
      </c>
      <c r="AD5" s="25">
        <v>8767.9580000000005</v>
      </c>
      <c r="AE5" s="25">
        <v>8822.8060000000005</v>
      </c>
      <c r="AF5" s="25">
        <v>8877.67</v>
      </c>
      <c r="AG5" s="25">
        <v>8922.0750000000007</v>
      </c>
      <c r="AH5" s="25">
        <v>8913.9159999999993</v>
      </c>
      <c r="AI5" s="25">
        <v>8926.2620000000006</v>
      </c>
      <c r="AJ5" s="25">
        <v>8898.2129999999997</v>
      </c>
      <c r="AK5" s="25">
        <v>8668.4850000000006</v>
      </c>
      <c r="AL5" s="25">
        <v>8683.5720000000001</v>
      </c>
      <c r="AM5" s="25">
        <v>8650.8410000000003</v>
      </c>
      <c r="AN5" s="25">
        <v>8216.9140000000007</v>
      </c>
      <c r="AO5" s="25">
        <v>8204.73</v>
      </c>
      <c r="AP5" s="25">
        <v>8176.8159999999998</v>
      </c>
      <c r="AQ5" s="25">
        <v>8220.5640000000003</v>
      </c>
      <c r="AR5" s="25">
        <v>8317.93</v>
      </c>
      <c r="AS5" s="25">
        <v>8332.5669999999991</v>
      </c>
      <c r="AT5" s="25">
        <v>8379.3050000000003</v>
      </c>
      <c r="AU5" s="25">
        <v>8345.2150000000001</v>
      </c>
      <c r="AV5" s="25">
        <v>8341.9509999999991</v>
      </c>
      <c r="AW5" s="25">
        <v>8307.7969999999987</v>
      </c>
      <c r="AX5" s="25">
        <v>8269.3050000000003</v>
      </c>
      <c r="AY5" s="25">
        <v>8192.8509999999987</v>
      </c>
      <c r="AZ5" s="25">
        <v>8099.3130000000001</v>
      </c>
      <c r="BA5" s="25">
        <v>7941.72</v>
      </c>
      <c r="BB5" s="25">
        <v>7831.7290000000003</v>
      </c>
      <c r="BC5" s="25">
        <v>7721.223</v>
      </c>
      <c r="BD5" s="25">
        <v>7581.1009999999997</v>
      </c>
      <c r="BE5" s="25">
        <v>7457.6760000000004</v>
      </c>
      <c r="BF5" s="25">
        <v>7649.8360000000002</v>
      </c>
      <c r="BG5" s="25">
        <v>7472.93</v>
      </c>
      <c r="BH5" s="25">
        <v>7697.6220000000003</v>
      </c>
      <c r="BI5" s="25">
        <v>7967.47</v>
      </c>
      <c r="BJ5" s="25">
        <v>7856.3130000000001</v>
      </c>
      <c r="BK5" s="25">
        <v>7821.3869999999997</v>
      </c>
      <c r="BL5" s="25">
        <v>8451.6239999999998</v>
      </c>
      <c r="BM5" s="25">
        <v>8337.4030000000002</v>
      </c>
      <c r="BN5" s="25">
        <v>8503.5420000000013</v>
      </c>
      <c r="BO5" s="25">
        <v>8544.6270000000004</v>
      </c>
      <c r="BP5" s="25">
        <v>8616.9590000000007</v>
      </c>
      <c r="BQ5" s="25">
        <v>8702.3510000000006</v>
      </c>
      <c r="BR5" s="25">
        <v>8823.9689999999991</v>
      </c>
      <c r="BS5" s="25">
        <v>8947.4969999999994</v>
      </c>
      <c r="BT5" s="25">
        <v>9070.75</v>
      </c>
      <c r="BU5" s="25">
        <v>9209.1080000000002</v>
      </c>
      <c r="BV5" s="25">
        <v>9136.5190000000002</v>
      </c>
      <c r="BW5" s="25">
        <v>9186.9860000000008</v>
      </c>
      <c r="BX5" s="25">
        <v>9182.2540000000008</v>
      </c>
      <c r="BY5" s="25">
        <v>9179.4500000000007</v>
      </c>
      <c r="BZ5" s="25">
        <v>9142.19</v>
      </c>
      <c r="CA5" s="25">
        <v>9206.3230000000003</v>
      </c>
      <c r="CB5" s="25">
        <v>9260.3490000000002</v>
      </c>
      <c r="CC5" s="25">
        <v>9208.5529999999999</v>
      </c>
      <c r="CD5" s="25">
        <v>9271.2540000000008</v>
      </c>
      <c r="CE5" s="25">
        <v>9287.5869999999995</v>
      </c>
      <c r="CF5" s="25">
        <v>9169.0570000000007</v>
      </c>
      <c r="CG5" s="25">
        <v>8883.9670000000006</v>
      </c>
      <c r="CH5" s="25">
        <v>8898.2980000000007</v>
      </c>
      <c r="CI5" s="25">
        <v>8802.9560000000001</v>
      </c>
      <c r="CJ5" s="25">
        <v>8652.9410000000007</v>
      </c>
      <c r="CK5" s="25">
        <v>8419.3810000000012</v>
      </c>
      <c r="CL5" s="25">
        <v>8458.9049999999988</v>
      </c>
      <c r="CM5" s="25">
        <v>8308.7240000000002</v>
      </c>
      <c r="CN5" s="25">
        <v>8134.7809999999999</v>
      </c>
      <c r="CO5" s="25">
        <v>8075.3760000000002</v>
      </c>
      <c r="CP5" s="25">
        <v>7940.5940000000001</v>
      </c>
      <c r="CQ5" s="25">
        <v>7829.7370000000001</v>
      </c>
      <c r="CR5" s="25">
        <v>7717.8289999999997</v>
      </c>
      <c r="CS5" s="25">
        <v>7608.8710000000001</v>
      </c>
      <c r="CT5" s="26"/>
      <c r="CU5" s="26"/>
      <c r="CV5" s="26"/>
      <c r="CW5" s="27"/>
      <c r="CX5" s="28">
        <f t="array" ref="CX5">SUMPRODUCT(B5:CW5*0.25)</f>
        <v>196596.93599999999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135.24</v>
      </c>
      <c r="C8" s="37">
        <v>116.08</v>
      </c>
      <c r="D8" s="37">
        <v>112.22</v>
      </c>
      <c r="E8" s="37">
        <v>111.87</v>
      </c>
      <c r="F8" s="37">
        <v>114.69</v>
      </c>
      <c r="G8" s="37">
        <v>112.95</v>
      </c>
      <c r="H8" s="37">
        <v>112.12</v>
      </c>
      <c r="I8" s="37">
        <v>111.89</v>
      </c>
      <c r="J8" s="37">
        <v>112.1</v>
      </c>
      <c r="K8" s="37">
        <v>112.16</v>
      </c>
      <c r="L8" s="37">
        <v>110.85</v>
      </c>
      <c r="M8" s="37">
        <v>108.91</v>
      </c>
      <c r="N8" s="37">
        <v>112.18</v>
      </c>
      <c r="O8" s="37">
        <v>112.53</v>
      </c>
      <c r="P8" s="37">
        <v>113.29</v>
      </c>
      <c r="Q8" s="37">
        <v>113.59</v>
      </c>
      <c r="R8" s="37">
        <v>113.84</v>
      </c>
      <c r="S8" s="37">
        <v>114.37</v>
      </c>
      <c r="T8" s="37">
        <v>113.91</v>
      </c>
      <c r="U8" s="37">
        <v>114.23</v>
      </c>
      <c r="V8" s="37">
        <v>111.5</v>
      </c>
      <c r="W8" s="37">
        <v>114.85</v>
      </c>
      <c r="X8" s="37">
        <v>140.69999999999999</v>
      </c>
      <c r="Y8" s="37">
        <v>142.85</v>
      </c>
      <c r="Z8" s="37">
        <v>130.33000000000001</v>
      </c>
      <c r="AA8" s="37">
        <v>159.16</v>
      </c>
      <c r="AB8" s="37">
        <v>143.19999999999999</v>
      </c>
      <c r="AC8" s="37">
        <v>140.03</v>
      </c>
      <c r="AD8" s="37">
        <v>118.47</v>
      </c>
      <c r="AE8" s="37">
        <v>105.12</v>
      </c>
      <c r="AF8" s="37">
        <v>106.11</v>
      </c>
      <c r="AG8" s="37">
        <v>104.31</v>
      </c>
      <c r="AH8" s="37">
        <v>109.2</v>
      </c>
      <c r="AI8" s="37">
        <v>107.78</v>
      </c>
      <c r="AJ8" s="37">
        <v>105.01</v>
      </c>
      <c r="AK8" s="37">
        <v>100.44</v>
      </c>
      <c r="AL8" s="37">
        <v>134.27000000000001</v>
      </c>
      <c r="AM8" s="37">
        <v>99.11</v>
      </c>
      <c r="AN8" s="37">
        <v>89.99</v>
      </c>
      <c r="AO8" s="37">
        <v>70.849999999999994</v>
      </c>
      <c r="AP8" s="37">
        <v>102.66</v>
      </c>
      <c r="AQ8" s="37">
        <v>65.849999999999994</v>
      </c>
      <c r="AR8" s="37">
        <v>65.67</v>
      </c>
      <c r="AS8" s="37">
        <v>16</v>
      </c>
      <c r="AT8" s="37">
        <v>53.99</v>
      </c>
      <c r="AU8" s="37">
        <v>16.93</v>
      </c>
      <c r="AV8" s="37">
        <v>14.55</v>
      </c>
      <c r="AW8" s="37">
        <v>11</v>
      </c>
      <c r="AX8" s="37">
        <v>12.78</v>
      </c>
      <c r="AY8" s="37">
        <v>11</v>
      </c>
      <c r="AZ8" s="37">
        <v>10</v>
      </c>
      <c r="BA8" s="37">
        <v>10</v>
      </c>
      <c r="BB8" s="37">
        <v>0.79</v>
      </c>
      <c r="BC8" s="37">
        <v>5.1100000000000003</v>
      </c>
      <c r="BD8" s="37">
        <v>10</v>
      </c>
      <c r="BE8" s="37">
        <v>22.55</v>
      </c>
      <c r="BF8" s="37">
        <v>49.04</v>
      </c>
      <c r="BG8" s="37">
        <v>40</v>
      </c>
      <c r="BH8" s="37">
        <v>39.86</v>
      </c>
      <c r="BI8" s="37">
        <v>74.599999999999994</v>
      </c>
      <c r="BJ8" s="37">
        <v>59.91</v>
      </c>
      <c r="BK8" s="37">
        <v>89.42</v>
      </c>
      <c r="BL8" s="37">
        <v>100.24</v>
      </c>
      <c r="BM8" s="37">
        <v>122.38</v>
      </c>
      <c r="BN8" s="37">
        <v>93.04</v>
      </c>
      <c r="BO8" s="37">
        <v>97.35</v>
      </c>
      <c r="BP8" s="37">
        <v>101.98</v>
      </c>
      <c r="BQ8" s="37">
        <v>109.03</v>
      </c>
      <c r="BR8" s="37">
        <v>116.06</v>
      </c>
      <c r="BS8" s="37">
        <v>113.27</v>
      </c>
      <c r="BT8" s="37">
        <v>124.13</v>
      </c>
      <c r="BU8" s="37">
        <v>142.44999999999999</v>
      </c>
      <c r="BV8" s="37">
        <v>140.31</v>
      </c>
      <c r="BW8" s="37">
        <v>171.57</v>
      </c>
      <c r="BX8" s="37">
        <v>217.72</v>
      </c>
      <c r="BY8" s="37">
        <v>213.87</v>
      </c>
      <c r="BZ8" s="37">
        <v>204.42</v>
      </c>
      <c r="CA8" s="37">
        <v>205.82</v>
      </c>
      <c r="CB8" s="37">
        <v>167.48</v>
      </c>
      <c r="CC8" s="37">
        <v>143.08000000000001</v>
      </c>
      <c r="CD8" s="37">
        <v>196.68</v>
      </c>
      <c r="CE8" s="37">
        <v>152.58000000000001</v>
      </c>
      <c r="CF8" s="37">
        <v>141.84</v>
      </c>
      <c r="CG8" s="37">
        <v>140.72999999999999</v>
      </c>
      <c r="CH8" s="37">
        <v>163.47999999999999</v>
      </c>
      <c r="CI8" s="37">
        <v>170.71</v>
      </c>
      <c r="CJ8" s="37">
        <v>136.91999999999999</v>
      </c>
      <c r="CK8" s="37">
        <v>115.15</v>
      </c>
      <c r="CL8" s="37">
        <v>141.80000000000001</v>
      </c>
      <c r="CM8" s="37">
        <v>136.47</v>
      </c>
      <c r="CN8" s="37">
        <v>133.91</v>
      </c>
      <c r="CO8" s="37">
        <v>130.94999999999999</v>
      </c>
      <c r="CP8" s="37">
        <v>104.68</v>
      </c>
      <c r="CQ8" s="37">
        <v>100.38</v>
      </c>
      <c r="CR8" s="37">
        <v>96.18</v>
      </c>
      <c r="CS8" s="37">
        <v>93.74</v>
      </c>
      <c r="CT8" s="38"/>
      <c r="CU8" s="38"/>
      <c r="CV8" s="38"/>
      <c r="CW8" s="39"/>
      <c r="CX8" s="40">
        <f>IF(SUM(B8:CW8)&lt;&gt;0,AVERAGEIF(B8:CW8,"&lt;&gt;"""),"")</f>
        <v>105.56677083333329</v>
      </c>
    </row>
    <row r="9" spans="1:102" ht="24.95" customHeight="1" thickBot="1" x14ac:dyDescent="0.25">
      <c r="A9" s="41" t="s">
        <v>6</v>
      </c>
      <c r="B9" s="42">
        <v>118.85250000000001</v>
      </c>
      <c r="C9" s="43">
        <v>118.85250000000001</v>
      </c>
      <c r="D9" s="43">
        <v>118.85250000000001</v>
      </c>
      <c r="E9" s="43">
        <v>118.85250000000001</v>
      </c>
      <c r="F9" s="43">
        <v>112.91249999999999</v>
      </c>
      <c r="G9" s="43">
        <v>112.91249999999999</v>
      </c>
      <c r="H9" s="43">
        <v>112.91249999999999</v>
      </c>
      <c r="I9" s="43">
        <v>112.91249999999999</v>
      </c>
      <c r="J9" s="43">
        <v>111.005</v>
      </c>
      <c r="K9" s="43">
        <v>111.005</v>
      </c>
      <c r="L9" s="43">
        <v>111.005</v>
      </c>
      <c r="M9" s="43">
        <v>111.005</v>
      </c>
      <c r="N9" s="43">
        <v>112.89749999999999</v>
      </c>
      <c r="O9" s="43">
        <v>112.89749999999999</v>
      </c>
      <c r="P9" s="43">
        <v>112.89749999999999</v>
      </c>
      <c r="Q9" s="43">
        <v>112.89749999999999</v>
      </c>
      <c r="R9" s="43">
        <v>114.08750000000001</v>
      </c>
      <c r="S9" s="43">
        <v>114.08750000000001</v>
      </c>
      <c r="T9" s="43">
        <v>114.08750000000001</v>
      </c>
      <c r="U9" s="43">
        <v>114.08750000000001</v>
      </c>
      <c r="V9" s="43">
        <v>127.47499999999999</v>
      </c>
      <c r="W9" s="43">
        <v>127.47499999999999</v>
      </c>
      <c r="X9" s="43">
        <v>127.47499999999999</v>
      </c>
      <c r="Y9" s="43">
        <v>127.47499999999999</v>
      </c>
      <c r="Z9" s="43">
        <v>143.18</v>
      </c>
      <c r="AA9" s="43">
        <v>143.18</v>
      </c>
      <c r="AB9" s="43">
        <v>143.18</v>
      </c>
      <c r="AC9" s="43">
        <v>143.18</v>
      </c>
      <c r="AD9" s="43">
        <v>108.5025</v>
      </c>
      <c r="AE9" s="43">
        <v>108.5025</v>
      </c>
      <c r="AF9" s="43">
        <v>108.5025</v>
      </c>
      <c r="AG9" s="43">
        <v>108.5025</v>
      </c>
      <c r="AH9" s="43">
        <v>105.6075</v>
      </c>
      <c r="AI9" s="43">
        <v>105.6075</v>
      </c>
      <c r="AJ9" s="43">
        <v>105.6075</v>
      </c>
      <c r="AK9" s="43">
        <v>105.6075</v>
      </c>
      <c r="AL9" s="43">
        <v>98.555000000000007</v>
      </c>
      <c r="AM9" s="43">
        <v>98.555000000000007</v>
      </c>
      <c r="AN9" s="43">
        <v>98.555000000000007</v>
      </c>
      <c r="AO9" s="43">
        <v>98.555000000000007</v>
      </c>
      <c r="AP9" s="43">
        <v>62.545000000000002</v>
      </c>
      <c r="AQ9" s="43">
        <v>62.545000000000002</v>
      </c>
      <c r="AR9" s="43">
        <v>62.545000000000002</v>
      </c>
      <c r="AS9" s="43">
        <v>62.545000000000002</v>
      </c>
      <c r="AT9" s="43">
        <v>24.1175</v>
      </c>
      <c r="AU9" s="43">
        <v>24.1175</v>
      </c>
      <c r="AV9" s="43">
        <v>24.1175</v>
      </c>
      <c r="AW9" s="43">
        <v>24.1175</v>
      </c>
      <c r="AX9" s="43">
        <v>10.945</v>
      </c>
      <c r="AY9" s="43">
        <v>10.945</v>
      </c>
      <c r="AZ9" s="43">
        <v>10.945</v>
      </c>
      <c r="BA9" s="43">
        <v>10.945</v>
      </c>
      <c r="BB9" s="43">
        <v>9.6125000000000007</v>
      </c>
      <c r="BC9" s="43">
        <v>9.6125000000000007</v>
      </c>
      <c r="BD9" s="43">
        <v>9.6125000000000007</v>
      </c>
      <c r="BE9" s="43">
        <v>9.6125000000000007</v>
      </c>
      <c r="BF9" s="43">
        <v>50.875</v>
      </c>
      <c r="BG9" s="43">
        <v>50.875</v>
      </c>
      <c r="BH9" s="43">
        <v>50.875</v>
      </c>
      <c r="BI9" s="43">
        <v>50.875</v>
      </c>
      <c r="BJ9" s="43">
        <v>92.987499999999997</v>
      </c>
      <c r="BK9" s="43">
        <v>92.987499999999997</v>
      </c>
      <c r="BL9" s="43">
        <v>92.987499999999997</v>
      </c>
      <c r="BM9" s="43">
        <v>92.987499999999997</v>
      </c>
      <c r="BN9" s="43">
        <v>100.35</v>
      </c>
      <c r="BO9" s="43">
        <v>100.35</v>
      </c>
      <c r="BP9" s="43">
        <v>100.35</v>
      </c>
      <c r="BQ9" s="43">
        <v>100.35</v>
      </c>
      <c r="BR9" s="43">
        <v>123.97750000000001</v>
      </c>
      <c r="BS9" s="43">
        <v>123.97750000000001</v>
      </c>
      <c r="BT9" s="43">
        <v>123.97750000000001</v>
      </c>
      <c r="BU9" s="43">
        <v>123.97750000000001</v>
      </c>
      <c r="BV9" s="43">
        <v>185.86750000000001</v>
      </c>
      <c r="BW9" s="43">
        <v>185.86750000000001</v>
      </c>
      <c r="BX9" s="43">
        <v>185.86750000000001</v>
      </c>
      <c r="BY9" s="43">
        <v>185.86750000000001</v>
      </c>
      <c r="BZ9" s="43">
        <v>180.2</v>
      </c>
      <c r="CA9" s="43">
        <v>180.2</v>
      </c>
      <c r="CB9" s="43">
        <v>180.2</v>
      </c>
      <c r="CC9" s="43">
        <v>180.2</v>
      </c>
      <c r="CD9" s="43">
        <v>157.95750000000001</v>
      </c>
      <c r="CE9" s="43">
        <v>157.95750000000001</v>
      </c>
      <c r="CF9" s="43">
        <v>157.95750000000001</v>
      </c>
      <c r="CG9" s="43">
        <v>157.95750000000001</v>
      </c>
      <c r="CH9" s="43">
        <v>146.565</v>
      </c>
      <c r="CI9" s="43">
        <v>146.565</v>
      </c>
      <c r="CJ9" s="43">
        <v>146.565</v>
      </c>
      <c r="CK9" s="43">
        <v>146.565</v>
      </c>
      <c r="CL9" s="43">
        <v>135.7825</v>
      </c>
      <c r="CM9" s="43">
        <v>135.7825</v>
      </c>
      <c r="CN9" s="43">
        <v>135.7825</v>
      </c>
      <c r="CO9" s="43">
        <v>135.7825</v>
      </c>
      <c r="CP9" s="43">
        <v>98.745000000000005</v>
      </c>
      <c r="CQ9" s="43">
        <v>98.745000000000005</v>
      </c>
      <c r="CR9" s="43">
        <v>98.745000000000005</v>
      </c>
      <c r="CS9" s="43">
        <v>98.745000000000005</v>
      </c>
      <c r="CT9" s="44"/>
      <c r="CU9" s="44"/>
      <c r="CV9" s="44"/>
      <c r="CW9" s="45"/>
      <c r="CX9" s="46">
        <f>IF(SUM(B9:CW9)&lt;&gt;0,AVERAGEIF(B9:CW9,"&lt;&gt;"""),"")</f>
        <v>105.56677083333342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504</v>
      </c>
      <c r="C11" s="53">
        <v>504</v>
      </c>
      <c r="D11" s="53">
        <v>504</v>
      </c>
      <c r="E11" s="53">
        <v>504</v>
      </c>
      <c r="F11" s="53">
        <v>504</v>
      </c>
      <c r="G11" s="53">
        <v>504</v>
      </c>
      <c r="H11" s="53">
        <v>504</v>
      </c>
      <c r="I11" s="53">
        <v>504</v>
      </c>
      <c r="J11" s="53">
        <v>502</v>
      </c>
      <c r="K11" s="53">
        <v>502</v>
      </c>
      <c r="L11" s="53">
        <v>502</v>
      </c>
      <c r="M11" s="53">
        <v>502</v>
      </c>
      <c r="N11" s="53">
        <v>508</v>
      </c>
      <c r="O11" s="53">
        <v>508</v>
      </c>
      <c r="P11" s="53">
        <v>508</v>
      </c>
      <c r="Q11" s="53">
        <v>508</v>
      </c>
      <c r="R11" s="53">
        <v>507</v>
      </c>
      <c r="S11" s="53">
        <v>507</v>
      </c>
      <c r="T11" s="53">
        <v>507</v>
      </c>
      <c r="U11" s="53">
        <v>507</v>
      </c>
      <c r="V11" s="53">
        <v>504</v>
      </c>
      <c r="W11" s="53">
        <v>504</v>
      </c>
      <c r="X11" s="53">
        <v>590.41399999999999</v>
      </c>
      <c r="Y11" s="53">
        <v>725.83299999999997</v>
      </c>
      <c r="Z11" s="53">
        <v>512</v>
      </c>
      <c r="AA11" s="53">
        <v>826</v>
      </c>
      <c r="AB11" s="53">
        <v>777.61599999999999</v>
      </c>
      <c r="AC11" s="53">
        <v>640.47399999999993</v>
      </c>
      <c r="AD11" s="53">
        <v>605</v>
      </c>
      <c r="AE11" s="53">
        <v>605</v>
      </c>
      <c r="AF11" s="53">
        <v>507</v>
      </c>
      <c r="AG11" s="53">
        <v>507</v>
      </c>
      <c r="AH11" s="53">
        <v>495</v>
      </c>
      <c r="AI11" s="53">
        <v>495</v>
      </c>
      <c r="AJ11" s="53">
        <v>495</v>
      </c>
      <c r="AK11" s="53">
        <v>495</v>
      </c>
      <c r="AL11" s="53">
        <v>490</v>
      </c>
      <c r="AM11" s="53">
        <v>490</v>
      </c>
      <c r="AN11" s="53">
        <v>490</v>
      </c>
      <c r="AO11" s="53">
        <v>490</v>
      </c>
      <c r="AP11" s="53">
        <v>487</v>
      </c>
      <c r="AQ11" s="53">
        <v>487</v>
      </c>
      <c r="AR11" s="53">
        <v>487</v>
      </c>
      <c r="AS11" s="53">
        <v>487</v>
      </c>
      <c r="AT11" s="53">
        <v>485</v>
      </c>
      <c r="AU11" s="53">
        <v>485</v>
      </c>
      <c r="AV11" s="53">
        <v>485</v>
      </c>
      <c r="AW11" s="53">
        <v>485</v>
      </c>
      <c r="AX11" s="53">
        <v>484</v>
      </c>
      <c r="AY11" s="53">
        <v>484</v>
      </c>
      <c r="AZ11" s="53">
        <v>484</v>
      </c>
      <c r="BA11" s="53">
        <v>484</v>
      </c>
      <c r="BB11" s="53">
        <v>487</v>
      </c>
      <c r="BC11" s="53">
        <v>487</v>
      </c>
      <c r="BD11" s="53">
        <v>487</v>
      </c>
      <c r="BE11" s="53">
        <v>487</v>
      </c>
      <c r="BF11" s="53">
        <v>481</v>
      </c>
      <c r="BG11" s="53">
        <v>481</v>
      </c>
      <c r="BH11" s="53">
        <v>481</v>
      </c>
      <c r="BI11" s="53">
        <v>481</v>
      </c>
      <c r="BJ11" s="53">
        <v>482</v>
      </c>
      <c r="BK11" s="53">
        <v>482</v>
      </c>
      <c r="BL11" s="53">
        <v>482</v>
      </c>
      <c r="BM11" s="53">
        <v>482</v>
      </c>
      <c r="BN11" s="53">
        <v>514</v>
      </c>
      <c r="BO11" s="53">
        <v>514</v>
      </c>
      <c r="BP11" s="53">
        <v>514</v>
      </c>
      <c r="BQ11" s="53">
        <v>514</v>
      </c>
      <c r="BR11" s="53">
        <v>662</v>
      </c>
      <c r="BS11" s="53">
        <v>662</v>
      </c>
      <c r="BT11" s="53">
        <v>662</v>
      </c>
      <c r="BU11" s="53">
        <v>766.05</v>
      </c>
      <c r="BV11" s="53">
        <v>694.774</v>
      </c>
      <c r="BW11" s="53">
        <v>828</v>
      </c>
      <c r="BX11" s="53">
        <v>828</v>
      </c>
      <c r="BY11" s="53">
        <v>828</v>
      </c>
      <c r="BZ11" s="53">
        <v>828</v>
      </c>
      <c r="CA11" s="53">
        <v>828</v>
      </c>
      <c r="CB11" s="53">
        <v>828</v>
      </c>
      <c r="CC11" s="53">
        <v>786.84299999999996</v>
      </c>
      <c r="CD11" s="53">
        <v>828</v>
      </c>
      <c r="CE11" s="53">
        <v>828</v>
      </c>
      <c r="CF11" s="53">
        <v>745.63800000000003</v>
      </c>
      <c r="CG11" s="53">
        <v>708.78199999999993</v>
      </c>
      <c r="CH11" s="53">
        <v>828</v>
      </c>
      <c r="CI11" s="53">
        <v>828</v>
      </c>
      <c r="CJ11" s="53">
        <v>662</v>
      </c>
      <c r="CK11" s="53">
        <v>514</v>
      </c>
      <c r="CL11" s="53">
        <v>669.65300000000002</v>
      </c>
      <c r="CM11" s="53">
        <v>514</v>
      </c>
      <c r="CN11" s="53">
        <v>514</v>
      </c>
      <c r="CO11" s="53">
        <v>514</v>
      </c>
      <c r="CP11" s="53">
        <v>510</v>
      </c>
      <c r="CQ11" s="53">
        <v>510</v>
      </c>
      <c r="CR11" s="53">
        <v>510</v>
      </c>
      <c r="CS11" s="53">
        <v>510</v>
      </c>
      <c r="CT11" s="54"/>
      <c r="CU11" s="54"/>
      <c r="CV11" s="54"/>
      <c r="CW11" s="55"/>
      <c r="CX11" s="56">
        <f t="array" ref="CX11">SUMPRODUCT(B11:CW11*0.25)</f>
        <v>13605.019249999999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>
        <v>4303.9250000000002</v>
      </c>
      <c r="C13" s="65">
        <v>4153.625</v>
      </c>
      <c r="D13" s="65">
        <v>4087.5650000000005</v>
      </c>
      <c r="E13" s="65">
        <v>4081.0220000000004</v>
      </c>
      <c r="F13" s="65">
        <v>4159.3530000000001</v>
      </c>
      <c r="G13" s="65">
        <v>4122.0839999999998</v>
      </c>
      <c r="H13" s="65">
        <v>4104.558</v>
      </c>
      <c r="I13" s="65">
        <v>4099.7</v>
      </c>
      <c r="J13" s="65">
        <v>4104.058</v>
      </c>
      <c r="K13" s="65">
        <v>4105.2650000000003</v>
      </c>
      <c r="L13" s="65">
        <v>4077.6460000000002</v>
      </c>
      <c r="M13" s="65">
        <v>4036.4029999999998</v>
      </c>
      <c r="N13" s="65">
        <v>3830.6960000000004</v>
      </c>
      <c r="O13" s="65">
        <v>3838.2660000000001</v>
      </c>
      <c r="P13" s="65">
        <v>3854.3090000000002</v>
      </c>
      <c r="Q13" s="65">
        <v>3860.7440000000001</v>
      </c>
      <c r="R13" s="65">
        <v>3926.13</v>
      </c>
      <c r="S13" s="65">
        <v>3937.4780000000001</v>
      </c>
      <c r="T13" s="65">
        <v>3927.5749999999998</v>
      </c>
      <c r="U13" s="65">
        <v>3934.5159999999996</v>
      </c>
      <c r="V13" s="65">
        <v>3825.2710000000002</v>
      </c>
      <c r="W13" s="65">
        <v>3885.6670000000004</v>
      </c>
      <c r="X13" s="65">
        <v>3984.3220000000001</v>
      </c>
      <c r="Y13" s="65">
        <v>3984.4479999999999</v>
      </c>
      <c r="Z13" s="65">
        <v>3945.944</v>
      </c>
      <c r="AA13" s="65">
        <v>3983.5130000000004</v>
      </c>
      <c r="AB13" s="65">
        <v>3978.9929999999999</v>
      </c>
      <c r="AC13" s="65">
        <v>3976.2040000000002</v>
      </c>
      <c r="AD13" s="65">
        <v>3687.9569999999999</v>
      </c>
      <c r="AE13" s="65">
        <v>3371.0940000000001</v>
      </c>
      <c r="AF13" s="65">
        <v>3408.45</v>
      </c>
      <c r="AG13" s="65">
        <v>3245.5540000000001</v>
      </c>
      <c r="AH13" s="65">
        <v>3548.3980000000001</v>
      </c>
      <c r="AI13" s="65">
        <v>3283.5720000000001</v>
      </c>
      <c r="AJ13" s="65">
        <v>2896.5280000000002</v>
      </c>
      <c r="AK13" s="65">
        <v>2341.5479999999998</v>
      </c>
      <c r="AL13" s="65">
        <v>2150.174</v>
      </c>
      <c r="AM13" s="65">
        <v>1993.8220000000001</v>
      </c>
      <c r="AN13" s="65">
        <v>1528.482</v>
      </c>
      <c r="AO13" s="65">
        <v>1315.9</v>
      </c>
      <c r="AP13" s="65">
        <v>1168.9000000000001</v>
      </c>
      <c r="AQ13" s="65">
        <v>1049.9000000000001</v>
      </c>
      <c r="AR13" s="65">
        <v>1049.9000000000001</v>
      </c>
      <c r="AS13" s="65">
        <v>1049.9000000000001</v>
      </c>
      <c r="AT13" s="65">
        <v>969.9</v>
      </c>
      <c r="AU13" s="65">
        <v>969.9</v>
      </c>
      <c r="AV13" s="65">
        <v>969.9</v>
      </c>
      <c r="AW13" s="65">
        <v>969.9</v>
      </c>
      <c r="AX13" s="65">
        <v>969.9</v>
      </c>
      <c r="AY13" s="65">
        <v>969.9</v>
      </c>
      <c r="AZ13" s="65">
        <v>969.9</v>
      </c>
      <c r="BA13" s="65">
        <v>969.9</v>
      </c>
      <c r="BB13" s="65">
        <v>1029.9000000000001</v>
      </c>
      <c r="BC13" s="65">
        <v>1059.9000000000001</v>
      </c>
      <c r="BD13" s="65">
        <v>1109.9000000000001</v>
      </c>
      <c r="BE13" s="65">
        <v>1169.9000000000001</v>
      </c>
      <c r="BF13" s="65">
        <v>1466.9</v>
      </c>
      <c r="BG13" s="65">
        <v>1541.9</v>
      </c>
      <c r="BH13" s="65">
        <v>1791.9</v>
      </c>
      <c r="BI13" s="65">
        <v>2181.5460000000003</v>
      </c>
      <c r="BJ13" s="65">
        <v>2370.9</v>
      </c>
      <c r="BK13" s="65">
        <v>2561.123</v>
      </c>
      <c r="BL13" s="65">
        <v>3439.5450000000001</v>
      </c>
      <c r="BM13" s="65">
        <v>3485.1419999999998</v>
      </c>
      <c r="BN13" s="65">
        <v>3347.9650000000001</v>
      </c>
      <c r="BO13" s="65">
        <v>3588.1290000000004</v>
      </c>
      <c r="BP13" s="65">
        <v>3915.1040000000003</v>
      </c>
      <c r="BQ13" s="65">
        <v>4111.3150000000005</v>
      </c>
      <c r="BR13" s="65">
        <v>4052.6019999999999</v>
      </c>
      <c r="BS13" s="65">
        <v>4004.5930000000003</v>
      </c>
      <c r="BT13" s="65">
        <v>4135.6289999999999</v>
      </c>
      <c r="BU13" s="65">
        <v>4180.9580000000005</v>
      </c>
      <c r="BV13" s="65">
        <v>4179.82</v>
      </c>
      <c r="BW13" s="65">
        <v>4199.6480000000001</v>
      </c>
      <c r="BX13" s="65">
        <v>4212.5869999999995</v>
      </c>
      <c r="BY13" s="65">
        <v>4207.4030000000002</v>
      </c>
      <c r="BZ13" s="65">
        <v>4209.4629999999997</v>
      </c>
      <c r="CA13" s="65">
        <v>4214.5410000000002</v>
      </c>
      <c r="CB13" s="65">
        <v>4205.8490000000002</v>
      </c>
      <c r="CC13" s="65">
        <v>4191.6970000000001</v>
      </c>
      <c r="CD13" s="65">
        <v>4215.7730000000001</v>
      </c>
      <c r="CE13" s="65">
        <v>4212.2649999999994</v>
      </c>
      <c r="CF13" s="65">
        <v>4203.5</v>
      </c>
      <c r="CG13" s="65">
        <v>4202.5949999999993</v>
      </c>
      <c r="CH13" s="65">
        <v>4215.625</v>
      </c>
      <c r="CI13" s="65">
        <v>4216.0640000000003</v>
      </c>
      <c r="CJ13" s="65">
        <v>4214.01</v>
      </c>
      <c r="CK13" s="65">
        <v>4112.308</v>
      </c>
      <c r="CL13" s="65">
        <v>4215.7659999999996</v>
      </c>
      <c r="CM13" s="65">
        <v>4215.4259999999995</v>
      </c>
      <c r="CN13" s="65">
        <v>4215.2620000000006</v>
      </c>
      <c r="CO13" s="65">
        <v>4215.0730000000003</v>
      </c>
      <c r="CP13" s="65">
        <v>4080.8290000000002</v>
      </c>
      <c r="CQ13" s="65">
        <v>3962.2430000000004</v>
      </c>
      <c r="CR13" s="65">
        <v>3839.598</v>
      </c>
      <c r="CS13" s="65">
        <v>3729.335</v>
      </c>
      <c r="CT13" s="66"/>
      <c r="CU13" s="66"/>
      <c r="CV13" s="66"/>
      <c r="CW13" s="67"/>
      <c r="CX13" s="68">
        <f t="array" ref="CX13">SUMPRODUCT(B13:CW13*0.25)</f>
        <v>77797.522499999948</v>
      </c>
    </row>
    <row r="14" spans="1:102" ht="24.95" customHeight="1" x14ac:dyDescent="0.2">
      <c r="A14" s="63" t="s">
        <v>11</v>
      </c>
      <c r="B14" s="64">
        <v>1483</v>
      </c>
      <c r="C14" s="65">
        <v>1483</v>
      </c>
      <c r="D14" s="65">
        <v>1369</v>
      </c>
      <c r="E14" s="65">
        <v>1369</v>
      </c>
      <c r="F14" s="65">
        <v>1369</v>
      </c>
      <c r="G14" s="65">
        <v>1369</v>
      </c>
      <c r="H14" s="65">
        <v>1369</v>
      </c>
      <c r="I14" s="65">
        <v>1369</v>
      </c>
      <c r="J14" s="65">
        <v>1357</v>
      </c>
      <c r="K14" s="65">
        <v>1357</v>
      </c>
      <c r="L14" s="65">
        <v>1357</v>
      </c>
      <c r="M14" s="65">
        <v>1357</v>
      </c>
      <c r="N14" s="65">
        <v>1357</v>
      </c>
      <c r="O14" s="65">
        <v>1357</v>
      </c>
      <c r="P14" s="65">
        <v>1357</v>
      </c>
      <c r="Q14" s="65">
        <v>1357</v>
      </c>
      <c r="R14" s="65">
        <v>1369</v>
      </c>
      <c r="S14" s="65">
        <v>1369</v>
      </c>
      <c r="T14" s="65">
        <v>1541</v>
      </c>
      <c r="U14" s="65">
        <v>1674</v>
      </c>
      <c r="V14" s="65">
        <v>1754</v>
      </c>
      <c r="W14" s="65">
        <v>1901</v>
      </c>
      <c r="X14" s="65">
        <v>1956</v>
      </c>
      <c r="Y14" s="65">
        <v>1956</v>
      </c>
      <c r="Z14" s="65">
        <v>1996</v>
      </c>
      <c r="AA14" s="65">
        <v>1996</v>
      </c>
      <c r="AB14" s="65">
        <v>2081</v>
      </c>
      <c r="AC14" s="65">
        <v>2081</v>
      </c>
      <c r="AD14" s="65">
        <v>2094</v>
      </c>
      <c r="AE14" s="65">
        <v>2094</v>
      </c>
      <c r="AF14" s="65">
        <v>1791</v>
      </c>
      <c r="AG14" s="65">
        <v>1597</v>
      </c>
      <c r="AH14" s="65">
        <v>1068</v>
      </c>
      <c r="AI14" s="65">
        <v>961</v>
      </c>
      <c r="AJ14" s="65">
        <v>961</v>
      </c>
      <c r="AK14" s="65">
        <v>961</v>
      </c>
      <c r="AL14" s="65">
        <v>921</v>
      </c>
      <c r="AM14" s="65">
        <v>789</v>
      </c>
      <c r="AN14" s="65">
        <v>584</v>
      </c>
      <c r="AO14" s="65">
        <v>583</v>
      </c>
      <c r="AP14" s="65">
        <v>568</v>
      </c>
      <c r="AQ14" s="65">
        <v>581</v>
      </c>
      <c r="AR14" s="65">
        <v>581</v>
      </c>
      <c r="AS14" s="65">
        <v>521</v>
      </c>
      <c r="AT14" s="65">
        <v>591</v>
      </c>
      <c r="AU14" s="65">
        <v>521</v>
      </c>
      <c r="AV14" s="65">
        <v>521</v>
      </c>
      <c r="AW14" s="65">
        <v>521</v>
      </c>
      <c r="AX14" s="65">
        <v>521</v>
      </c>
      <c r="AY14" s="65">
        <v>521</v>
      </c>
      <c r="AZ14" s="65">
        <v>521</v>
      </c>
      <c r="BA14" s="65">
        <v>521</v>
      </c>
      <c r="BB14" s="65">
        <v>495</v>
      </c>
      <c r="BC14" s="65">
        <v>495</v>
      </c>
      <c r="BD14" s="65">
        <v>495</v>
      </c>
      <c r="BE14" s="65">
        <v>495</v>
      </c>
      <c r="BF14" s="65">
        <v>635</v>
      </c>
      <c r="BG14" s="65">
        <v>571.90499999999997</v>
      </c>
      <c r="BH14" s="65">
        <v>795</v>
      </c>
      <c r="BI14" s="65">
        <v>935</v>
      </c>
      <c r="BJ14" s="65">
        <v>960</v>
      </c>
      <c r="BK14" s="65">
        <v>1040</v>
      </c>
      <c r="BL14" s="65">
        <v>1122</v>
      </c>
      <c r="BM14" s="65">
        <v>1286</v>
      </c>
      <c r="BN14" s="65">
        <v>1773</v>
      </c>
      <c r="BO14" s="65">
        <v>1903</v>
      </c>
      <c r="BP14" s="65">
        <v>1903</v>
      </c>
      <c r="BQ14" s="65">
        <v>2028</v>
      </c>
      <c r="BR14" s="65">
        <v>2237</v>
      </c>
      <c r="BS14" s="65">
        <v>2497</v>
      </c>
      <c r="BT14" s="65">
        <v>2527</v>
      </c>
      <c r="BU14" s="65">
        <v>2529</v>
      </c>
      <c r="BV14" s="65">
        <v>2479</v>
      </c>
      <c r="BW14" s="65">
        <v>2379</v>
      </c>
      <c r="BX14" s="65">
        <v>2359</v>
      </c>
      <c r="BY14" s="65">
        <v>2359</v>
      </c>
      <c r="BZ14" s="65">
        <v>2357</v>
      </c>
      <c r="CA14" s="65">
        <v>2427</v>
      </c>
      <c r="CB14" s="65">
        <v>2497</v>
      </c>
      <c r="CC14" s="65">
        <v>2497</v>
      </c>
      <c r="CD14" s="65">
        <v>2527</v>
      </c>
      <c r="CE14" s="65">
        <v>2527</v>
      </c>
      <c r="CF14" s="65">
        <v>2497</v>
      </c>
      <c r="CG14" s="65">
        <v>2237</v>
      </c>
      <c r="CH14" s="65">
        <v>2123</v>
      </c>
      <c r="CI14" s="65">
        <v>1998</v>
      </c>
      <c r="CJ14" s="65">
        <v>1998</v>
      </c>
      <c r="CK14" s="65">
        <v>1998</v>
      </c>
      <c r="CL14" s="65">
        <v>1752</v>
      </c>
      <c r="CM14" s="65">
        <v>1737</v>
      </c>
      <c r="CN14" s="65">
        <v>1552</v>
      </c>
      <c r="CO14" s="65">
        <v>1477</v>
      </c>
      <c r="CP14" s="65">
        <v>1477</v>
      </c>
      <c r="CQ14" s="65">
        <v>1477</v>
      </c>
      <c r="CR14" s="65">
        <v>1477</v>
      </c>
      <c r="CS14" s="65">
        <v>1472</v>
      </c>
      <c r="CT14" s="66"/>
      <c r="CU14" s="66"/>
      <c r="CV14" s="66"/>
      <c r="CW14" s="67"/>
      <c r="CX14" s="68">
        <f t="array" ref="CX14">SUMPRODUCT(B14:CW14*0.25)</f>
        <v>35251.22625</v>
      </c>
    </row>
    <row r="15" spans="1:102" ht="24.95" customHeight="1" x14ac:dyDescent="0.2">
      <c r="A15" s="69" t="s">
        <v>12</v>
      </c>
      <c r="B15" s="70">
        <v>877.71100000000001</v>
      </c>
      <c r="C15" s="71">
        <v>877.36400000000003</v>
      </c>
      <c r="D15" s="71">
        <v>876.87599999999998</v>
      </c>
      <c r="E15" s="71">
        <v>874.52800000000002</v>
      </c>
      <c r="F15" s="71">
        <v>872.024</v>
      </c>
      <c r="G15" s="71">
        <v>871.12</v>
      </c>
      <c r="H15" s="71">
        <v>874.68</v>
      </c>
      <c r="I15" s="71">
        <v>872.36599999999999</v>
      </c>
      <c r="J15" s="71">
        <v>885.58699999999999</v>
      </c>
      <c r="K15" s="71">
        <v>885.73900000000003</v>
      </c>
      <c r="L15" s="71">
        <v>890.14700000000005</v>
      </c>
      <c r="M15" s="71">
        <v>896.97900000000004</v>
      </c>
      <c r="N15" s="71">
        <v>912.096</v>
      </c>
      <c r="O15" s="71">
        <v>908.98099999999999</v>
      </c>
      <c r="P15" s="71">
        <v>914.15800000000002</v>
      </c>
      <c r="Q15" s="71">
        <v>910.40100000000007</v>
      </c>
      <c r="R15" s="71">
        <v>911.06400000000008</v>
      </c>
      <c r="S15" s="71">
        <v>907.904</v>
      </c>
      <c r="T15" s="71">
        <v>912.09100000000001</v>
      </c>
      <c r="U15" s="71">
        <v>908.01600000000008</v>
      </c>
      <c r="V15" s="71">
        <v>896.84</v>
      </c>
      <c r="W15" s="71">
        <v>894.548</v>
      </c>
      <c r="X15" s="71">
        <v>895.20900000000006</v>
      </c>
      <c r="Y15" s="71">
        <v>905.94</v>
      </c>
      <c r="Z15" s="71">
        <v>966.84799999999996</v>
      </c>
      <c r="AA15" s="71">
        <v>1109.4479999999999</v>
      </c>
      <c r="AB15" s="71">
        <v>1312.9929999999999</v>
      </c>
      <c r="AC15" s="71">
        <v>1575.694</v>
      </c>
      <c r="AD15" s="71">
        <v>1914.001</v>
      </c>
      <c r="AE15" s="71">
        <v>2285.712</v>
      </c>
      <c r="AF15" s="71">
        <v>2704.2200000000003</v>
      </c>
      <c r="AG15" s="71">
        <v>3105.5210000000002</v>
      </c>
      <c r="AH15" s="71">
        <v>3487.5180000000005</v>
      </c>
      <c r="AI15" s="71">
        <v>3871.6900000000005</v>
      </c>
      <c r="AJ15" s="71">
        <v>4230.6849999999995</v>
      </c>
      <c r="AK15" s="71">
        <v>4555.9369999999999</v>
      </c>
      <c r="AL15" s="71">
        <v>4856.3979999999992</v>
      </c>
      <c r="AM15" s="71">
        <v>5112.0190000000002</v>
      </c>
      <c r="AN15" s="71">
        <v>5348.4319999999998</v>
      </c>
      <c r="AO15" s="71">
        <v>5549.83</v>
      </c>
      <c r="AP15" s="71">
        <v>5718.9160000000002</v>
      </c>
      <c r="AQ15" s="71">
        <v>5868.6639999999998</v>
      </c>
      <c r="AR15" s="71">
        <v>5966.0300000000007</v>
      </c>
      <c r="AS15" s="71">
        <v>6040.6670000000004</v>
      </c>
      <c r="AT15" s="71">
        <v>6102.4050000000007</v>
      </c>
      <c r="AU15" s="71">
        <v>6138.3149999999996</v>
      </c>
      <c r="AV15" s="71">
        <v>6135.0509999999995</v>
      </c>
      <c r="AW15" s="71">
        <v>6100.8970000000008</v>
      </c>
      <c r="AX15" s="71">
        <v>6069.4049999999997</v>
      </c>
      <c r="AY15" s="71">
        <v>5992.9509999999991</v>
      </c>
      <c r="AZ15" s="71">
        <v>5899.4129999999996</v>
      </c>
      <c r="BA15" s="71">
        <v>5741.82</v>
      </c>
      <c r="BB15" s="71">
        <v>5594.8290000000006</v>
      </c>
      <c r="BC15" s="71">
        <v>5454.3230000000003</v>
      </c>
      <c r="BD15" s="71">
        <v>5264.2010000000009</v>
      </c>
      <c r="BE15" s="71">
        <v>5080.7759999999998</v>
      </c>
      <c r="BF15" s="71">
        <v>4862.9359999999997</v>
      </c>
      <c r="BG15" s="71">
        <v>4674.1250000000009</v>
      </c>
      <c r="BH15" s="71">
        <v>4425.7219999999998</v>
      </c>
      <c r="BI15" s="71">
        <v>4165.9240000000009</v>
      </c>
      <c r="BJ15" s="71">
        <v>3848.4130000000005</v>
      </c>
      <c r="BK15" s="71">
        <v>3543.2640000000001</v>
      </c>
      <c r="BL15" s="71">
        <v>3213.0789999999997</v>
      </c>
      <c r="BM15" s="71">
        <v>2889.261</v>
      </c>
      <c r="BN15" s="71">
        <v>2535.5769999999998</v>
      </c>
      <c r="BO15" s="71">
        <v>2206.498</v>
      </c>
      <c r="BP15" s="71">
        <v>1951.855</v>
      </c>
      <c r="BQ15" s="71">
        <v>1716.0360000000001</v>
      </c>
      <c r="BR15" s="71">
        <v>1557.367</v>
      </c>
      <c r="BS15" s="71">
        <v>1468.904</v>
      </c>
      <c r="BT15" s="71">
        <v>1431.1210000000001</v>
      </c>
      <c r="BU15" s="71">
        <v>1418.1</v>
      </c>
      <c r="BV15" s="71">
        <v>1420.325</v>
      </c>
      <c r="BW15" s="71">
        <v>1417.7379999999998</v>
      </c>
      <c r="BX15" s="71">
        <v>1420.067</v>
      </c>
      <c r="BY15" s="71">
        <v>1422.4469999999999</v>
      </c>
      <c r="BZ15" s="71">
        <v>1427.7269999999999</v>
      </c>
      <c r="CA15" s="71">
        <v>1416.7820000000002</v>
      </c>
      <c r="CB15" s="71">
        <v>1409.5</v>
      </c>
      <c r="CC15" s="71">
        <v>1413.0129999999999</v>
      </c>
      <c r="CD15" s="71">
        <v>1400.481</v>
      </c>
      <c r="CE15" s="71">
        <v>1420.3219999999999</v>
      </c>
      <c r="CF15" s="71">
        <v>1422.9190000000001</v>
      </c>
      <c r="CG15" s="71">
        <v>1435.5900000000001</v>
      </c>
      <c r="CH15" s="71">
        <v>1444.673</v>
      </c>
      <c r="CI15" s="71">
        <v>1473.8920000000001</v>
      </c>
      <c r="CJ15" s="71">
        <v>1491.931</v>
      </c>
      <c r="CK15" s="71">
        <v>1508.0729999999999</v>
      </c>
      <c r="CL15" s="71">
        <v>1518.4860000000001</v>
      </c>
      <c r="CM15" s="71">
        <v>1539.298</v>
      </c>
      <c r="CN15" s="71">
        <v>1550.519</v>
      </c>
      <c r="CO15" s="71">
        <v>1566.3029999999999</v>
      </c>
      <c r="CP15" s="71">
        <v>1587.7649999999999</v>
      </c>
      <c r="CQ15" s="71">
        <v>1595.4940000000001</v>
      </c>
      <c r="CR15" s="71">
        <v>1606.231</v>
      </c>
      <c r="CS15" s="71">
        <v>1612.5359999999998</v>
      </c>
      <c r="CT15" s="72"/>
      <c r="CU15" s="72"/>
      <c r="CV15" s="72"/>
      <c r="CW15" s="73"/>
      <c r="CX15" s="74">
        <f t="array" ref="CX15">SUMPRODUCT(B15:CW15*0.25)</f>
        <v>62004.568000000028</v>
      </c>
    </row>
    <row r="16" spans="1:102" ht="24.95" customHeight="1" x14ac:dyDescent="0.2">
      <c r="A16" s="69" t="s">
        <v>13</v>
      </c>
      <c r="B16" s="70">
        <v>84</v>
      </c>
      <c r="C16" s="71">
        <v>84</v>
      </c>
      <c r="D16" s="71">
        <v>84</v>
      </c>
      <c r="E16" s="71">
        <v>84</v>
      </c>
      <c r="F16" s="71">
        <v>82</v>
      </c>
      <c r="G16" s="71">
        <v>82</v>
      </c>
      <c r="H16" s="71">
        <v>82</v>
      </c>
      <c r="I16" s="71">
        <v>82</v>
      </c>
      <c r="J16" s="71">
        <v>80</v>
      </c>
      <c r="K16" s="71">
        <v>80</v>
      </c>
      <c r="L16" s="71">
        <v>80</v>
      </c>
      <c r="M16" s="71">
        <v>80</v>
      </c>
      <c r="N16" s="71">
        <v>75</v>
      </c>
      <c r="O16" s="71">
        <v>75</v>
      </c>
      <c r="P16" s="71">
        <v>75</v>
      </c>
      <c r="Q16" s="71">
        <v>75</v>
      </c>
      <c r="R16" s="71">
        <v>70</v>
      </c>
      <c r="S16" s="71">
        <v>70</v>
      </c>
      <c r="T16" s="71">
        <v>70</v>
      </c>
      <c r="U16" s="71">
        <v>70</v>
      </c>
      <c r="V16" s="71">
        <v>63</v>
      </c>
      <c r="W16" s="71">
        <v>63</v>
      </c>
      <c r="X16" s="71">
        <v>63</v>
      </c>
      <c r="Y16" s="71">
        <v>63</v>
      </c>
      <c r="Z16" s="71">
        <v>62</v>
      </c>
      <c r="AA16" s="71">
        <v>62</v>
      </c>
      <c r="AB16" s="71">
        <v>62</v>
      </c>
      <c r="AC16" s="71">
        <v>62</v>
      </c>
      <c r="AD16" s="71">
        <v>74</v>
      </c>
      <c r="AE16" s="71">
        <v>74</v>
      </c>
      <c r="AF16" s="71">
        <v>74</v>
      </c>
      <c r="AG16" s="71">
        <v>74</v>
      </c>
      <c r="AH16" s="71">
        <v>86</v>
      </c>
      <c r="AI16" s="71">
        <v>86</v>
      </c>
      <c r="AJ16" s="71">
        <v>86</v>
      </c>
      <c r="AK16" s="71">
        <v>86</v>
      </c>
      <c r="AL16" s="71">
        <v>90</v>
      </c>
      <c r="AM16" s="71">
        <v>90</v>
      </c>
      <c r="AN16" s="71">
        <v>90</v>
      </c>
      <c r="AO16" s="71">
        <v>90</v>
      </c>
      <c r="AP16" s="71">
        <v>90</v>
      </c>
      <c r="AQ16" s="71">
        <v>90</v>
      </c>
      <c r="AR16" s="71">
        <v>90</v>
      </c>
      <c r="AS16" s="71">
        <v>90</v>
      </c>
      <c r="AT16" s="71">
        <v>87</v>
      </c>
      <c r="AU16" s="71">
        <v>87</v>
      </c>
      <c r="AV16" s="71">
        <v>87</v>
      </c>
      <c r="AW16" s="71">
        <v>87</v>
      </c>
      <c r="AX16" s="71">
        <v>81</v>
      </c>
      <c r="AY16" s="71">
        <v>81</v>
      </c>
      <c r="AZ16" s="71">
        <v>81</v>
      </c>
      <c r="BA16" s="71">
        <v>81</v>
      </c>
      <c r="BB16" s="71">
        <v>69</v>
      </c>
      <c r="BC16" s="71">
        <v>69</v>
      </c>
      <c r="BD16" s="71">
        <v>69</v>
      </c>
      <c r="BE16" s="71">
        <v>69</v>
      </c>
      <c r="BF16" s="71">
        <v>55</v>
      </c>
      <c r="BG16" s="71">
        <v>55</v>
      </c>
      <c r="BH16" s="71">
        <v>55</v>
      </c>
      <c r="BI16" s="71">
        <v>55</v>
      </c>
      <c r="BJ16" s="71">
        <v>34</v>
      </c>
      <c r="BK16" s="71">
        <v>34</v>
      </c>
      <c r="BL16" s="71">
        <v>34</v>
      </c>
      <c r="BM16" s="71">
        <v>34</v>
      </c>
      <c r="BN16" s="71">
        <v>13</v>
      </c>
      <c r="BO16" s="71">
        <v>13</v>
      </c>
      <c r="BP16" s="71">
        <v>13</v>
      </c>
      <c r="BQ16" s="71">
        <v>13</v>
      </c>
      <c r="BR16" s="71">
        <v>3</v>
      </c>
      <c r="BS16" s="71">
        <v>3</v>
      </c>
      <c r="BT16" s="71">
        <v>3</v>
      </c>
      <c r="BU16" s="71">
        <v>3</v>
      </c>
      <c r="BV16" s="71">
        <v>4</v>
      </c>
      <c r="BW16" s="71">
        <v>4</v>
      </c>
      <c r="BX16" s="71">
        <v>4</v>
      </c>
      <c r="BY16" s="71">
        <v>4</v>
      </c>
      <c r="BZ16" s="71">
        <v>4</v>
      </c>
      <c r="CA16" s="71">
        <v>4</v>
      </c>
      <c r="CB16" s="71">
        <v>4</v>
      </c>
      <c r="CC16" s="71">
        <v>4</v>
      </c>
      <c r="CD16" s="71">
        <v>4</v>
      </c>
      <c r="CE16" s="71">
        <v>4</v>
      </c>
      <c r="CF16" s="71">
        <v>4</v>
      </c>
      <c r="CG16" s="71">
        <v>4</v>
      </c>
      <c r="CH16" s="71">
        <v>4</v>
      </c>
      <c r="CI16" s="71">
        <v>4</v>
      </c>
      <c r="CJ16" s="71">
        <v>4</v>
      </c>
      <c r="CK16" s="71">
        <v>4</v>
      </c>
      <c r="CL16" s="71">
        <v>4</v>
      </c>
      <c r="CM16" s="71">
        <v>4</v>
      </c>
      <c r="CN16" s="71">
        <v>4</v>
      </c>
      <c r="CO16" s="71">
        <v>4</v>
      </c>
      <c r="CP16" s="71">
        <v>5</v>
      </c>
      <c r="CQ16" s="71">
        <v>5</v>
      </c>
      <c r="CR16" s="71">
        <v>5</v>
      </c>
      <c r="CS16" s="71">
        <v>5</v>
      </c>
      <c r="CT16" s="72"/>
      <c r="CU16" s="72"/>
      <c r="CV16" s="72"/>
      <c r="CW16" s="73"/>
      <c r="CX16" s="74">
        <f t="array" ref="CX16">SUMPRODUCT(B16:CW16*0.25)</f>
        <v>1223</v>
      </c>
    </row>
    <row r="17" spans="1:102" ht="30" customHeight="1" thickBot="1" x14ac:dyDescent="0.25">
      <c r="A17" s="75" t="s">
        <v>14</v>
      </c>
      <c r="B17" s="76">
        <f>SUM(B11:B16)</f>
        <v>7252.6360000000004</v>
      </c>
      <c r="C17" s="77">
        <f t="shared" ref="C17:BN17" si="0">SUM(C11:C16)</f>
        <v>7101.9889999999996</v>
      </c>
      <c r="D17" s="77">
        <f t="shared" si="0"/>
        <v>6921.4410000000007</v>
      </c>
      <c r="E17" s="77">
        <f t="shared" si="0"/>
        <v>6912.5500000000011</v>
      </c>
      <c r="F17" s="77">
        <f t="shared" si="0"/>
        <v>6986.3770000000004</v>
      </c>
      <c r="G17" s="77">
        <f t="shared" si="0"/>
        <v>6948.2039999999997</v>
      </c>
      <c r="H17" s="77">
        <f t="shared" si="0"/>
        <v>6934.2380000000003</v>
      </c>
      <c r="I17" s="77">
        <f t="shared" si="0"/>
        <v>6927.0659999999998</v>
      </c>
      <c r="J17" s="77">
        <f t="shared" si="0"/>
        <v>6928.6450000000004</v>
      </c>
      <c r="K17" s="77">
        <f t="shared" si="0"/>
        <v>6930.0040000000008</v>
      </c>
      <c r="L17" s="77">
        <f t="shared" si="0"/>
        <v>6906.7930000000006</v>
      </c>
      <c r="M17" s="77">
        <f t="shared" si="0"/>
        <v>6872.3820000000005</v>
      </c>
      <c r="N17" s="77">
        <f t="shared" si="0"/>
        <v>6682.7919999999995</v>
      </c>
      <c r="O17" s="77">
        <f t="shared" si="0"/>
        <v>6687.2469999999994</v>
      </c>
      <c r="P17" s="77">
        <f t="shared" si="0"/>
        <v>6708.4670000000006</v>
      </c>
      <c r="Q17" s="77">
        <f t="shared" si="0"/>
        <v>6711.1450000000004</v>
      </c>
      <c r="R17" s="77">
        <f t="shared" si="0"/>
        <v>6783.1940000000004</v>
      </c>
      <c r="S17" s="77">
        <f t="shared" si="0"/>
        <v>6791.3819999999996</v>
      </c>
      <c r="T17" s="77">
        <f t="shared" si="0"/>
        <v>6957.6660000000002</v>
      </c>
      <c r="U17" s="77">
        <f t="shared" si="0"/>
        <v>7093.5319999999992</v>
      </c>
      <c r="V17" s="77">
        <f t="shared" si="0"/>
        <v>7043.1110000000008</v>
      </c>
      <c r="W17" s="77">
        <f t="shared" si="0"/>
        <v>7248.2150000000001</v>
      </c>
      <c r="X17" s="77">
        <f t="shared" si="0"/>
        <v>7488.9449999999997</v>
      </c>
      <c r="Y17" s="77">
        <f t="shared" si="0"/>
        <v>7635.2209999999995</v>
      </c>
      <c r="Z17" s="77">
        <f t="shared" si="0"/>
        <v>7482.7919999999995</v>
      </c>
      <c r="AA17" s="77">
        <f t="shared" si="0"/>
        <v>7976.9610000000011</v>
      </c>
      <c r="AB17" s="77">
        <f t="shared" si="0"/>
        <v>8212.6020000000008</v>
      </c>
      <c r="AC17" s="77">
        <f t="shared" si="0"/>
        <v>8335.3719999999994</v>
      </c>
      <c r="AD17" s="77">
        <f t="shared" si="0"/>
        <v>8374.9580000000005</v>
      </c>
      <c r="AE17" s="77">
        <f t="shared" si="0"/>
        <v>8429.8060000000005</v>
      </c>
      <c r="AF17" s="77">
        <f t="shared" si="0"/>
        <v>8484.67</v>
      </c>
      <c r="AG17" s="77">
        <f t="shared" si="0"/>
        <v>8529.0750000000007</v>
      </c>
      <c r="AH17" s="77">
        <f t="shared" si="0"/>
        <v>8684.9160000000011</v>
      </c>
      <c r="AI17" s="77">
        <f t="shared" si="0"/>
        <v>8697.2620000000006</v>
      </c>
      <c r="AJ17" s="77">
        <f t="shared" si="0"/>
        <v>8669.2129999999997</v>
      </c>
      <c r="AK17" s="77">
        <f t="shared" si="0"/>
        <v>8439.4850000000006</v>
      </c>
      <c r="AL17" s="77">
        <f t="shared" si="0"/>
        <v>8507.5720000000001</v>
      </c>
      <c r="AM17" s="77">
        <f t="shared" si="0"/>
        <v>8474.8410000000003</v>
      </c>
      <c r="AN17" s="77">
        <f t="shared" si="0"/>
        <v>8040.9139999999998</v>
      </c>
      <c r="AO17" s="77">
        <f t="shared" si="0"/>
        <v>8028.73</v>
      </c>
      <c r="AP17" s="77">
        <f t="shared" si="0"/>
        <v>8032.8160000000007</v>
      </c>
      <c r="AQ17" s="77">
        <f t="shared" si="0"/>
        <v>8076.5640000000003</v>
      </c>
      <c r="AR17" s="77">
        <f t="shared" si="0"/>
        <v>8173.93</v>
      </c>
      <c r="AS17" s="77">
        <f t="shared" si="0"/>
        <v>8188.5670000000009</v>
      </c>
      <c r="AT17" s="77">
        <f t="shared" si="0"/>
        <v>8235.3050000000003</v>
      </c>
      <c r="AU17" s="77">
        <f t="shared" si="0"/>
        <v>8201.2150000000001</v>
      </c>
      <c r="AV17" s="77">
        <f t="shared" si="0"/>
        <v>8197.9509999999991</v>
      </c>
      <c r="AW17" s="77">
        <f t="shared" si="0"/>
        <v>8163.7970000000005</v>
      </c>
      <c r="AX17" s="77">
        <f t="shared" si="0"/>
        <v>8125.3050000000003</v>
      </c>
      <c r="AY17" s="77">
        <f t="shared" si="0"/>
        <v>8048.8509999999987</v>
      </c>
      <c r="AZ17" s="77">
        <f t="shared" si="0"/>
        <v>7955.3130000000001</v>
      </c>
      <c r="BA17" s="77">
        <f t="shared" si="0"/>
        <v>7797.7199999999993</v>
      </c>
      <c r="BB17" s="77">
        <f t="shared" si="0"/>
        <v>7675.7290000000012</v>
      </c>
      <c r="BC17" s="77">
        <f t="shared" si="0"/>
        <v>7565.223</v>
      </c>
      <c r="BD17" s="77">
        <f t="shared" si="0"/>
        <v>7425.1010000000006</v>
      </c>
      <c r="BE17" s="77">
        <f t="shared" si="0"/>
        <v>7301.6759999999995</v>
      </c>
      <c r="BF17" s="77">
        <f t="shared" si="0"/>
        <v>7500.8359999999993</v>
      </c>
      <c r="BG17" s="77">
        <f t="shared" si="0"/>
        <v>7323.9300000000012</v>
      </c>
      <c r="BH17" s="77">
        <f t="shared" si="0"/>
        <v>7548.6219999999994</v>
      </c>
      <c r="BI17" s="77">
        <f t="shared" si="0"/>
        <v>7818.4700000000012</v>
      </c>
      <c r="BJ17" s="77">
        <f t="shared" si="0"/>
        <v>7695.3130000000001</v>
      </c>
      <c r="BK17" s="77">
        <f t="shared" si="0"/>
        <v>7660.3870000000006</v>
      </c>
      <c r="BL17" s="77">
        <f t="shared" si="0"/>
        <v>8290.6239999999998</v>
      </c>
      <c r="BM17" s="77">
        <f t="shared" si="0"/>
        <v>8176.4030000000002</v>
      </c>
      <c r="BN17" s="77">
        <f t="shared" si="0"/>
        <v>8183.5419999999995</v>
      </c>
      <c r="BO17" s="77">
        <f t="shared" ref="BO17:CW17" si="1">SUM(BO11:BO16)</f>
        <v>8224.6270000000004</v>
      </c>
      <c r="BP17" s="77">
        <f t="shared" si="1"/>
        <v>8296.9590000000007</v>
      </c>
      <c r="BQ17" s="77">
        <f t="shared" si="1"/>
        <v>8382.3510000000006</v>
      </c>
      <c r="BR17" s="77">
        <f t="shared" si="1"/>
        <v>8511.9689999999991</v>
      </c>
      <c r="BS17" s="77">
        <f t="shared" si="1"/>
        <v>8635.4970000000012</v>
      </c>
      <c r="BT17" s="77">
        <f t="shared" si="1"/>
        <v>8758.75</v>
      </c>
      <c r="BU17" s="77">
        <f t="shared" si="1"/>
        <v>8897.1080000000002</v>
      </c>
      <c r="BV17" s="77">
        <f t="shared" si="1"/>
        <v>8777.9189999999999</v>
      </c>
      <c r="BW17" s="77">
        <f t="shared" si="1"/>
        <v>8828.3860000000004</v>
      </c>
      <c r="BX17" s="77">
        <f t="shared" si="1"/>
        <v>8823.6539999999986</v>
      </c>
      <c r="BY17" s="77">
        <f t="shared" si="1"/>
        <v>8820.85</v>
      </c>
      <c r="BZ17" s="77">
        <f t="shared" si="1"/>
        <v>8826.1899999999987</v>
      </c>
      <c r="CA17" s="77">
        <f t="shared" si="1"/>
        <v>8890.3230000000003</v>
      </c>
      <c r="CB17" s="77">
        <f t="shared" si="1"/>
        <v>8944.3490000000002</v>
      </c>
      <c r="CC17" s="77">
        <f t="shared" si="1"/>
        <v>8892.5529999999999</v>
      </c>
      <c r="CD17" s="77">
        <f t="shared" si="1"/>
        <v>8975.2540000000008</v>
      </c>
      <c r="CE17" s="77">
        <f t="shared" si="1"/>
        <v>8991.5869999999995</v>
      </c>
      <c r="CF17" s="77">
        <f t="shared" si="1"/>
        <v>8873.0570000000007</v>
      </c>
      <c r="CG17" s="77">
        <f t="shared" si="1"/>
        <v>8587.9670000000006</v>
      </c>
      <c r="CH17" s="77">
        <f t="shared" si="1"/>
        <v>8615.2980000000007</v>
      </c>
      <c r="CI17" s="77">
        <f t="shared" si="1"/>
        <v>8519.9560000000001</v>
      </c>
      <c r="CJ17" s="77">
        <f t="shared" si="1"/>
        <v>8369.9410000000007</v>
      </c>
      <c r="CK17" s="77">
        <f t="shared" si="1"/>
        <v>8136.3809999999994</v>
      </c>
      <c r="CL17" s="77">
        <f t="shared" si="1"/>
        <v>8159.9049999999997</v>
      </c>
      <c r="CM17" s="77">
        <f t="shared" si="1"/>
        <v>8009.7239999999993</v>
      </c>
      <c r="CN17" s="77">
        <f t="shared" si="1"/>
        <v>7835.7810000000009</v>
      </c>
      <c r="CO17" s="77">
        <f t="shared" si="1"/>
        <v>7776.3760000000002</v>
      </c>
      <c r="CP17" s="77">
        <f t="shared" si="1"/>
        <v>7660.5939999999991</v>
      </c>
      <c r="CQ17" s="77">
        <f t="shared" si="1"/>
        <v>7549.737000000001</v>
      </c>
      <c r="CR17" s="77">
        <f t="shared" si="1"/>
        <v>7437.8289999999997</v>
      </c>
      <c r="CS17" s="77">
        <f t="shared" si="1"/>
        <v>7328.8710000000001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189881.33599999998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0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0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0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0</v>
      </c>
      <c r="CF27" s="107">
        <f t="shared" si="4"/>
        <v>0</v>
      </c>
      <c r="CG27" s="107">
        <f t="shared" si="4"/>
        <v>0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0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3279.9</v>
      </c>
      <c r="C30" s="88">
        <v>3277.9</v>
      </c>
      <c r="D30" s="88">
        <v>3161.9</v>
      </c>
      <c r="E30" s="88">
        <v>3160.9</v>
      </c>
      <c r="F30" s="88">
        <v>3157.9</v>
      </c>
      <c r="G30" s="88">
        <v>3157.9</v>
      </c>
      <c r="H30" s="88">
        <v>3157.9</v>
      </c>
      <c r="I30" s="88">
        <v>3157.9</v>
      </c>
      <c r="J30" s="88">
        <v>3141.9</v>
      </c>
      <c r="K30" s="88">
        <v>3142.9</v>
      </c>
      <c r="L30" s="88">
        <v>3142.9</v>
      </c>
      <c r="M30" s="88">
        <v>3143.9</v>
      </c>
      <c r="N30" s="88">
        <v>3144.9</v>
      </c>
      <c r="O30" s="88">
        <v>3144.9</v>
      </c>
      <c r="P30" s="88">
        <v>3144.9</v>
      </c>
      <c r="Q30" s="88">
        <v>3144.9</v>
      </c>
      <c r="R30" s="88">
        <v>3149.9</v>
      </c>
      <c r="S30" s="88">
        <v>3147.9</v>
      </c>
      <c r="T30" s="88">
        <v>3316.9</v>
      </c>
      <c r="U30" s="88">
        <v>3445.9</v>
      </c>
      <c r="V30" s="88">
        <v>3509.9</v>
      </c>
      <c r="W30" s="88">
        <v>3656.9</v>
      </c>
      <c r="X30" s="88">
        <v>3716.9</v>
      </c>
      <c r="Y30" s="88">
        <v>3727.9</v>
      </c>
      <c r="Z30" s="88">
        <v>3791.54</v>
      </c>
      <c r="AA30" s="88">
        <v>3827.54</v>
      </c>
      <c r="AB30" s="88">
        <v>3966.54</v>
      </c>
      <c r="AC30" s="88">
        <v>4039.54</v>
      </c>
      <c r="AD30" s="88">
        <v>4156.3899999999994</v>
      </c>
      <c r="AE30" s="88">
        <v>4254.3899999999994</v>
      </c>
      <c r="AF30" s="88">
        <v>4054.39</v>
      </c>
      <c r="AG30" s="88">
        <v>3872.39</v>
      </c>
      <c r="AH30" s="88">
        <v>3329.3</v>
      </c>
      <c r="AI30" s="88">
        <v>3179.3</v>
      </c>
      <c r="AJ30" s="88">
        <v>3048.3</v>
      </c>
      <c r="AK30" s="88">
        <v>3141.3</v>
      </c>
      <c r="AL30" s="88">
        <v>3179.8</v>
      </c>
      <c r="AM30" s="88">
        <v>3219.8</v>
      </c>
      <c r="AN30" s="88">
        <v>3087.8</v>
      </c>
      <c r="AO30" s="88">
        <v>3153.8</v>
      </c>
      <c r="AP30" s="88">
        <v>3194.82</v>
      </c>
      <c r="AQ30" s="88">
        <v>3245.82</v>
      </c>
      <c r="AR30" s="88">
        <v>3288.82</v>
      </c>
      <c r="AS30" s="88">
        <v>3324.82</v>
      </c>
      <c r="AT30" s="88">
        <v>3348.23</v>
      </c>
      <c r="AU30" s="88">
        <v>3369.23</v>
      </c>
      <c r="AV30" s="88">
        <v>3382.23</v>
      </c>
      <c r="AW30" s="88">
        <v>3382.23</v>
      </c>
      <c r="AX30" s="88">
        <v>3373.11</v>
      </c>
      <c r="AY30" s="88">
        <v>3361.11</v>
      </c>
      <c r="AZ30" s="88">
        <v>3340.11</v>
      </c>
      <c r="BA30" s="88">
        <v>3309.11</v>
      </c>
      <c r="BB30" s="88">
        <v>3221.37</v>
      </c>
      <c r="BC30" s="88">
        <v>3175.37</v>
      </c>
      <c r="BD30" s="88">
        <v>3124.37</v>
      </c>
      <c r="BE30" s="88">
        <v>3068.37</v>
      </c>
      <c r="BF30" s="88">
        <v>2986</v>
      </c>
      <c r="BG30" s="88">
        <v>2957</v>
      </c>
      <c r="BH30" s="88">
        <v>3141</v>
      </c>
      <c r="BI30" s="88">
        <v>3186</v>
      </c>
      <c r="BJ30" s="88">
        <v>3294.85</v>
      </c>
      <c r="BK30" s="88">
        <v>3280.85</v>
      </c>
      <c r="BL30" s="88">
        <v>3402.85</v>
      </c>
      <c r="BM30" s="88">
        <v>3470.85</v>
      </c>
      <c r="BN30" s="88">
        <v>3996</v>
      </c>
      <c r="BO30" s="88">
        <v>4040</v>
      </c>
      <c r="BP30" s="88">
        <v>3968</v>
      </c>
      <c r="BQ30" s="88">
        <v>4034</v>
      </c>
      <c r="BR30" s="88">
        <v>4050.9</v>
      </c>
      <c r="BS30" s="88">
        <v>4016.9</v>
      </c>
      <c r="BT30" s="88">
        <v>3994.9</v>
      </c>
      <c r="BU30" s="88">
        <v>3989.9</v>
      </c>
      <c r="BV30" s="88">
        <v>4004.9</v>
      </c>
      <c r="BW30" s="88">
        <v>4028.9</v>
      </c>
      <c r="BX30" s="88">
        <v>4022.9</v>
      </c>
      <c r="BY30" s="88">
        <v>4013.9</v>
      </c>
      <c r="BZ30" s="88">
        <v>4006.9</v>
      </c>
      <c r="CA30" s="88">
        <v>4004.9</v>
      </c>
      <c r="CB30" s="88">
        <v>4003.9</v>
      </c>
      <c r="CC30" s="88">
        <v>4003.9</v>
      </c>
      <c r="CD30" s="88">
        <v>3969.9</v>
      </c>
      <c r="CE30" s="88">
        <v>3972.9</v>
      </c>
      <c r="CF30" s="88">
        <v>3976.9</v>
      </c>
      <c r="CG30" s="88">
        <v>3983.9</v>
      </c>
      <c r="CH30" s="88">
        <v>3953.9</v>
      </c>
      <c r="CI30" s="88">
        <v>3867.9</v>
      </c>
      <c r="CJ30" s="88">
        <v>3876.9</v>
      </c>
      <c r="CK30" s="88">
        <v>3886.9</v>
      </c>
      <c r="CL30" s="88">
        <v>3651.9</v>
      </c>
      <c r="CM30" s="88">
        <v>3646.9</v>
      </c>
      <c r="CN30" s="88">
        <v>3471.9</v>
      </c>
      <c r="CO30" s="88">
        <v>3406.9</v>
      </c>
      <c r="CP30" s="88">
        <v>3413.9</v>
      </c>
      <c r="CQ30" s="88">
        <v>3424.9</v>
      </c>
      <c r="CR30" s="88">
        <v>3434.9</v>
      </c>
      <c r="CS30" s="88">
        <v>3440.9</v>
      </c>
      <c r="CT30" s="89"/>
      <c r="CU30" s="89"/>
      <c r="CV30" s="89"/>
      <c r="CW30" s="90"/>
      <c r="CX30" s="91">
        <f t="array" ref="CX30">SUMPRODUCT(B30:CW30*0.25)</f>
        <v>84357.110000000102</v>
      </c>
    </row>
    <row r="31" spans="1:102" ht="24.95" customHeight="1" x14ac:dyDescent="0.2">
      <c r="A31" s="92" t="s">
        <v>26</v>
      </c>
      <c r="B31" s="93">
        <v>2269.7359999999999</v>
      </c>
      <c r="C31" s="94">
        <v>2121.0889999999999</v>
      </c>
      <c r="D31" s="94">
        <v>2056.5410000000002</v>
      </c>
      <c r="E31" s="94">
        <v>2048.65</v>
      </c>
      <c r="F31" s="94">
        <v>2139.4769999999999</v>
      </c>
      <c r="G31" s="94">
        <v>2101.3040000000001</v>
      </c>
      <c r="H31" s="94">
        <v>2087.3379999999997</v>
      </c>
      <c r="I31" s="94">
        <v>2080.1660000000002</v>
      </c>
      <c r="J31" s="94">
        <v>2150.7449999999999</v>
      </c>
      <c r="K31" s="94">
        <v>2151.1040000000003</v>
      </c>
      <c r="L31" s="94">
        <v>2127.893</v>
      </c>
      <c r="M31" s="94">
        <v>2092.482</v>
      </c>
      <c r="N31" s="94">
        <v>1903.8920000000001</v>
      </c>
      <c r="O31" s="94">
        <v>1908.347</v>
      </c>
      <c r="P31" s="94">
        <v>1929.567</v>
      </c>
      <c r="Q31" s="94">
        <v>1932.2449999999999</v>
      </c>
      <c r="R31" s="94">
        <v>2081.2939999999999</v>
      </c>
      <c r="S31" s="94">
        <v>2091.482</v>
      </c>
      <c r="T31" s="94">
        <v>2088.7660000000001</v>
      </c>
      <c r="U31" s="94">
        <v>2095.6320000000001</v>
      </c>
      <c r="V31" s="94">
        <v>2217.2110000000002</v>
      </c>
      <c r="W31" s="94">
        <v>2275.3150000000001</v>
      </c>
      <c r="X31" s="94">
        <v>2456.0450000000001</v>
      </c>
      <c r="Y31" s="94">
        <v>2591.3209999999999</v>
      </c>
      <c r="Z31" s="94">
        <v>2357.252</v>
      </c>
      <c r="AA31" s="94">
        <v>2717.4209999999998</v>
      </c>
      <c r="AB31" s="94">
        <v>2814.0619999999999</v>
      </c>
      <c r="AC31" s="94">
        <v>2863.8319999999999</v>
      </c>
      <c r="AD31" s="94">
        <v>2854.5680000000002</v>
      </c>
      <c r="AE31" s="94">
        <v>2811.4160000000002</v>
      </c>
      <c r="AF31" s="94">
        <v>3164.28</v>
      </c>
      <c r="AG31" s="94">
        <v>3390.6849999999999</v>
      </c>
      <c r="AH31" s="94">
        <v>3925.616</v>
      </c>
      <c r="AI31" s="94">
        <v>4167.9619999999995</v>
      </c>
      <c r="AJ31" s="94">
        <v>4350.9129999999996</v>
      </c>
      <c r="AK31" s="94">
        <v>4028.1849999999999</v>
      </c>
      <c r="AL31" s="94">
        <v>4263.7719999999999</v>
      </c>
      <c r="AM31" s="94">
        <v>4220.0410000000002</v>
      </c>
      <c r="AN31" s="94">
        <v>3918.114</v>
      </c>
      <c r="AO31" s="94">
        <v>3930.93</v>
      </c>
      <c r="AP31" s="94">
        <v>4127.9960000000001</v>
      </c>
      <c r="AQ31" s="94">
        <v>4120.7440000000006</v>
      </c>
      <c r="AR31" s="94">
        <v>4175.1100000000006</v>
      </c>
      <c r="AS31" s="94">
        <v>4153.7469999999994</v>
      </c>
      <c r="AT31" s="94">
        <v>4257.0749999999998</v>
      </c>
      <c r="AU31" s="94">
        <v>4201.9850000000006</v>
      </c>
      <c r="AV31" s="94">
        <v>4185.7209999999995</v>
      </c>
      <c r="AW31" s="94">
        <v>4151.567</v>
      </c>
      <c r="AX31" s="94">
        <v>4122.1949999999997</v>
      </c>
      <c r="AY31" s="94">
        <v>4057.741</v>
      </c>
      <c r="AZ31" s="94">
        <v>3985.203</v>
      </c>
      <c r="BA31" s="94">
        <v>3858.61</v>
      </c>
      <c r="BB31" s="94">
        <v>3776.3589999999999</v>
      </c>
      <c r="BC31" s="94">
        <v>3681.8530000000001</v>
      </c>
      <c r="BD31" s="94">
        <v>3542.7310000000002</v>
      </c>
      <c r="BE31" s="94">
        <v>3415.306</v>
      </c>
      <c r="BF31" s="94">
        <v>3392.8359999999998</v>
      </c>
      <c r="BG31" s="94">
        <v>3169.93</v>
      </c>
      <c r="BH31" s="94">
        <v>2960.6219999999998</v>
      </c>
      <c r="BI31" s="94">
        <v>2926.47</v>
      </c>
      <c r="BJ31" s="94">
        <v>2716.4630000000002</v>
      </c>
      <c r="BK31" s="94">
        <v>2695.5369999999998</v>
      </c>
      <c r="BL31" s="94">
        <v>3203.7739999999999</v>
      </c>
      <c r="BM31" s="94">
        <v>3021.5529999999999</v>
      </c>
      <c r="BN31" s="94">
        <v>2387.5419999999999</v>
      </c>
      <c r="BO31" s="94">
        <v>2384.627</v>
      </c>
      <c r="BP31" s="94">
        <v>2528.9589999999998</v>
      </c>
      <c r="BQ31" s="94">
        <v>2448.3510000000001</v>
      </c>
      <c r="BR31" s="94">
        <v>2247.069</v>
      </c>
      <c r="BS31" s="94">
        <v>2404.5970000000002</v>
      </c>
      <c r="BT31" s="94">
        <v>2549.85</v>
      </c>
      <c r="BU31" s="94">
        <v>2693.2080000000001</v>
      </c>
      <c r="BV31" s="94">
        <v>2556.0189999999998</v>
      </c>
      <c r="BW31" s="94">
        <v>2582.4859999999999</v>
      </c>
      <c r="BX31" s="94">
        <v>2583.7539999999999</v>
      </c>
      <c r="BY31" s="94">
        <v>2589.9499999999998</v>
      </c>
      <c r="BZ31" s="94">
        <v>2609.29</v>
      </c>
      <c r="CA31" s="94">
        <v>2675.4229999999998</v>
      </c>
      <c r="CB31" s="94">
        <v>2730.4490000000001</v>
      </c>
      <c r="CC31" s="94">
        <v>2678.6529999999998</v>
      </c>
      <c r="CD31" s="94">
        <v>2775.3539999999998</v>
      </c>
      <c r="CE31" s="94">
        <v>2788.6869999999999</v>
      </c>
      <c r="CF31" s="94">
        <v>2666.1570000000002</v>
      </c>
      <c r="CG31" s="94">
        <v>2374.067</v>
      </c>
      <c r="CH31" s="94">
        <v>2418.3980000000001</v>
      </c>
      <c r="CI31" s="94">
        <v>2409.056</v>
      </c>
      <c r="CJ31" s="94">
        <v>2250.0410000000002</v>
      </c>
      <c r="CK31" s="94">
        <v>2204.4809999999998</v>
      </c>
      <c r="CL31" s="94">
        <v>2529.0050000000001</v>
      </c>
      <c r="CM31" s="94">
        <v>2453.8240000000001</v>
      </c>
      <c r="CN31" s="94">
        <v>2474.8809999999999</v>
      </c>
      <c r="CO31" s="94">
        <v>2480.4760000000001</v>
      </c>
      <c r="CP31" s="94">
        <v>2488.694</v>
      </c>
      <c r="CQ31" s="94">
        <v>2366.837</v>
      </c>
      <c r="CR31" s="94">
        <v>2244.9290000000001</v>
      </c>
      <c r="CS31" s="94">
        <v>2029.971</v>
      </c>
      <c r="CT31" s="95"/>
      <c r="CU31" s="95"/>
      <c r="CV31" s="95"/>
      <c r="CW31" s="96"/>
      <c r="CX31" s="97">
        <f t="array" ref="CX31">SUMPRODUCT(B31:CW31*0.25)</f>
        <v>68570.726000000024</v>
      </c>
    </row>
    <row r="32" spans="1:102" ht="24.95" customHeight="1" x14ac:dyDescent="0.2">
      <c r="A32" s="101" t="s">
        <v>27</v>
      </c>
      <c r="B32" s="98">
        <v>2017</v>
      </c>
      <c r="C32" s="99">
        <v>2017</v>
      </c>
      <c r="D32" s="99">
        <v>2017</v>
      </c>
      <c r="E32" s="99">
        <v>2017</v>
      </c>
      <c r="F32" s="99">
        <v>2017</v>
      </c>
      <c r="G32" s="99">
        <v>2017</v>
      </c>
      <c r="H32" s="99">
        <v>2017</v>
      </c>
      <c r="I32" s="99">
        <v>2017</v>
      </c>
      <c r="J32" s="99">
        <v>2017</v>
      </c>
      <c r="K32" s="99">
        <v>2017</v>
      </c>
      <c r="L32" s="99">
        <v>2017</v>
      </c>
      <c r="M32" s="99">
        <v>2017</v>
      </c>
      <c r="N32" s="99">
        <v>2017</v>
      </c>
      <c r="O32" s="99">
        <v>2017</v>
      </c>
      <c r="P32" s="99">
        <v>2017</v>
      </c>
      <c r="Q32" s="99">
        <v>2017</v>
      </c>
      <c r="R32" s="99">
        <v>1917</v>
      </c>
      <c r="S32" s="99">
        <v>1917</v>
      </c>
      <c r="T32" s="99">
        <v>1917</v>
      </c>
      <c r="U32" s="99">
        <v>1917</v>
      </c>
      <c r="V32" s="99">
        <v>1717</v>
      </c>
      <c r="W32" s="99">
        <v>1717</v>
      </c>
      <c r="X32" s="99">
        <v>1717</v>
      </c>
      <c r="Y32" s="99">
        <v>1717</v>
      </c>
      <c r="Z32" s="99">
        <v>1717</v>
      </c>
      <c r="AA32" s="99">
        <v>1815</v>
      </c>
      <c r="AB32" s="99">
        <v>1815</v>
      </c>
      <c r="AC32" s="99">
        <v>1815</v>
      </c>
      <c r="AD32" s="99">
        <v>1757</v>
      </c>
      <c r="AE32" s="99">
        <v>1757</v>
      </c>
      <c r="AF32" s="99">
        <v>1659</v>
      </c>
      <c r="AG32" s="99">
        <v>1659</v>
      </c>
      <c r="AH32" s="99">
        <v>1659</v>
      </c>
      <c r="AI32" s="99">
        <v>1579</v>
      </c>
      <c r="AJ32" s="99">
        <v>1499</v>
      </c>
      <c r="AK32" s="99">
        <v>1499</v>
      </c>
      <c r="AL32" s="99">
        <v>1240</v>
      </c>
      <c r="AM32" s="99">
        <v>1211</v>
      </c>
      <c r="AN32" s="99">
        <v>1211</v>
      </c>
      <c r="AO32" s="99">
        <v>1120</v>
      </c>
      <c r="AP32" s="99">
        <v>854</v>
      </c>
      <c r="AQ32" s="99">
        <v>854</v>
      </c>
      <c r="AR32" s="99">
        <v>854</v>
      </c>
      <c r="AS32" s="99">
        <v>854</v>
      </c>
      <c r="AT32" s="99">
        <v>774</v>
      </c>
      <c r="AU32" s="99">
        <v>774</v>
      </c>
      <c r="AV32" s="99">
        <v>774</v>
      </c>
      <c r="AW32" s="99">
        <v>774</v>
      </c>
      <c r="AX32" s="99">
        <v>774</v>
      </c>
      <c r="AY32" s="99">
        <v>774</v>
      </c>
      <c r="AZ32" s="99">
        <v>774</v>
      </c>
      <c r="BA32" s="99">
        <v>774</v>
      </c>
      <c r="BB32" s="99">
        <v>834</v>
      </c>
      <c r="BC32" s="99">
        <v>864</v>
      </c>
      <c r="BD32" s="99">
        <v>914</v>
      </c>
      <c r="BE32" s="99">
        <v>974</v>
      </c>
      <c r="BF32" s="99">
        <v>1271</v>
      </c>
      <c r="BG32" s="99">
        <v>1346</v>
      </c>
      <c r="BH32" s="99">
        <v>1596</v>
      </c>
      <c r="BI32" s="99">
        <v>1855</v>
      </c>
      <c r="BJ32" s="99">
        <v>1845</v>
      </c>
      <c r="BK32" s="99">
        <v>1845</v>
      </c>
      <c r="BL32" s="99">
        <v>1845</v>
      </c>
      <c r="BM32" s="99">
        <v>1845</v>
      </c>
      <c r="BN32" s="99">
        <v>2120</v>
      </c>
      <c r="BO32" s="99">
        <v>2120</v>
      </c>
      <c r="BP32" s="99">
        <v>2120</v>
      </c>
      <c r="BQ32" s="99">
        <v>2220</v>
      </c>
      <c r="BR32" s="99">
        <v>2526</v>
      </c>
      <c r="BS32" s="99">
        <v>2526</v>
      </c>
      <c r="BT32" s="99">
        <v>2526</v>
      </c>
      <c r="BU32" s="99">
        <v>2526</v>
      </c>
      <c r="BV32" s="99">
        <v>2526</v>
      </c>
      <c r="BW32" s="99">
        <v>2526</v>
      </c>
      <c r="BX32" s="99">
        <v>2526</v>
      </c>
      <c r="BY32" s="99">
        <v>2526</v>
      </c>
      <c r="BZ32" s="99">
        <v>2526</v>
      </c>
      <c r="CA32" s="99">
        <v>2526</v>
      </c>
      <c r="CB32" s="99">
        <v>2526</v>
      </c>
      <c r="CC32" s="99">
        <v>2526</v>
      </c>
      <c r="CD32" s="99">
        <v>2526</v>
      </c>
      <c r="CE32" s="99">
        <v>2526</v>
      </c>
      <c r="CF32" s="99">
        <v>2526</v>
      </c>
      <c r="CG32" s="99">
        <v>2526</v>
      </c>
      <c r="CH32" s="99">
        <v>2526</v>
      </c>
      <c r="CI32" s="99">
        <v>2526</v>
      </c>
      <c r="CJ32" s="99">
        <v>2526</v>
      </c>
      <c r="CK32" s="99">
        <v>2328</v>
      </c>
      <c r="CL32" s="99">
        <v>2278</v>
      </c>
      <c r="CM32" s="99">
        <v>2208</v>
      </c>
      <c r="CN32" s="99">
        <v>2188</v>
      </c>
      <c r="CO32" s="99">
        <v>2188</v>
      </c>
      <c r="CP32" s="99">
        <v>2038</v>
      </c>
      <c r="CQ32" s="99">
        <v>2038</v>
      </c>
      <c r="CR32" s="99">
        <v>2038</v>
      </c>
      <c r="CS32" s="99">
        <v>2138</v>
      </c>
      <c r="CT32" s="100"/>
      <c r="CU32" s="100"/>
      <c r="CV32" s="100"/>
      <c r="CW32" s="102"/>
      <c r="CX32" s="103">
        <f t="array" ref="CX32">SUMPRODUCT(B32:CW32*0.25)</f>
        <v>43619.5</v>
      </c>
    </row>
    <row r="33" spans="1:102" ht="30" customHeight="1" thickBot="1" x14ac:dyDescent="0.25">
      <c r="A33" s="75" t="s">
        <v>28</v>
      </c>
      <c r="B33" s="76">
        <f>SUM(B30:B32)</f>
        <v>7566.6360000000004</v>
      </c>
      <c r="C33" s="77">
        <f t="shared" ref="C33:BN33" si="5">SUM(C30:C32)</f>
        <v>7415.9889999999996</v>
      </c>
      <c r="D33" s="77">
        <f t="shared" si="5"/>
        <v>7235.4410000000007</v>
      </c>
      <c r="E33" s="77">
        <f t="shared" si="5"/>
        <v>7226.55</v>
      </c>
      <c r="F33" s="77">
        <f t="shared" si="5"/>
        <v>7314.3770000000004</v>
      </c>
      <c r="G33" s="77">
        <f t="shared" si="5"/>
        <v>7276.2039999999997</v>
      </c>
      <c r="H33" s="77">
        <f t="shared" si="5"/>
        <v>7262.2379999999994</v>
      </c>
      <c r="I33" s="77">
        <f t="shared" si="5"/>
        <v>7255.0660000000007</v>
      </c>
      <c r="J33" s="77">
        <f t="shared" si="5"/>
        <v>7309.6450000000004</v>
      </c>
      <c r="K33" s="77">
        <f t="shared" si="5"/>
        <v>7311.0040000000008</v>
      </c>
      <c r="L33" s="77">
        <f t="shared" si="5"/>
        <v>7287.7929999999997</v>
      </c>
      <c r="M33" s="77">
        <f t="shared" si="5"/>
        <v>7253.3819999999996</v>
      </c>
      <c r="N33" s="77">
        <f t="shared" si="5"/>
        <v>7065.7920000000004</v>
      </c>
      <c r="O33" s="77">
        <f t="shared" si="5"/>
        <v>7070.2470000000003</v>
      </c>
      <c r="P33" s="77">
        <f t="shared" si="5"/>
        <v>7091.4670000000006</v>
      </c>
      <c r="Q33" s="77">
        <f t="shared" si="5"/>
        <v>7094.1450000000004</v>
      </c>
      <c r="R33" s="77">
        <f t="shared" si="5"/>
        <v>7148.1939999999995</v>
      </c>
      <c r="S33" s="77">
        <f t="shared" si="5"/>
        <v>7156.3819999999996</v>
      </c>
      <c r="T33" s="77">
        <f t="shared" si="5"/>
        <v>7322.6660000000002</v>
      </c>
      <c r="U33" s="77">
        <f t="shared" si="5"/>
        <v>7458.5320000000002</v>
      </c>
      <c r="V33" s="77">
        <f t="shared" si="5"/>
        <v>7444.1110000000008</v>
      </c>
      <c r="W33" s="77">
        <f t="shared" si="5"/>
        <v>7649.2150000000001</v>
      </c>
      <c r="X33" s="77">
        <f t="shared" si="5"/>
        <v>7889.9449999999997</v>
      </c>
      <c r="Y33" s="77">
        <f t="shared" si="5"/>
        <v>8036.2209999999995</v>
      </c>
      <c r="Z33" s="77">
        <f t="shared" si="5"/>
        <v>7865.7919999999995</v>
      </c>
      <c r="AA33" s="77">
        <f t="shared" si="5"/>
        <v>8359.9609999999993</v>
      </c>
      <c r="AB33" s="77">
        <f t="shared" si="5"/>
        <v>8595.601999999999</v>
      </c>
      <c r="AC33" s="77">
        <f t="shared" si="5"/>
        <v>8718.3719999999994</v>
      </c>
      <c r="AD33" s="77">
        <f t="shared" si="5"/>
        <v>8767.9579999999987</v>
      </c>
      <c r="AE33" s="77">
        <f t="shared" si="5"/>
        <v>8822.8060000000005</v>
      </c>
      <c r="AF33" s="77">
        <f t="shared" si="5"/>
        <v>8877.67</v>
      </c>
      <c r="AG33" s="77">
        <f t="shared" si="5"/>
        <v>8922.0750000000007</v>
      </c>
      <c r="AH33" s="77">
        <f t="shared" si="5"/>
        <v>8913.9160000000011</v>
      </c>
      <c r="AI33" s="77">
        <f t="shared" si="5"/>
        <v>8926.2619999999988</v>
      </c>
      <c r="AJ33" s="77">
        <f t="shared" si="5"/>
        <v>8898.2129999999997</v>
      </c>
      <c r="AK33" s="77">
        <f t="shared" si="5"/>
        <v>8668.4850000000006</v>
      </c>
      <c r="AL33" s="77">
        <f t="shared" si="5"/>
        <v>8683.5720000000001</v>
      </c>
      <c r="AM33" s="77">
        <f t="shared" si="5"/>
        <v>8650.8410000000003</v>
      </c>
      <c r="AN33" s="77">
        <f t="shared" si="5"/>
        <v>8216.9140000000007</v>
      </c>
      <c r="AO33" s="77">
        <f t="shared" si="5"/>
        <v>8204.73</v>
      </c>
      <c r="AP33" s="77">
        <f t="shared" si="5"/>
        <v>8176.8160000000007</v>
      </c>
      <c r="AQ33" s="77">
        <f t="shared" si="5"/>
        <v>8220.5640000000003</v>
      </c>
      <c r="AR33" s="77">
        <f t="shared" si="5"/>
        <v>8317.93</v>
      </c>
      <c r="AS33" s="77">
        <f t="shared" si="5"/>
        <v>8332.5669999999991</v>
      </c>
      <c r="AT33" s="77">
        <f t="shared" si="5"/>
        <v>8379.3050000000003</v>
      </c>
      <c r="AU33" s="77">
        <f t="shared" si="5"/>
        <v>8345.2150000000001</v>
      </c>
      <c r="AV33" s="77">
        <f t="shared" si="5"/>
        <v>8341.9509999999991</v>
      </c>
      <c r="AW33" s="77">
        <f t="shared" si="5"/>
        <v>8307.7970000000005</v>
      </c>
      <c r="AX33" s="77">
        <f t="shared" si="5"/>
        <v>8269.3050000000003</v>
      </c>
      <c r="AY33" s="77">
        <f t="shared" si="5"/>
        <v>8192.8510000000006</v>
      </c>
      <c r="AZ33" s="77">
        <f t="shared" si="5"/>
        <v>8099.3130000000001</v>
      </c>
      <c r="BA33" s="77">
        <f t="shared" si="5"/>
        <v>7941.72</v>
      </c>
      <c r="BB33" s="77">
        <f t="shared" si="5"/>
        <v>7831.7289999999994</v>
      </c>
      <c r="BC33" s="77">
        <f t="shared" si="5"/>
        <v>7721.223</v>
      </c>
      <c r="BD33" s="77">
        <f t="shared" si="5"/>
        <v>7581.1010000000006</v>
      </c>
      <c r="BE33" s="77">
        <f t="shared" si="5"/>
        <v>7457.6759999999995</v>
      </c>
      <c r="BF33" s="77">
        <f t="shared" si="5"/>
        <v>7649.8359999999993</v>
      </c>
      <c r="BG33" s="77">
        <f t="shared" si="5"/>
        <v>7472.93</v>
      </c>
      <c r="BH33" s="77">
        <f t="shared" si="5"/>
        <v>7697.6219999999994</v>
      </c>
      <c r="BI33" s="77">
        <f t="shared" si="5"/>
        <v>7967.4699999999993</v>
      </c>
      <c r="BJ33" s="77">
        <f t="shared" si="5"/>
        <v>7856.3130000000001</v>
      </c>
      <c r="BK33" s="77">
        <f t="shared" si="5"/>
        <v>7821.3869999999997</v>
      </c>
      <c r="BL33" s="77">
        <f t="shared" si="5"/>
        <v>8451.6239999999998</v>
      </c>
      <c r="BM33" s="77">
        <f t="shared" si="5"/>
        <v>8337.4030000000002</v>
      </c>
      <c r="BN33" s="77">
        <f t="shared" si="5"/>
        <v>8503.5419999999995</v>
      </c>
      <c r="BO33" s="77">
        <f t="shared" ref="BO33:CW33" si="6">SUM(BO30:BO32)</f>
        <v>8544.6270000000004</v>
      </c>
      <c r="BP33" s="77">
        <f t="shared" si="6"/>
        <v>8616.9589999999989</v>
      </c>
      <c r="BQ33" s="77">
        <f t="shared" si="6"/>
        <v>8702.3510000000006</v>
      </c>
      <c r="BR33" s="77">
        <f t="shared" si="6"/>
        <v>8823.969000000001</v>
      </c>
      <c r="BS33" s="77">
        <f t="shared" si="6"/>
        <v>8947.4969999999994</v>
      </c>
      <c r="BT33" s="77">
        <f t="shared" si="6"/>
        <v>9070.75</v>
      </c>
      <c r="BU33" s="77">
        <f t="shared" si="6"/>
        <v>9209.1080000000002</v>
      </c>
      <c r="BV33" s="77">
        <f t="shared" si="6"/>
        <v>9086.9189999999999</v>
      </c>
      <c r="BW33" s="77">
        <f t="shared" si="6"/>
        <v>9137.3860000000004</v>
      </c>
      <c r="BX33" s="77">
        <f t="shared" si="6"/>
        <v>9132.6540000000005</v>
      </c>
      <c r="BY33" s="77">
        <f t="shared" si="6"/>
        <v>9129.85</v>
      </c>
      <c r="BZ33" s="77">
        <f t="shared" si="6"/>
        <v>9142.19</v>
      </c>
      <c r="CA33" s="77">
        <f t="shared" si="6"/>
        <v>9206.3230000000003</v>
      </c>
      <c r="CB33" s="77">
        <f t="shared" si="6"/>
        <v>9260.3490000000002</v>
      </c>
      <c r="CC33" s="77">
        <f t="shared" si="6"/>
        <v>9208.5529999999999</v>
      </c>
      <c r="CD33" s="77">
        <f t="shared" si="6"/>
        <v>9271.2540000000008</v>
      </c>
      <c r="CE33" s="77">
        <f t="shared" si="6"/>
        <v>9287.5869999999995</v>
      </c>
      <c r="CF33" s="77">
        <f t="shared" si="6"/>
        <v>9169.0570000000007</v>
      </c>
      <c r="CG33" s="77">
        <f t="shared" si="6"/>
        <v>8883.9670000000006</v>
      </c>
      <c r="CH33" s="77">
        <f t="shared" si="6"/>
        <v>8898.2980000000007</v>
      </c>
      <c r="CI33" s="77">
        <f t="shared" si="6"/>
        <v>8802.9560000000001</v>
      </c>
      <c r="CJ33" s="77">
        <f t="shared" si="6"/>
        <v>8652.9410000000007</v>
      </c>
      <c r="CK33" s="77">
        <f t="shared" si="6"/>
        <v>8419.3809999999994</v>
      </c>
      <c r="CL33" s="77">
        <f t="shared" si="6"/>
        <v>8458.9050000000007</v>
      </c>
      <c r="CM33" s="77">
        <f t="shared" si="6"/>
        <v>8308.7240000000002</v>
      </c>
      <c r="CN33" s="77">
        <f t="shared" si="6"/>
        <v>8134.7809999999999</v>
      </c>
      <c r="CO33" s="77">
        <f t="shared" si="6"/>
        <v>8075.3760000000002</v>
      </c>
      <c r="CP33" s="77">
        <f t="shared" si="6"/>
        <v>7940.5940000000001</v>
      </c>
      <c r="CQ33" s="77">
        <f t="shared" si="6"/>
        <v>7829.7370000000001</v>
      </c>
      <c r="CR33" s="77">
        <f t="shared" si="6"/>
        <v>7717.8289999999997</v>
      </c>
      <c r="CS33" s="77">
        <f t="shared" si="6"/>
        <v>7608.8710000000001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196547.33600000013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>
        <v>314</v>
      </c>
      <c r="C36" s="115">
        <v>314</v>
      </c>
      <c r="D36" s="115">
        <v>314</v>
      </c>
      <c r="E36" s="115">
        <v>314</v>
      </c>
      <c r="F36" s="115">
        <v>328</v>
      </c>
      <c r="G36" s="115">
        <v>328</v>
      </c>
      <c r="H36" s="115">
        <v>328</v>
      </c>
      <c r="I36" s="115">
        <v>328</v>
      </c>
      <c r="J36" s="115">
        <v>381</v>
      </c>
      <c r="K36" s="115">
        <v>381</v>
      </c>
      <c r="L36" s="115">
        <v>381</v>
      </c>
      <c r="M36" s="115">
        <v>381</v>
      </c>
      <c r="N36" s="115">
        <v>383</v>
      </c>
      <c r="O36" s="115">
        <v>383</v>
      </c>
      <c r="P36" s="115">
        <v>383</v>
      </c>
      <c r="Q36" s="115">
        <v>383</v>
      </c>
      <c r="R36" s="115">
        <v>365</v>
      </c>
      <c r="S36" s="115">
        <v>365</v>
      </c>
      <c r="T36" s="115">
        <v>365</v>
      </c>
      <c r="U36" s="115">
        <v>365</v>
      </c>
      <c r="V36" s="115">
        <v>383</v>
      </c>
      <c r="W36" s="115">
        <v>383</v>
      </c>
      <c r="X36" s="115">
        <v>383</v>
      </c>
      <c r="Y36" s="115">
        <v>383</v>
      </c>
      <c r="Z36" s="115">
        <v>383</v>
      </c>
      <c r="AA36" s="115">
        <v>383</v>
      </c>
      <c r="AB36" s="115">
        <v>383</v>
      </c>
      <c r="AC36" s="115">
        <v>383</v>
      </c>
      <c r="AD36" s="115">
        <v>393</v>
      </c>
      <c r="AE36" s="115">
        <v>393</v>
      </c>
      <c r="AF36" s="115">
        <v>393</v>
      </c>
      <c r="AG36" s="115">
        <v>393</v>
      </c>
      <c r="AH36" s="115">
        <v>229</v>
      </c>
      <c r="AI36" s="115">
        <v>229</v>
      </c>
      <c r="AJ36" s="115">
        <v>229</v>
      </c>
      <c r="AK36" s="115">
        <v>229</v>
      </c>
      <c r="AL36" s="115">
        <v>176</v>
      </c>
      <c r="AM36" s="115">
        <v>176</v>
      </c>
      <c r="AN36" s="115">
        <v>176</v>
      </c>
      <c r="AO36" s="115">
        <v>176</v>
      </c>
      <c r="AP36" s="115">
        <v>144</v>
      </c>
      <c r="AQ36" s="115">
        <v>144</v>
      </c>
      <c r="AR36" s="115">
        <v>144</v>
      </c>
      <c r="AS36" s="115">
        <v>144</v>
      </c>
      <c r="AT36" s="115">
        <v>144</v>
      </c>
      <c r="AU36" s="115">
        <v>144</v>
      </c>
      <c r="AV36" s="115">
        <v>144</v>
      </c>
      <c r="AW36" s="115">
        <v>144</v>
      </c>
      <c r="AX36" s="115">
        <v>144</v>
      </c>
      <c r="AY36" s="115">
        <v>144</v>
      </c>
      <c r="AZ36" s="115">
        <v>144</v>
      </c>
      <c r="BA36" s="115">
        <v>144</v>
      </c>
      <c r="BB36" s="115">
        <v>156</v>
      </c>
      <c r="BC36" s="115">
        <v>156</v>
      </c>
      <c r="BD36" s="115">
        <v>156</v>
      </c>
      <c r="BE36" s="115">
        <v>156</v>
      </c>
      <c r="BF36" s="115">
        <v>149</v>
      </c>
      <c r="BG36" s="115">
        <v>149</v>
      </c>
      <c r="BH36" s="115">
        <v>149</v>
      </c>
      <c r="BI36" s="115">
        <v>149</v>
      </c>
      <c r="BJ36" s="115">
        <v>161</v>
      </c>
      <c r="BK36" s="115">
        <v>161</v>
      </c>
      <c r="BL36" s="115">
        <v>161</v>
      </c>
      <c r="BM36" s="115">
        <v>161</v>
      </c>
      <c r="BN36" s="115">
        <v>320</v>
      </c>
      <c r="BO36" s="115">
        <v>320</v>
      </c>
      <c r="BP36" s="115">
        <v>320</v>
      </c>
      <c r="BQ36" s="115">
        <v>320</v>
      </c>
      <c r="BR36" s="115">
        <v>312</v>
      </c>
      <c r="BS36" s="115">
        <v>312</v>
      </c>
      <c r="BT36" s="115">
        <v>312</v>
      </c>
      <c r="BU36" s="115">
        <v>312</v>
      </c>
      <c r="BV36" s="115">
        <v>309</v>
      </c>
      <c r="BW36" s="115">
        <v>309</v>
      </c>
      <c r="BX36" s="115">
        <v>309</v>
      </c>
      <c r="BY36" s="115">
        <v>309</v>
      </c>
      <c r="BZ36" s="115">
        <v>316</v>
      </c>
      <c r="CA36" s="115">
        <v>316</v>
      </c>
      <c r="CB36" s="115">
        <v>316</v>
      </c>
      <c r="CC36" s="115">
        <v>316</v>
      </c>
      <c r="CD36" s="115">
        <v>296</v>
      </c>
      <c r="CE36" s="115">
        <v>296</v>
      </c>
      <c r="CF36" s="115">
        <v>296</v>
      </c>
      <c r="CG36" s="115">
        <v>296</v>
      </c>
      <c r="CH36" s="115">
        <v>283</v>
      </c>
      <c r="CI36" s="115">
        <v>283</v>
      </c>
      <c r="CJ36" s="115">
        <v>283</v>
      </c>
      <c r="CK36" s="115">
        <v>283</v>
      </c>
      <c r="CL36" s="115">
        <v>299</v>
      </c>
      <c r="CM36" s="115">
        <v>299</v>
      </c>
      <c r="CN36" s="115">
        <v>299</v>
      </c>
      <c r="CO36" s="115">
        <v>299</v>
      </c>
      <c r="CP36" s="115">
        <v>280</v>
      </c>
      <c r="CQ36" s="115">
        <v>280</v>
      </c>
      <c r="CR36" s="115">
        <v>280</v>
      </c>
      <c r="CS36" s="115">
        <v>280</v>
      </c>
      <c r="CT36" s="116"/>
      <c r="CU36" s="116"/>
      <c r="CV36" s="116"/>
      <c r="CW36" s="117"/>
      <c r="CX36" s="91">
        <f t="array" ref="CX36">SUMPRODUCT(B36:CW36*0.25)</f>
        <v>6648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>
        <v>18</v>
      </c>
      <c r="W37" s="120">
        <v>18</v>
      </c>
      <c r="X37" s="120">
        <v>18</v>
      </c>
      <c r="Y37" s="120">
        <v>18</v>
      </c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18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>
        <v>49.6</v>
      </c>
      <c r="BW40" s="120">
        <v>49.6</v>
      </c>
      <c r="BX40" s="120">
        <v>49.6</v>
      </c>
      <c r="BY40" s="120">
        <v>49.6</v>
      </c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49.6</v>
      </c>
    </row>
    <row r="41" spans="1:102" ht="30" customHeight="1" thickBot="1" x14ac:dyDescent="0.25">
      <c r="A41" s="105" t="s">
        <v>35</v>
      </c>
      <c r="B41" s="106">
        <f>SUM(B36:B40)</f>
        <v>314</v>
      </c>
      <c r="C41" s="107">
        <f t="shared" ref="C41:BN41" si="7">SUM(C36:C40)</f>
        <v>314</v>
      </c>
      <c r="D41" s="107">
        <f t="shared" si="7"/>
        <v>314</v>
      </c>
      <c r="E41" s="107">
        <f t="shared" si="7"/>
        <v>314</v>
      </c>
      <c r="F41" s="107">
        <f t="shared" si="7"/>
        <v>328</v>
      </c>
      <c r="G41" s="107">
        <f t="shared" si="7"/>
        <v>328</v>
      </c>
      <c r="H41" s="107">
        <f t="shared" si="7"/>
        <v>328</v>
      </c>
      <c r="I41" s="107">
        <f t="shared" si="7"/>
        <v>328</v>
      </c>
      <c r="J41" s="107">
        <f t="shared" si="7"/>
        <v>381</v>
      </c>
      <c r="K41" s="107">
        <f t="shared" si="7"/>
        <v>381</v>
      </c>
      <c r="L41" s="107">
        <f t="shared" si="7"/>
        <v>381</v>
      </c>
      <c r="M41" s="107">
        <f t="shared" si="7"/>
        <v>381</v>
      </c>
      <c r="N41" s="107">
        <f t="shared" si="7"/>
        <v>383</v>
      </c>
      <c r="O41" s="107">
        <f t="shared" si="7"/>
        <v>383</v>
      </c>
      <c r="P41" s="107">
        <f t="shared" si="7"/>
        <v>383</v>
      </c>
      <c r="Q41" s="107">
        <f t="shared" si="7"/>
        <v>383</v>
      </c>
      <c r="R41" s="107">
        <f t="shared" si="7"/>
        <v>365</v>
      </c>
      <c r="S41" s="107">
        <f t="shared" si="7"/>
        <v>365</v>
      </c>
      <c r="T41" s="107">
        <f t="shared" si="7"/>
        <v>365</v>
      </c>
      <c r="U41" s="107">
        <f t="shared" si="7"/>
        <v>365</v>
      </c>
      <c r="V41" s="107">
        <f t="shared" si="7"/>
        <v>401</v>
      </c>
      <c r="W41" s="107">
        <f t="shared" si="7"/>
        <v>401</v>
      </c>
      <c r="X41" s="107">
        <f t="shared" si="7"/>
        <v>401</v>
      </c>
      <c r="Y41" s="107">
        <f t="shared" si="7"/>
        <v>401</v>
      </c>
      <c r="Z41" s="107">
        <f t="shared" si="7"/>
        <v>383</v>
      </c>
      <c r="AA41" s="107">
        <f t="shared" si="7"/>
        <v>383</v>
      </c>
      <c r="AB41" s="107">
        <f t="shared" si="7"/>
        <v>383</v>
      </c>
      <c r="AC41" s="107">
        <f t="shared" si="7"/>
        <v>383</v>
      </c>
      <c r="AD41" s="107">
        <f t="shared" si="7"/>
        <v>393</v>
      </c>
      <c r="AE41" s="107">
        <f t="shared" si="7"/>
        <v>393</v>
      </c>
      <c r="AF41" s="107">
        <f t="shared" si="7"/>
        <v>393</v>
      </c>
      <c r="AG41" s="107">
        <f t="shared" si="7"/>
        <v>393</v>
      </c>
      <c r="AH41" s="107">
        <f t="shared" si="7"/>
        <v>229</v>
      </c>
      <c r="AI41" s="107">
        <f t="shared" si="7"/>
        <v>229</v>
      </c>
      <c r="AJ41" s="107">
        <f t="shared" si="7"/>
        <v>229</v>
      </c>
      <c r="AK41" s="107">
        <f t="shared" si="7"/>
        <v>229</v>
      </c>
      <c r="AL41" s="107">
        <f t="shared" si="7"/>
        <v>176</v>
      </c>
      <c r="AM41" s="107">
        <f t="shared" si="7"/>
        <v>176</v>
      </c>
      <c r="AN41" s="107">
        <f t="shared" si="7"/>
        <v>176</v>
      </c>
      <c r="AO41" s="107">
        <f t="shared" si="7"/>
        <v>176</v>
      </c>
      <c r="AP41" s="107">
        <f t="shared" si="7"/>
        <v>144</v>
      </c>
      <c r="AQ41" s="107">
        <f t="shared" si="7"/>
        <v>144</v>
      </c>
      <c r="AR41" s="107">
        <f t="shared" si="7"/>
        <v>144</v>
      </c>
      <c r="AS41" s="107">
        <f t="shared" si="7"/>
        <v>144</v>
      </c>
      <c r="AT41" s="107">
        <f t="shared" si="7"/>
        <v>144</v>
      </c>
      <c r="AU41" s="107">
        <f t="shared" si="7"/>
        <v>144</v>
      </c>
      <c r="AV41" s="107">
        <f t="shared" si="7"/>
        <v>144</v>
      </c>
      <c r="AW41" s="107">
        <f t="shared" si="7"/>
        <v>144</v>
      </c>
      <c r="AX41" s="107">
        <f t="shared" si="7"/>
        <v>144</v>
      </c>
      <c r="AY41" s="107">
        <f t="shared" si="7"/>
        <v>144</v>
      </c>
      <c r="AZ41" s="107">
        <f t="shared" si="7"/>
        <v>144</v>
      </c>
      <c r="BA41" s="107">
        <f t="shared" si="7"/>
        <v>144</v>
      </c>
      <c r="BB41" s="107">
        <f t="shared" si="7"/>
        <v>156</v>
      </c>
      <c r="BC41" s="107">
        <f t="shared" si="7"/>
        <v>156</v>
      </c>
      <c r="BD41" s="107">
        <f t="shared" si="7"/>
        <v>156</v>
      </c>
      <c r="BE41" s="107">
        <f t="shared" si="7"/>
        <v>156</v>
      </c>
      <c r="BF41" s="107">
        <f t="shared" si="7"/>
        <v>149</v>
      </c>
      <c r="BG41" s="107">
        <f t="shared" si="7"/>
        <v>149</v>
      </c>
      <c r="BH41" s="107">
        <f t="shared" si="7"/>
        <v>149</v>
      </c>
      <c r="BI41" s="107">
        <f t="shared" si="7"/>
        <v>149</v>
      </c>
      <c r="BJ41" s="107">
        <f t="shared" si="7"/>
        <v>161</v>
      </c>
      <c r="BK41" s="107">
        <f t="shared" si="7"/>
        <v>161</v>
      </c>
      <c r="BL41" s="107">
        <f t="shared" si="7"/>
        <v>161</v>
      </c>
      <c r="BM41" s="107">
        <f t="shared" si="7"/>
        <v>161</v>
      </c>
      <c r="BN41" s="107">
        <f t="shared" si="7"/>
        <v>320</v>
      </c>
      <c r="BO41" s="107">
        <f t="shared" ref="BO41:CW41" si="8">SUM(BO36:BO40)</f>
        <v>320</v>
      </c>
      <c r="BP41" s="107">
        <f t="shared" si="8"/>
        <v>320</v>
      </c>
      <c r="BQ41" s="107">
        <f t="shared" si="8"/>
        <v>320</v>
      </c>
      <c r="BR41" s="107">
        <f t="shared" si="8"/>
        <v>312</v>
      </c>
      <c r="BS41" s="107">
        <f t="shared" si="8"/>
        <v>312</v>
      </c>
      <c r="BT41" s="107">
        <f t="shared" si="8"/>
        <v>312</v>
      </c>
      <c r="BU41" s="107">
        <f t="shared" si="8"/>
        <v>312</v>
      </c>
      <c r="BV41" s="107">
        <f t="shared" si="8"/>
        <v>358.6</v>
      </c>
      <c r="BW41" s="107">
        <f t="shared" si="8"/>
        <v>358.6</v>
      </c>
      <c r="BX41" s="107">
        <f t="shared" si="8"/>
        <v>358.6</v>
      </c>
      <c r="BY41" s="107">
        <f t="shared" si="8"/>
        <v>358.6</v>
      </c>
      <c r="BZ41" s="107">
        <f t="shared" si="8"/>
        <v>316</v>
      </c>
      <c r="CA41" s="107">
        <f t="shared" si="8"/>
        <v>316</v>
      </c>
      <c r="CB41" s="107">
        <f t="shared" si="8"/>
        <v>316</v>
      </c>
      <c r="CC41" s="107">
        <f t="shared" si="8"/>
        <v>316</v>
      </c>
      <c r="CD41" s="107">
        <f t="shared" si="8"/>
        <v>296</v>
      </c>
      <c r="CE41" s="107">
        <f t="shared" si="8"/>
        <v>296</v>
      </c>
      <c r="CF41" s="107">
        <f t="shared" si="8"/>
        <v>296</v>
      </c>
      <c r="CG41" s="107">
        <f t="shared" si="8"/>
        <v>296</v>
      </c>
      <c r="CH41" s="107">
        <f t="shared" si="8"/>
        <v>283</v>
      </c>
      <c r="CI41" s="107">
        <f t="shared" si="8"/>
        <v>283</v>
      </c>
      <c r="CJ41" s="107">
        <f t="shared" si="8"/>
        <v>283</v>
      </c>
      <c r="CK41" s="107">
        <f t="shared" si="8"/>
        <v>283</v>
      </c>
      <c r="CL41" s="107">
        <f t="shared" si="8"/>
        <v>299</v>
      </c>
      <c r="CM41" s="107">
        <f t="shared" si="8"/>
        <v>299</v>
      </c>
      <c r="CN41" s="107">
        <f t="shared" si="8"/>
        <v>299</v>
      </c>
      <c r="CO41" s="107">
        <f t="shared" si="8"/>
        <v>299</v>
      </c>
      <c r="CP41" s="107">
        <f t="shared" si="8"/>
        <v>280</v>
      </c>
      <c r="CQ41" s="107">
        <f t="shared" si="8"/>
        <v>280</v>
      </c>
      <c r="CR41" s="107">
        <f t="shared" si="8"/>
        <v>280</v>
      </c>
      <c r="CS41" s="107">
        <f t="shared" si="8"/>
        <v>280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6715.6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>
        <v>49.6</v>
      </c>
      <c r="BW48" s="120">
        <v>49.6</v>
      </c>
      <c r="BX48" s="120">
        <v>49.6</v>
      </c>
      <c r="BY48" s="120">
        <v>49.6</v>
      </c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49.6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49.6</v>
      </c>
      <c r="BW50" s="107">
        <f t="shared" si="10"/>
        <v>49.6</v>
      </c>
      <c r="BX50" s="107">
        <f t="shared" si="10"/>
        <v>49.6</v>
      </c>
      <c r="BY50" s="107">
        <f t="shared" si="10"/>
        <v>49.6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49.6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7566.6360000000004</v>
      </c>
      <c r="C53" s="107">
        <f t="shared" ref="C53:BN53" si="13">C17+C27+C41</f>
        <v>7415.9889999999996</v>
      </c>
      <c r="D53" s="107">
        <f t="shared" si="13"/>
        <v>7235.4410000000007</v>
      </c>
      <c r="E53" s="107">
        <f t="shared" si="13"/>
        <v>7226.5500000000011</v>
      </c>
      <c r="F53" s="107">
        <f t="shared" si="13"/>
        <v>7314.3770000000004</v>
      </c>
      <c r="G53" s="107">
        <f t="shared" si="13"/>
        <v>7276.2039999999997</v>
      </c>
      <c r="H53" s="107">
        <f t="shared" si="13"/>
        <v>7262.2380000000003</v>
      </c>
      <c r="I53" s="107">
        <f t="shared" si="13"/>
        <v>7255.0659999999998</v>
      </c>
      <c r="J53" s="107">
        <f t="shared" si="13"/>
        <v>7309.6450000000004</v>
      </c>
      <c r="K53" s="107">
        <f t="shared" si="13"/>
        <v>7311.0040000000008</v>
      </c>
      <c r="L53" s="107">
        <f t="shared" si="13"/>
        <v>7287.7930000000006</v>
      </c>
      <c r="M53" s="107">
        <f t="shared" si="13"/>
        <v>7253.3820000000005</v>
      </c>
      <c r="N53" s="107">
        <f t="shared" si="13"/>
        <v>7065.7919999999995</v>
      </c>
      <c r="O53" s="107">
        <f t="shared" si="13"/>
        <v>7070.2469999999994</v>
      </c>
      <c r="P53" s="107">
        <f t="shared" si="13"/>
        <v>7091.4670000000006</v>
      </c>
      <c r="Q53" s="107">
        <f t="shared" si="13"/>
        <v>7094.1450000000004</v>
      </c>
      <c r="R53" s="107">
        <f t="shared" si="13"/>
        <v>7148.1940000000004</v>
      </c>
      <c r="S53" s="107">
        <f t="shared" si="13"/>
        <v>7156.3819999999996</v>
      </c>
      <c r="T53" s="107">
        <f t="shared" si="13"/>
        <v>7322.6660000000002</v>
      </c>
      <c r="U53" s="107">
        <f t="shared" si="13"/>
        <v>7458.5319999999992</v>
      </c>
      <c r="V53" s="107">
        <f t="shared" si="13"/>
        <v>7444.1110000000008</v>
      </c>
      <c r="W53" s="107">
        <f t="shared" si="13"/>
        <v>7649.2150000000001</v>
      </c>
      <c r="X53" s="107">
        <f t="shared" si="13"/>
        <v>7889.9449999999997</v>
      </c>
      <c r="Y53" s="107">
        <f t="shared" si="13"/>
        <v>8036.2209999999995</v>
      </c>
      <c r="Z53" s="107">
        <f t="shared" si="13"/>
        <v>7865.7919999999995</v>
      </c>
      <c r="AA53" s="107">
        <f t="shared" si="13"/>
        <v>8359.9610000000011</v>
      </c>
      <c r="AB53" s="107">
        <f t="shared" si="13"/>
        <v>8595.6020000000008</v>
      </c>
      <c r="AC53" s="107">
        <f t="shared" si="13"/>
        <v>8718.3719999999994</v>
      </c>
      <c r="AD53" s="107">
        <f t="shared" si="13"/>
        <v>8767.9580000000005</v>
      </c>
      <c r="AE53" s="107">
        <f t="shared" si="13"/>
        <v>8822.8060000000005</v>
      </c>
      <c r="AF53" s="107">
        <f t="shared" si="13"/>
        <v>8877.67</v>
      </c>
      <c r="AG53" s="107">
        <f t="shared" si="13"/>
        <v>8922.0750000000007</v>
      </c>
      <c r="AH53" s="107">
        <f t="shared" si="13"/>
        <v>8913.9160000000011</v>
      </c>
      <c r="AI53" s="107">
        <f t="shared" si="13"/>
        <v>8926.2620000000006</v>
      </c>
      <c r="AJ53" s="107">
        <f t="shared" si="13"/>
        <v>8898.2129999999997</v>
      </c>
      <c r="AK53" s="107">
        <f t="shared" si="13"/>
        <v>8668.4850000000006</v>
      </c>
      <c r="AL53" s="107">
        <f t="shared" si="13"/>
        <v>8683.5720000000001</v>
      </c>
      <c r="AM53" s="107">
        <f t="shared" si="13"/>
        <v>8650.8410000000003</v>
      </c>
      <c r="AN53" s="107">
        <f t="shared" si="13"/>
        <v>8216.9140000000007</v>
      </c>
      <c r="AO53" s="107">
        <f t="shared" si="13"/>
        <v>8204.73</v>
      </c>
      <c r="AP53" s="107">
        <f t="shared" si="13"/>
        <v>8176.8160000000007</v>
      </c>
      <c r="AQ53" s="107">
        <f t="shared" si="13"/>
        <v>8220.5640000000003</v>
      </c>
      <c r="AR53" s="107">
        <f t="shared" si="13"/>
        <v>8317.93</v>
      </c>
      <c r="AS53" s="107">
        <f t="shared" si="13"/>
        <v>8332.5670000000009</v>
      </c>
      <c r="AT53" s="107">
        <f t="shared" si="13"/>
        <v>8379.3050000000003</v>
      </c>
      <c r="AU53" s="107">
        <f t="shared" si="13"/>
        <v>8345.2150000000001</v>
      </c>
      <c r="AV53" s="107">
        <f t="shared" si="13"/>
        <v>8341.9509999999991</v>
      </c>
      <c r="AW53" s="107">
        <f t="shared" si="13"/>
        <v>8307.7970000000005</v>
      </c>
      <c r="AX53" s="107">
        <f t="shared" si="13"/>
        <v>8269.3050000000003</v>
      </c>
      <c r="AY53" s="107">
        <f t="shared" si="13"/>
        <v>8192.8509999999987</v>
      </c>
      <c r="AZ53" s="107">
        <f t="shared" si="13"/>
        <v>8099.3130000000001</v>
      </c>
      <c r="BA53" s="107">
        <f t="shared" si="13"/>
        <v>7941.7199999999993</v>
      </c>
      <c r="BB53" s="107">
        <f t="shared" si="13"/>
        <v>7831.7290000000012</v>
      </c>
      <c r="BC53" s="107">
        <f t="shared" si="13"/>
        <v>7721.223</v>
      </c>
      <c r="BD53" s="107">
        <f t="shared" si="13"/>
        <v>7581.1010000000006</v>
      </c>
      <c r="BE53" s="107">
        <f t="shared" si="13"/>
        <v>7457.6759999999995</v>
      </c>
      <c r="BF53" s="107">
        <f t="shared" si="13"/>
        <v>7649.8359999999993</v>
      </c>
      <c r="BG53" s="107">
        <f t="shared" si="13"/>
        <v>7472.9300000000012</v>
      </c>
      <c r="BH53" s="107">
        <f t="shared" si="13"/>
        <v>7697.6219999999994</v>
      </c>
      <c r="BI53" s="107">
        <f t="shared" si="13"/>
        <v>7967.4700000000012</v>
      </c>
      <c r="BJ53" s="107">
        <f t="shared" si="13"/>
        <v>7856.3130000000001</v>
      </c>
      <c r="BK53" s="107">
        <f t="shared" si="13"/>
        <v>7821.3870000000006</v>
      </c>
      <c r="BL53" s="107">
        <f t="shared" si="13"/>
        <v>8451.6239999999998</v>
      </c>
      <c r="BM53" s="107">
        <f t="shared" si="13"/>
        <v>8337.4030000000002</v>
      </c>
      <c r="BN53" s="107">
        <f t="shared" si="13"/>
        <v>8503.5419999999995</v>
      </c>
      <c r="BO53" s="107">
        <f t="shared" ref="BO53:CX53" si="14">BO17+BO27+BO41</f>
        <v>8544.6270000000004</v>
      </c>
      <c r="BP53" s="107">
        <f t="shared" si="14"/>
        <v>8616.9590000000007</v>
      </c>
      <c r="BQ53" s="107">
        <f t="shared" si="14"/>
        <v>8702.3510000000006</v>
      </c>
      <c r="BR53" s="107">
        <f t="shared" si="14"/>
        <v>8823.9689999999991</v>
      </c>
      <c r="BS53" s="107">
        <f t="shared" si="14"/>
        <v>8947.4970000000012</v>
      </c>
      <c r="BT53" s="107">
        <f t="shared" si="14"/>
        <v>9070.75</v>
      </c>
      <c r="BU53" s="107">
        <f t="shared" si="14"/>
        <v>9209.1080000000002</v>
      </c>
      <c r="BV53" s="107">
        <f t="shared" si="14"/>
        <v>9136.5190000000002</v>
      </c>
      <c r="BW53" s="107">
        <f t="shared" si="14"/>
        <v>9186.9860000000008</v>
      </c>
      <c r="BX53" s="107">
        <f t="shared" si="14"/>
        <v>9182.253999999999</v>
      </c>
      <c r="BY53" s="107">
        <f t="shared" si="14"/>
        <v>9179.4500000000007</v>
      </c>
      <c r="BZ53" s="107">
        <f t="shared" si="14"/>
        <v>9142.1899999999987</v>
      </c>
      <c r="CA53" s="107">
        <f t="shared" si="14"/>
        <v>9206.3230000000003</v>
      </c>
      <c r="CB53" s="107">
        <f t="shared" si="14"/>
        <v>9260.3490000000002</v>
      </c>
      <c r="CC53" s="107">
        <f t="shared" si="14"/>
        <v>9208.5529999999999</v>
      </c>
      <c r="CD53" s="107">
        <f t="shared" si="14"/>
        <v>9271.2540000000008</v>
      </c>
      <c r="CE53" s="107">
        <f t="shared" si="14"/>
        <v>9287.5869999999995</v>
      </c>
      <c r="CF53" s="107">
        <f t="shared" si="14"/>
        <v>9169.0570000000007</v>
      </c>
      <c r="CG53" s="107">
        <f t="shared" si="14"/>
        <v>8883.9670000000006</v>
      </c>
      <c r="CH53" s="107">
        <f t="shared" si="14"/>
        <v>8898.2980000000007</v>
      </c>
      <c r="CI53" s="107">
        <f t="shared" si="14"/>
        <v>8802.9560000000001</v>
      </c>
      <c r="CJ53" s="107">
        <f t="shared" si="14"/>
        <v>8652.9410000000007</v>
      </c>
      <c r="CK53" s="107">
        <f t="shared" si="14"/>
        <v>8419.3809999999994</v>
      </c>
      <c r="CL53" s="107">
        <f t="shared" si="14"/>
        <v>8458.9049999999988</v>
      </c>
      <c r="CM53" s="107">
        <f t="shared" si="14"/>
        <v>8308.7239999999983</v>
      </c>
      <c r="CN53" s="107">
        <f t="shared" si="14"/>
        <v>8134.7810000000009</v>
      </c>
      <c r="CO53" s="107">
        <f t="shared" si="14"/>
        <v>8075.3760000000002</v>
      </c>
      <c r="CP53" s="107">
        <f t="shared" si="14"/>
        <v>7940.5939999999991</v>
      </c>
      <c r="CQ53" s="107">
        <f t="shared" si="14"/>
        <v>7829.737000000001</v>
      </c>
      <c r="CR53" s="107">
        <f t="shared" si="14"/>
        <v>7717.8289999999997</v>
      </c>
      <c r="CS53" s="107">
        <f t="shared" si="14"/>
        <v>7608.8710000000001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196596.93599999999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7566.616</v>
      </c>
      <c r="C5" s="25">
        <v>7415.9679999999998</v>
      </c>
      <c r="D5" s="25">
        <v>7235.3919999999998</v>
      </c>
      <c r="E5" s="25">
        <v>7226.5870000000004</v>
      </c>
      <c r="F5" s="25">
        <v>7314.3819999999996</v>
      </c>
      <c r="G5" s="25">
        <v>7276.232</v>
      </c>
      <c r="H5" s="25">
        <v>7262.2489999999998</v>
      </c>
      <c r="I5" s="25">
        <v>7255.05</v>
      </c>
      <c r="J5" s="25">
        <v>7309.6109999999999</v>
      </c>
      <c r="K5" s="25">
        <v>7311.0039999999999</v>
      </c>
      <c r="L5" s="25">
        <v>7287.7929999999997</v>
      </c>
      <c r="M5" s="25">
        <v>7253.3819999999996</v>
      </c>
      <c r="N5" s="25">
        <v>7065.7790000000005</v>
      </c>
      <c r="O5" s="25">
        <v>7070.2730000000001</v>
      </c>
      <c r="P5" s="25">
        <v>7091.42</v>
      </c>
      <c r="Q5" s="25">
        <v>7094.1319999999996</v>
      </c>
      <c r="R5" s="25">
        <v>7148.2250000000004</v>
      </c>
      <c r="S5" s="25">
        <v>7156.4189999999999</v>
      </c>
      <c r="T5" s="25">
        <v>7322.7020000000002</v>
      </c>
      <c r="U5" s="25">
        <v>7458.5320000000002</v>
      </c>
      <c r="V5" s="25">
        <v>7444.1540000000005</v>
      </c>
      <c r="W5" s="25">
        <v>7649.2479999999996</v>
      </c>
      <c r="X5" s="25">
        <v>7889.9449999999997</v>
      </c>
      <c r="Y5" s="25">
        <v>8036.2209999999995</v>
      </c>
      <c r="Z5" s="25">
        <v>7865.7430000000004</v>
      </c>
      <c r="AA5" s="25">
        <v>8359.9510000000009</v>
      </c>
      <c r="AB5" s="25">
        <v>8595.601999999999</v>
      </c>
      <c r="AC5" s="25">
        <v>8718.3719999999994</v>
      </c>
      <c r="AD5" s="25">
        <v>8767.9580000000005</v>
      </c>
      <c r="AE5" s="25">
        <v>8822.8060000000005</v>
      </c>
      <c r="AF5" s="25">
        <v>8877.67</v>
      </c>
      <c r="AG5" s="25">
        <v>8922.0750000000007</v>
      </c>
      <c r="AH5" s="25">
        <v>8913.9159999999993</v>
      </c>
      <c r="AI5" s="25">
        <v>8926.2620000000006</v>
      </c>
      <c r="AJ5" s="25">
        <v>8898.2129999999997</v>
      </c>
      <c r="AK5" s="25">
        <v>8668.4439999999995</v>
      </c>
      <c r="AL5" s="25">
        <v>8683.6059999999998</v>
      </c>
      <c r="AM5" s="25">
        <v>8650.8680000000004</v>
      </c>
      <c r="AN5" s="25">
        <v>8216.880000000001</v>
      </c>
      <c r="AO5" s="25">
        <v>8204.7010000000009</v>
      </c>
      <c r="AP5" s="25">
        <v>8176.8549999999996</v>
      </c>
      <c r="AQ5" s="25">
        <v>8220.5360000000001</v>
      </c>
      <c r="AR5" s="25">
        <v>8317.9179999999997</v>
      </c>
      <c r="AS5" s="25">
        <v>8332.5990000000002</v>
      </c>
      <c r="AT5" s="25">
        <v>8379.3179999999993</v>
      </c>
      <c r="AU5" s="25">
        <v>8345.23</v>
      </c>
      <c r="AV5" s="25">
        <v>8341.9210000000003</v>
      </c>
      <c r="AW5" s="25">
        <v>8307.7910000000011</v>
      </c>
      <c r="AX5" s="25">
        <v>8269.2790000000005</v>
      </c>
      <c r="AY5" s="25">
        <v>8192.9</v>
      </c>
      <c r="AZ5" s="25">
        <v>8099.3630000000003</v>
      </c>
      <c r="BA5" s="25">
        <v>7941.6890000000003</v>
      </c>
      <c r="BB5" s="25">
        <v>7831.777</v>
      </c>
      <c r="BC5" s="25">
        <v>7721.2690000000002</v>
      </c>
      <c r="BD5" s="25">
        <v>7581.0770000000002</v>
      </c>
      <c r="BE5" s="25">
        <v>7457.6660000000002</v>
      </c>
      <c r="BF5" s="25">
        <v>7649.8530000000001</v>
      </c>
      <c r="BG5" s="25">
        <v>7472.9110000000001</v>
      </c>
      <c r="BH5" s="25">
        <v>7697.6059999999998</v>
      </c>
      <c r="BI5" s="25">
        <v>7967.451</v>
      </c>
      <c r="BJ5" s="25">
        <v>7856.326</v>
      </c>
      <c r="BK5" s="25">
        <v>7821.39</v>
      </c>
      <c r="BL5" s="25">
        <v>8451.6360000000004</v>
      </c>
      <c r="BM5" s="25">
        <v>8337.3760000000002</v>
      </c>
      <c r="BN5" s="25">
        <v>8503.5030000000006</v>
      </c>
      <c r="BO5" s="25">
        <v>8544.6270000000004</v>
      </c>
      <c r="BP5" s="25">
        <v>8616.9589999999989</v>
      </c>
      <c r="BQ5" s="25">
        <v>8702.3509999999987</v>
      </c>
      <c r="BR5" s="25">
        <v>8823.9689999999991</v>
      </c>
      <c r="BS5" s="25">
        <v>8947.4969999999994</v>
      </c>
      <c r="BT5" s="25">
        <v>9070.75</v>
      </c>
      <c r="BU5" s="25">
        <v>9209.1080000000002</v>
      </c>
      <c r="BV5" s="25">
        <v>9136.5069999999996</v>
      </c>
      <c r="BW5" s="25">
        <v>9186.9740000000002</v>
      </c>
      <c r="BX5" s="25">
        <v>9182.2099999999991</v>
      </c>
      <c r="BY5" s="25">
        <v>9179.4380000000001</v>
      </c>
      <c r="BZ5" s="25">
        <v>9142.2199999999993</v>
      </c>
      <c r="CA5" s="25">
        <v>9206.3430000000008</v>
      </c>
      <c r="CB5" s="25">
        <v>9260.3700000000008</v>
      </c>
      <c r="CC5" s="25">
        <v>9208.5740000000005</v>
      </c>
      <c r="CD5" s="25">
        <v>9271.2129999999997</v>
      </c>
      <c r="CE5" s="25">
        <v>9287.5460000000003</v>
      </c>
      <c r="CF5" s="25">
        <v>9169.0159999999996</v>
      </c>
      <c r="CG5" s="25">
        <v>8883.9719999999998</v>
      </c>
      <c r="CH5" s="25">
        <v>8898.3089999999993</v>
      </c>
      <c r="CI5" s="25">
        <v>8802.9380000000001</v>
      </c>
      <c r="CJ5" s="25">
        <v>8652.91</v>
      </c>
      <c r="CK5" s="25">
        <v>8419.3149999999987</v>
      </c>
      <c r="CL5" s="25">
        <v>8458.9049999999988</v>
      </c>
      <c r="CM5" s="25">
        <v>8308.7510000000002</v>
      </c>
      <c r="CN5" s="25">
        <v>8134.7860000000001</v>
      </c>
      <c r="CO5" s="25">
        <v>8075.4210000000003</v>
      </c>
      <c r="CP5" s="25">
        <v>7940.5940000000001</v>
      </c>
      <c r="CQ5" s="25">
        <v>7829.7370000000001</v>
      </c>
      <c r="CR5" s="25">
        <v>7717.8289999999997</v>
      </c>
      <c r="CS5" s="25">
        <v>7608.8710000000001</v>
      </c>
      <c r="CT5" s="26"/>
      <c r="CU5" s="26"/>
      <c r="CV5" s="26"/>
      <c r="CW5" s="27"/>
      <c r="CX5" s="28">
        <f t="array" ref="CX5">SUMPRODUCT(B5:CW5*0.25)</f>
        <v>196596.90825000001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135.24</v>
      </c>
      <c r="C8" s="37">
        <v>116.08</v>
      </c>
      <c r="D8" s="37">
        <v>112.22</v>
      </c>
      <c r="E8" s="37">
        <v>111.87</v>
      </c>
      <c r="F8" s="37">
        <v>114.69</v>
      </c>
      <c r="G8" s="37">
        <v>112.95</v>
      </c>
      <c r="H8" s="37">
        <v>112.12</v>
      </c>
      <c r="I8" s="37">
        <v>111.89</v>
      </c>
      <c r="J8" s="37">
        <v>112.1</v>
      </c>
      <c r="K8" s="37">
        <v>112.16</v>
      </c>
      <c r="L8" s="37">
        <v>110.85</v>
      </c>
      <c r="M8" s="37">
        <v>108.91</v>
      </c>
      <c r="N8" s="37">
        <v>112.18</v>
      </c>
      <c r="O8" s="37">
        <v>112.53</v>
      </c>
      <c r="P8" s="37">
        <v>113.29</v>
      </c>
      <c r="Q8" s="37">
        <v>113.59</v>
      </c>
      <c r="R8" s="37">
        <v>113.84</v>
      </c>
      <c r="S8" s="37">
        <v>114.37</v>
      </c>
      <c r="T8" s="37">
        <v>113.91</v>
      </c>
      <c r="U8" s="37">
        <v>114.23</v>
      </c>
      <c r="V8" s="37">
        <v>111.5</v>
      </c>
      <c r="W8" s="37">
        <v>114.85</v>
      </c>
      <c r="X8" s="37">
        <v>140.69999999999999</v>
      </c>
      <c r="Y8" s="37">
        <v>142.85</v>
      </c>
      <c r="Z8" s="37">
        <v>130.33000000000001</v>
      </c>
      <c r="AA8" s="37">
        <v>159.16</v>
      </c>
      <c r="AB8" s="37">
        <v>143.19999999999999</v>
      </c>
      <c r="AC8" s="37">
        <v>140.03</v>
      </c>
      <c r="AD8" s="37">
        <v>118.47</v>
      </c>
      <c r="AE8" s="37">
        <v>105.12</v>
      </c>
      <c r="AF8" s="37">
        <v>106.11</v>
      </c>
      <c r="AG8" s="37">
        <v>104.31</v>
      </c>
      <c r="AH8" s="37">
        <v>109.2</v>
      </c>
      <c r="AI8" s="37">
        <v>107.78</v>
      </c>
      <c r="AJ8" s="37">
        <v>105.01</v>
      </c>
      <c r="AK8" s="37">
        <v>100.44</v>
      </c>
      <c r="AL8" s="37">
        <v>134.27000000000001</v>
      </c>
      <c r="AM8" s="37">
        <v>99.11</v>
      </c>
      <c r="AN8" s="37">
        <v>89.99</v>
      </c>
      <c r="AO8" s="37">
        <v>70.849999999999994</v>
      </c>
      <c r="AP8" s="37">
        <v>102.66</v>
      </c>
      <c r="AQ8" s="37">
        <v>65.849999999999994</v>
      </c>
      <c r="AR8" s="37">
        <v>65.67</v>
      </c>
      <c r="AS8" s="37">
        <v>16</v>
      </c>
      <c r="AT8" s="37">
        <v>53.99</v>
      </c>
      <c r="AU8" s="37">
        <v>16.93</v>
      </c>
      <c r="AV8" s="37">
        <v>14.55</v>
      </c>
      <c r="AW8" s="37">
        <v>11</v>
      </c>
      <c r="AX8" s="37">
        <v>12.78</v>
      </c>
      <c r="AY8" s="37">
        <v>11</v>
      </c>
      <c r="AZ8" s="37">
        <v>10</v>
      </c>
      <c r="BA8" s="37">
        <v>10</v>
      </c>
      <c r="BB8" s="37">
        <v>0.79</v>
      </c>
      <c r="BC8" s="37">
        <v>5.1100000000000003</v>
      </c>
      <c r="BD8" s="37">
        <v>10</v>
      </c>
      <c r="BE8" s="37">
        <v>22.55</v>
      </c>
      <c r="BF8" s="37">
        <v>49.04</v>
      </c>
      <c r="BG8" s="37">
        <v>40</v>
      </c>
      <c r="BH8" s="37">
        <v>39.86</v>
      </c>
      <c r="BI8" s="37">
        <v>74.599999999999994</v>
      </c>
      <c r="BJ8" s="37">
        <v>59.91</v>
      </c>
      <c r="BK8" s="37">
        <v>89.42</v>
      </c>
      <c r="BL8" s="37">
        <v>100.24</v>
      </c>
      <c r="BM8" s="37">
        <v>122.38</v>
      </c>
      <c r="BN8" s="37">
        <v>93.04</v>
      </c>
      <c r="BO8" s="37">
        <v>97.35</v>
      </c>
      <c r="BP8" s="37">
        <v>101.98</v>
      </c>
      <c r="BQ8" s="37">
        <v>109.03</v>
      </c>
      <c r="BR8" s="37">
        <v>116.06</v>
      </c>
      <c r="BS8" s="37">
        <v>113.27</v>
      </c>
      <c r="BT8" s="37">
        <v>124.13</v>
      </c>
      <c r="BU8" s="37">
        <v>142.44999999999999</v>
      </c>
      <c r="BV8" s="37">
        <v>140.31</v>
      </c>
      <c r="BW8" s="37">
        <v>171.57</v>
      </c>
      <c r="BX8" s="37">
        <v>217.72</v>
      </c>
      <c r="BY8" s="37">
        <v>213.87</v>
      </c>
      <c r="BZ8" s="37">
        <v>204.42</v>
      </c>
      <c r="CA8" s="37">
        <v>205.82</v>
      </c>
      <c r="CB8" s="37">
        <v>167.48</v>
      </c>
      <c r="CC8" s="37">
        <v>143.08000000000001</v>
      </c>
      <c r="CD8" s="37">
        <v>196.68</v>
      </c>
      <c r="CE8" s="37">
        <v>152.58000000000001</v>
      </c>
      <c r="CF8" s="37">
        <v>141.84</v>
      </c>
      <c r="CG8" s="37">
        <v>140.72999999999999</v>
      </c>
      <c r="CH8" s="37">
        <v>163.47999999999999</v>
      </c>
      <c r="CI8" s="37">
        <v>170.71</v>
      </c>
      <c r="CJ8" s="37">
        <v>136.91999999999999</v>
      </c>
      <c r="CK8" s="37">
        <v>115.15</v>
      </c>
      <c r="CL8" s="37">
        <v>141.80000000000001</v>
      </c>
      <c r="CM8" s="37">
        <v>136.47</v>
      </c>
      <c r="CN8" s="37">
        <v>133.91</v>
      </c>
      <c r="CO8" s="37">
        <v>130.94999999999999</v>
      </c>
      <c r="CP8" s="37">
        <v>104.68</v>
      </c>
      <c r="CQ8" s="37">
        <v>100.38</v>
      </c>
      <c r="CR8" s="37">
        <v>96.18</v>
      </c>
      <c r="CS8" s="37">
        <v>93.74</v>
      </c>
      <c r="CT8" s="38"/>
      <c r="CU8" s="38"/>
      <c r="CV8" s="38"/>
      <c r="CW8" s="39"/>
      <c r="CX8" s="40">
        <f>IF(SUM(B8:CW8)&lt;&gt;0,AVERAGEIF(B8:CW8,"&lt;&gt;"""),"")</f>
        <v>105.56677083333329</v>
      </c>
    </row>
    <row r="9" spans="1:102" ht="24.95" customHeight="1" thickBot="1" x14ac:dyDescent="0.25">
      <c r="A9" s="41" t="s">
        <v>6</v>
      </c>
      <c r="B9" s="42">
        <v>118.85250000000001</v>
      </c>
      <c r="C9" s="43">
        <v>118.85250000000001</v>
      </c>
      <c r="D9" s="43">
        <v>118.85250000000001</v>
      </c>
      <c r="E9" s="43">
        <v>118.85250000000001</v>
      </c>
      <c r="F9" s="43">
        <v>112.91249999999999</v>
      </c>
      <c r="G9" s="43">
        <v>112.91249999999999</v>
      </c>
      <c r="H9" s="43">
        <v>112.91249999999999</v>
      </c>
      <c r="I9" s="43">
        <v>112.91249999999999</v>
      </c>
      <c r="J9" s="43">
        <v>111.005</v>
      </c>
      <c r="K9" s="43">
        <v>111.005</v>
      </c>
      <c r="L9" s="43">
        <v>111.005</v>
      </c>
      <c r="M9" s="43">
        <v>111.005</v>
      </c>
      <c r="N9" s="43">
        <v>112.89749999999999</v>
      </c>
      <c r="O9" s="43">
        <v>112.89749999999999</v>
      </c>
      <c r="P9" s="43">
        <v>112.89749999999999</v>
      </c>
      <c r="Q9" s="43">
        <v>112.89749999999999</v>
      </c>
      <c r="R9" s="43">
        <v>114.08750000000001</v>
      </c>
      <c r="S9" s="43">
        <v>114.08750000000001</v>
      </c>
      <c r="T9" s="43">
        <v>114.08750000000001</v>
      </c>
      <c r="U9" s="43">
        <v>114.08750000000001</v>
      </c>
      <c r="V9" s="43">
        <v>127.47499999999999</v>
      </c>
      <c r="W9" s="43">
        <v>127.47499999999999</v>
      </c>
      <c r="X9" s="43">
        <v>127.47499999999999</v>
      </c>
      <c r="Y9" s="43">
        <v>127.47499999999999</v>
      </c>
      <c r="Z9" s="43">
        <v>143.18</v>
      </c>
      <c r="AA9" s="43">
        <v>143.18</v>
      </c>
      <c r="AB9" s="43">
        <v>143.18</v>
      </c>
      <c r="AC9" s="43">
        <v>143.18</v>
      </c>
      <c r="AD9" s="43">
        <v>108.5025</v>
      </c>
      <c r="AE9" s="43">
        <v>108.5025</v>
      </c>
      <c r="AF9" s="43">
        <v>108.5025</v>
      </c>
      <c r="AG9" s="43">
        <v>108.5025</v>
      </c>
      <c r="AH9" s="43">
        <v>105.6075</v>
      </c>
      <c r="AI9" s="43">
        <v>105.6075</v>
      </c>
      <c r="AJ9" s="43">
        <v>105.6075</v>
      </c>
      <c r="AK9" s="43">
        <v>105.6075</v>
      </c>
      <c r="AL9" s="43">
        <v>98.555000000000007</v>
      </c>
      <c r="AM9" s="43">
        <v>98.555000000000007</v>
      </c>
      <c r="AN9" s="43">
        <v>98.555000000000007</v>
      </c>
      <c r="AO9" s="43">
        <v>98.555000000000007</v>
      </c>
      <c r="AP9" s="43">
        <v>62.545000000000002</v>
      </c>
      <c r="AQ9" s="43">
        <v>62.545000000000002</v>
      </c>
      <c r="AR9" s="43">
        <v>62.545000000000002</v>
      </c>
      <c r="AS9" s="43">
        <v>62.545000000000002</v>
      </c>
      <c r="AT9" s="43">
        <v>24.1175</v>
      </c>
      <c r="AU9" s="43">
        <v>24.1175</v>
      </c>
      <c r="AV9" s="43">
        <v>24.1175</v>
      </c>
      <c r="AW9" s="43">
        <v>24.1175</v>
      </c>
      <c r="AX9" s="43">
        <v>10.945</v>
      </c>
      <c r="AY9" s="43">
        <v>10.945</v>
      </c>
      <c r="AZ9" s="43">
        <v>10.945</v>
      </c>
      <c r="BA9" s="43">
        <v>10.945</v>
      </c>
      <c r="BB9" s="43">
        <v>9.6125000000000007</v>
      </c>
      <c r="BC9" s="43">
        <v>9.6125000000000007</v>
      </c>
      <c r="BD9" s="43">
        <v>9.6125000000000007</v>
      </c>
      <c r="BE9" s="43">
        <v>9.6125000000000007</v>
      </c>
      <c r="BF9" s="43">
        <v>50.875</v>
      </c>
      <c r="BG9" s="43">
        <v>50.875</v>
      </c>
      <c r="BH9" s="43">
        <v>50.875</v>
      </c>
      <c r="BI9" s="43">
        <v>50.875</v>
      </c>
      <c r="BJ9" s="43">
        <v>92.987499999999997</v>
      </c>
      <c r="BK9" s="43">
        <v>92.987499999999997</v>
      </c>
      <c r="BL9" s="43">
        <v>92.987499999999997</v>
      </c>
      <c r="BM9" s="43">
        <v>92.987499999999997</v>
      </c>
      <c r="BN9" s="43">
        <v>100.35</v>
      </c>
      <c r="BO9" s="43">
        <v>100.35</v>
      </c>
      <c r="BP9" s="43">
        <v>100.35</v>
      </c>
      <c r="BQ9" s="43">
        <v>100.35</v>
      </c>
      <c r="BR9" s="43">
        <v>123.97750000000001</v>
      </c>
      <c r="BS9" s="43">
        <v>123.97750000000001</v>
      </c>
      <c r="BT9" s="43">
        <v>123.97750000000001</v>
      </c>
      <c r="BU9" s="43">
        <v>123.97750000000001</v>
      </c>
      <c r="BV9" s="43">
        <v>185.86750000000001</v>
      </c>
      <c r="BW9" s="43">
        <v>185.86750000000001</v>
      </c>
      <c r="BX9" s="43">
        <v>185.86750000000001</v>
      </c>
      <c r="BY9" s="43">
        <v>185.86750000000001</v>
      </c>
      <c r="BZ9" s="43">
        <v>180.2</v>
      </c>
      <c r="CA9" s="43">
        <v>180.2</v>
      </c>
      <c r="CB9" s="43">
        <v>180.2</v>
      </c>
      <c r="CC9" s="43">
        <v>180.2</v>
      </c>
      <c r="CD9" s="43">
        <v>157.95750000000001</v>
      </c>
      <c r="CE9" s="43">
        <v>157.95750000000001</v>
      </c>
      <c r="CF9" s="43">
        <v>157.95750000000001</v>
      </c>
      <c r="CG9" s="43">
        <v>157.95750000000001</v>
      </c>
      <c r="CH9" s="43">
        <v>146.565</v>
      </c>
      <c r="CI9" s="43">
        <v>146.565</v>
      </c>
      <c r="CJ9" s="43">
        <v>146.565</v>
      </c>
      <c r="CK9" s="43">
        <v>146.565</v>
      </c>
      <c r="CL9" s="43">
        <v>135.7825</v>
      </c>
      <c r="CM9" s="43">
        <v>135.7825</v>
      </c>
      <c r="CN9" s="43">
        <v>135.7825</v>
      </c>
      <c r="CO9" s="43">
        <v>135.7825</v>
      </c>
      <c r="CP9" s="43">
        <v>98.745000000000005</v>
      </c>
      <c r="CQ9" s="43">
        <v>98.745000000000005</v>
      </c>
      <c r="CR9" s="43">
        <v>98.745000000000005</v>
      </c>
      <c r="CS9" s="43">
        <v>98.745000000000005</v>
      </c>
      <c r="CT9" s="44"/>
      <c r="CU9" s="44"/>
      <c r="CV9" s="44"/>
      <c r="CW9" s="45"/>
      <c r="CX9" s="46">
        <f>IF(SUM(B9:CW9)&lt;&gt;0,AVERAGEIF(B9:CW9,"&lt;&gt;"""),"")</f>
        <v>105.56677083333342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55</v>
      </c>
      <c r="C15" s="71">
        <v>55</v>
      </c>
      <c r="D15" s="71">
        <v>55</v>
      </c>
      <c r="E15" s="71">
        <v>55</v>
      </c>
      <c r="F15" s="71">
        <v>55</v>
      </c>
      <c r="G15" s="71">
        <v>55</v>
      </c>
      <c r="H15" s="71">
        <v>55</v>
      </c>
      <c r="I15" s="71">
        <v>55</v>
      </c>
      <c r="J15" s="71">
        <v>55</v>
      </c>
      <c r="K15" s="71">
        <v>55</v>
      </c>
      <c r="L15" s="71">
        <v>55</v>
      </c>
      <c r="M15" s="71">
        <v>55</v>
      </c>
      <c r="N15" s="71">
        <v>55</v>
      </c>
      <c r="O15" s="71">
        <v>55</v>
      </c>
      <c r="P15" s="71">
        <v>55</v>
      </c>
      <c r="Q15" s="71">
        <v>55</v>
      </c>
      <c r="R15" s="71">
        <v>55</v>
      </c>
      <c r="S15" s="71">
        <v>55</v>
      </c>
      <c r="T15" s="71">
        <v>55</v>
      </c>
      <c r="U15" s="71">
        <v>55</v>
      </c>
      <c r="V15" s="71">
        <v>55</v>
      </c>
      <c r="W15" s="71">
        <v>55</v>
      </c>
      <c r="X15" s="71">
        <v>55</v>
      </c>
      <c r="Y15" s="71">
        <v>55</v>
      </c>
      <c r="Z15" s="71">
        <v>54.116</v>
      </c>
      <c r="AA15" s="71">
        <v>53.155999999999999</v>
      </c>
      <c r="AB15" s="71">
        <v>51.896000000000001</v>
      </c>
      <c r="AC15" s="71">
        <v>50.436</v>
      </c>
      <c r="AD15" s="71">
        <v>48.851999999999997</v>
      </c>
      <c r="AE15" s="71">
        <v>47.268000000000001</v>
      </c>
      <c r="AF15" s="71">
        <v>45.728000000000002</v>
      </c>
      <c r="AG15" s="71">
        <v>44.204000000000001</v>
      </c>
      <c r="AH15" s="71">
        <v>42.692</v>
      </c>
      <c r="AI15" s="71">
        <v>41.256</v>
      </c>
      <c r="AJ15" s="71">
        <v>39.868000000000002</v>
      </c>
      <c r="AK15" s="71">
        <v>38.488</v>
      </c>
      <c r="AL15" s="71">
        <v>37.116</v>
      </c>
      <c r="AM15" s="71">
        <v>35.92</v>
      </c>
      <c r="AN15" s="71">
        <v>35.024000000000001</v>
      </c>
      <c r="AO15" s="71">
        <v>34.475999999999999</v>
      </c>
      <c r="AP15" s="71">
        <v>34.152000000000001</v>
      </c>
      <c r="AQ15" s="71">
        <v>33.951999999999998</v>
      </c>
      <c r="AR15" s="71">
        <v>33.896000000000001</v>
      </c>
      <c r="AS15" s="71">
        <v>34.107999999999997</v>
      </c>
      <c r="AT15" s="71">
        <v>34.508000000000003</v>
      </c>
      <c r="AU15" s="71">
        <v>34.932000000000002</v>
      </c>
      <c r="AV15" s="71">
        <v>35.311999999999998</v>
      </c>
      <c r="AW15" s="71">
        <v>35.792000000000002</v>
      </c>
      <c r="AX15" s="71">
        <v>36.427999999999997</v>
      </c>
      <c r="AY15" s="71">
        <v>37.012</v>
      </c>
      <c r="AZ15" s="71">
        <v>37.479999999999997</v>
      </c>
      <c r="BA15" s="71">
        <v>37.968000000000004</v>
      </c>
      <c r="BB15" s="71">
        <v>38.56</v>
      </c>
      <c r="BC15" s="71">
        <v>39.22</v>
      </c>
      <c r="BD15" s="71">
        <v>40.08</v>
      </c>
      <c r="BE15" s="71">
        <v>41.3</v>
      </c>
      <c r="BF15" s="71">
        <v>42.764000000000003</v>
      </c>
      <c r="BG15" s="71">
        <v>44.048000000000002</v>
      </c>
      <c r="BH15" s="71">
        <v>45.12</v>
      </c>
      <c r="BI15" s="71">
        <v>46.22</v>
      </c>
      <c r="BJ15" s="71">
        <v>47.432000000000002</v>
      </c>
      <c r="BK15" s="71">
        <v>48.548000000000002</v>
      </c>
      <c r="BL15" s="71">
        <v>49.515999999999998</v>
      </c>
      <c r="BM15" s="71">
        <v>50.408000000000001</v>
      </c>
      <c r="BN15" s="71">
        <v>51.3</v>
      </c>
      <c r="BO15" s="71">
        <v>52.2</v>
      </c>
      <c r="BP15" s="71">
        <v>53.076000000000001</v>
      </c>
      <c r="BQ15" s="71">
        <v>53.863999999999997</v>
      </c>
      <c r="BR15" s="71">
        <v>54.472000000000001</v>
      </c>
      <c r="BS15" s="71">
        <v>54.944000000000003</v>
      </c>
      <c r="BT15" s="71">
        <v>55</v>
      </c>
      <c r="BU15" s="71">
        <v>55</v>
      </c>
      <c r="BV15" s="71">
        <v>55</v>
      </c>
      <c r="BW15" s="71">
        <v>55</v>
      </c>
      <c r="BX15" s="71">
        <v>55</v>
      </c>
      <c r="BY15" s="71">
        <v>55</v>
      </c>
      <c r="BZ15" s="71">
        <v>55</v>
      </c>
      <c r="CA15" s="71">
        <v>55</v>
      </c>
      <c r="CB15" s="71">
        <v>55</v>
      </c>
      <c r="CC15" s="71">
        <v>55</v>
      </c>
      <c r="CD15" s="71">
        <v>55</v>
      </c>
      <c r="CE15" s="71">
        <v>55</v>
      </c>
      <c r="CF15" s="71">
        <v>55</v>
      </c>
      <c r="CG15" s="71">
        <v>55</v>
      </c>
      <c r="CH15" s="71">
        <v>55</v>
      </c>
      <c r="CI15" s="71">
        <v>55</v>
      </c>
      <c r="CJ15" s="71">
        <v>55</v>
      </c>
      <c r="CK15" s="71">
        <v>55</v>
      </c>
      <c r="CL15" s="71">
        <v>55</v>
      </c>
      <c r="CM15" s="71">
        <v>55</v>
      </c>
      <c r="CN15" s="71">
        <v>55</v>
      </c>
      <c r="CO15" s="71">
        <v>55</v>
      </c>
      <c r="CP15" s="71">
        <v>55</v>
      </c>
      <c r="CQ15" s="71">
        <v>55</v>
      </c>
      <c r="CR15" s="71">
        <v>55</v>
      </c>
      <c r="CS15" s="71">
        <v>55</v>
      </c>
      <c r="CT15" s="72"/>
      <c r="CU15" s="72"/>
      <c r="CV15" s="72"/>
      <c r="CW15" s="73"/>
      <c r="CX15" s="74">
        <f t="array" ref="CX15">SUMPRODUCT(B15:CW15*0.25)</f>
        <v>1182.277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55</v>
      </c>
      <c r="C17" s="77">
        <f t="shared" ref="C17:BN17" si="0">SUM(C11:C16)</f>
        <v>55</v>
      </c>
      <c r="D17" s="77">
        <f t="shared" si="0"/>
        <v>55</v>
      </c>
      <c r="E17" s="77">
        <f t="shared" si="0"/>
        <v>55</v>
      </c>
      <c r="F17" s="77">
        <f t="shared" si="0"/>
        <v>55</v>
      </c>
      <c r="G17" s="77">
        <f t="shared" si="0"/>
        <v>55</v>
      </c>
      <c r="H17" s="77">
        <f t="shared" si="0"/>
        <v>55</v>
      </c>
      <c r="I17" s="77">
        <f t="shared" si="0"/>
        <v>55</v>
      </c>
      <c r="J17" s="77">
        <f t="shared" si="0"/>
        <v>55</v>
      </c>
      <c r="K17" s="77">
        <f t="shared" si="0"/>
        <v>55</v>
      </c>
      <c r="L17" s="77">
        <f t="shared" si="0"/>
        <v>55</v>
      </c>
      <c r="M17" s="77">
        <f t="shared" si="0"/>
        <v>55</v>
      </c>
      <c r="N17" s="77">
        <f t="shared" si="0"/>
        <v>55</v>
      </c>
      <c r="O17" s="77">
        <f t="shared" si="0"/>
        <v>55</v>
      </c>
      <c r="P17" s="77">
        <f t="shared" si="0"/>
        <v>55</v>
      </c>
      <c r="Q17" s="77">
        <f t="shared" si="0"/>
        <v>55</v>
      </c>
      <c r="R17" s="77">
        <f t="shared" si="0"/>
        <v>55</v>
      </c>
      <c r="S17" s="77">
        <f t="shared" si="0"/>
        <v>55</v>
      </c>
      <c r="T17" s="77">
        <f t="shared" si="0"/>
        <v>55</v>
      </c>
      <c r="U17" s="77">
        <f t="shared" si="0"/>
        <v>55</v>
      </c>
      <c r="V17" s="77">
        <f t="shared" si="0"/>
        <v>55</v>
      </c>
      <c r="W17" s="77">
        <f t="shared" si="0"/>
        <v>55</v>
      </c>
      <c r="X17" s="77">
        <f t="shared" si="0"/>
        <v>55</v>
      </c>
      <c r="Y17" s="77">
        <f t="shared" si="0"/>
        <v>55</v>
      </c>
      <c r="Z17" s="77">
        <f t="shared" si="0"/>
        <v>54.116</v>
      </c>
      <c r="AA17" s="77">
        <f t="shared" si="0"/>
        <v>53.155999999999999</v>
      </c>
      <c r="AB17" s="77">
        <f t="shared" si="0"/>
        <v>51.896000000000001</v>
      </c>
      <c r="AC17" s="77">
        <f t="shared" si="0"/>
        <v>50.436</v>
      </c>
      <c r="AD17" s="77">
        <f t="shared" si="0"/>
        <v>48.851999999999997</v>
      </c>
      <c r="AE17" s="77">
        <f t="shared" si="0"/>
        <v>47.268000000000001</v>
      </c>
      <c r="AF17" s="77">
        <f t="shared" si="0"/>
        <v>45.728000000000002</v>
      </c>
      <c r="AG17" s="77">
        <f t="shared" si="0"/>
        <v>44.204000000000001</v>
      </c>
      <c r="AH17" s="77">
        <f t="shared" si="0"/>
        <v>42.692</v>
      </c>
      <c r="AI17" s="77">
        <f t="shared" si="0"/>
        <v>41.256</v>
      </c>
      <c r="AJ17" s="77">
        <f t="shared" si="0"/>
        <v>39.868000000000002</v>
      </c>
      <c r="AK17" s="77">
        <f t="shared" si="0"/>
        <v>38.488</v>
      </c>
      <c r="AL17" s="77">
        <f t="shared" si="0"/>
        <v>37.116</v>
      </c>
      <c r="AM17" s="77">
        <f t="shared" si="0"/>
        <v>35.92</v>
      </c>
      <c r="AN17" s="77">
        <f t="shared" si="0"/>
        <v>35.024000000000001</v>
      </c>
      <c r="AO17" s="77">
        <f t="shared" si="0"/>
        <v>34.475999999999999</v>
      </c>
      <c r="AP17" s="77">
        <f t="shared" si="0"/>
        <v>34.152000000000001</v>
      </c>
      <c r="AQ17" s="77">
        <f t="shared" si="0"/>
        <v>33.951999999999998</v>
      </c>
      <c r="AR17" s="77">
        <f t="shared" si="0"/>
        <v>33.896000000000001</v>
      </c>
      <c r="AS17" s="77">
        <f t="shared" si="0"/>
        <v>34.107999999999997</v>
      </c>
      <c r="AT17" s="77">
        <f t="shared" si="0"/>
        <v>34.508000000000003</v>
      </c>
      <c r="AU17" s="77">
        <f t="shared" si="0"/>
        <v>34.932000000000002</v>
      </c>
      <c r="AV17" s="77">
        <f t="shared" si="0"/>
        <v>35.311999999999998</v>
      </c>
      <c r="AW17" s="77">
        <f t="shared" si="0"/>
        <v>35.792000000000002</v>
      </c>
      <c r="AX17" s="77">
        <f t="shared" si="0"/>
        <v>36.427999999999997</v>
      </c>
      <c r="AY17" s="77">
        <f t="shared" si="0"/>
        <v>37.012</v>
      </c>
      <c r="AZ17" s="77">
        <f t="shared" si="0"/>
        <v>37.479999999999997</v>
      </c>
      <c r="BA17" s="77">
        <f t="shared" si="0"/>
        <v>37.968000000000004</v>
      </c>
      <c r="BB17" s="77">
        <f t="shared" si="0"/>
        <v>38.56</v>
      </c>
      <c r="BC17" s="77">
        <f t="shared" si="0"/>
        <v>39.22</v>
      </c>
      <c r="BD17" s="77">
        <f t="shared" si="0"/>
        <v>40.08</v>
      </c>
      <c r="BE17" s="77">
        <f t="shared" si="0"/>
        <v>41.3</v>
      </c>
      <c r="BF17" s="77">
        <f t="shared" si="0"/>
        <v>42.764000000000003</v>
      </c>
      <c r="BG17" s="77">
        <f t="shared" si="0"/>
        <v>44.048000000000002</v>
      </c>
      <c r="BH17" s="77">
        <f t="shared" si="0"/>
        <v>45.12</v>
      </c>
      <c r="BI17" s="77">
        <f t="shared" si="0"/>
        <v>46.22</v>
      </c>
      <c r="BJ17" s="77">
        <f t="shared" si="0"/>
        <v>47.432000000000002</v>
      </c>
      <c r="BK17" s="77">
        <f t="shared" si="0"/>
        <v>48.548000000000002</v>
      </c>
      <c r="BL17" s="77">
        <f t="shared" si="0"/>
        <v>49.515999999999998</v>
      </c>
      <c r="BM17" s="77">
        <f t="shared" si="0"/>
        <v>50.408000000000001</v>
      </c>
      <c r="BN17" s="77">
        <f t="shared" si="0"/>
        <v>51.3</v>
      </c>
      <c r="BO17" s="77">
        <f t="shared" ref="BO17:CW17" si="1">SUM(BO11:BO16)</f>
        <v>52.2</v>
      </c>
      <c r="BP17" s="77">
        <f t="shared" si="1"/>
        <v>53.076000000000001</v>
      </c>
      <c r="BQ17" s="77">
        <f t="shared" si="1"/>
        <v>53.863999999999997</v>
      </c>
      <c r="BR17" s="77">
        <f t="shared" si="1"/>
        <v>54.472000000000001</v>
      </c>
      <c r="BS17" s="77">
        <f t="shared" si="1"/>
        <v>54.944000000000003</v>
      </c>
      <c r="BT17" s="77">
        <f t="shared" si="1"/>
        <v>55</v>
      </c>
      <c r="BU17" s="77">
        <f t="shared" si="1"/>
        <v>55</v>
      </c>
      <c r="BV17" s="77">
        <f t="shared" si="1"/>
        <v>55</v>
      </c>
      <c r="BW17" s="77">
        <f t="shared" si="1"/>
        <v>55</v>
      </c>
      <c r="BX17" s="77">
        <f t="shared" si="1"/>
        <v>55</v>
      </c>
      <c r="BY17" s="77">
        <f t="shared" si="1"/>
        <v>55</v>
      </c>
      <c r="BZ17" s="77">
        <f t="shared" si="1"/>
        <v>55</v>
      </c>
      <c r="CA17" s="77">
        <f t="shared" si="1"/>
        <v>55</v>
      </c>
      <c r="CB17" s="77">
        <f t="shared" si="1"/>
        <v>55</v>
      </c>
      <c r="CC17" s="77">
        <f t="shared" si="1"/>
        <v>55</v>
      </c>
      <c r="CD17" s="77">
        <f t="shared" si="1"/>
        <v>55</v>
      </c>
      <c r="CE17" s="77">
        <f t="shared" si="1"/>
        <v>55</v>
      </c>
      <c r="CF17" s="77">
        <f t="shared" si="1"/>
        <v>55</v>
      </c>
      <c r="CG17" s="77">
        <f t="shared" si="1"/>
        <v>55</v>
      </c>
      <c r="CH17" s="77">
        <f t="shared" si="1"/>
        <v>55</v>
      </c>
      <c r="CI17" s="77">
        <f t="shared" si="1"/>
        <v>55</v>
      </c>
      <c r="CJ17" s="77">
        <f t="shared" si="1"/>
        <v>55</v>
      </c>
      <c r="CK17" s="77">
        <f t="shared" si="1"/>
        <v>55</v>
      </c>
      <c r="CL17" s="77">
        <f t="shared" si="1"/>
        <v>55</v>
      </c>
      <c r="CM17" s="77">
        <f t="shared" si="1"/>
        <v>55</v>
      </c>
      <c r="CN17" s="77">
        <f t="shared" si="1"/>
        <v>55</v>
      </c>
      <c r="CO17" s="77">
        <f t="shared" si="1"/>
        <v>55</v>
      </c>
      <c r="CP17" s="77">
        <f t="shared" si="1"/>
        <v>55</v>
      </c>
      <c r="CQ17" s="77">
        <f t="shared" si="1"/>
        <v>55</v>
      </c>
      <c r="CR17" s="77">
        <f t="shared" si="1"/>
        <v>55</v>
      </c>
      <c r="CS17" s="77">
        <f t="shared" si="1"/>
        <v>55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1182.277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846.84900000000005</v>
      </c>
      <c r="C20" s="88">
        <v>846.80500000000006</v>
      </c>
      <c r="D20" s="88">
        <v>846.66200000000003</v>
      </c>
      <c r="E20" s="88">
        <v>846.49399999999991</v>
      </c>
      <c r="F20" s="88">
        <v>850.44100000000003</v>
      </c>
      <c r="G20" s="88">
        <v>850.44100000000003</v>
      </c>
      <c r="H20" s="88">
        <v>850.25600000000009</v>
      </c>
      <c r="I20" s="88">
        <v>849.73599999999999</v>
      </c>
      <c r="J20" s="88">
        <v>805.46</v>
      </c>
      <c r="K20" s="88">
        <v>805.43200000000002</v>
      </c>
      <c r="L20" s="88">
        <v>805.27500000000009</v>
      </c>
      <c r="M20" s="88">
        <v>805.67299999999989</v>
      </c>
      <c r="N20" s="88">
        <v>801.48300000000006</v>
      </c>
      <c r="O20" s="88">
        <v>801.36599999999999</v>
      </c>
      <c r="P20" s="88">
        <v>801.36</v>
      </c>
      <c r="Q20" s="88">
        <v>801.83799999999997</v>
      </c>
      <c r="R20" s="88">
        <v>801.65300000000002</v>
      </c>
      <c r="S20" s="88">
        <v>801.52</v>
      </c>
      <c r="T20" s="88">
        <v>800.87899999999991</v>
      </c>
      <c r="U20" s="88">
        <v>800.41000000000008</v>
      </c>
      <c r="V20" s="88">
        <v>795.54499999999996</v>
      </c>
      <c r="W20" s="88">
        <v>795.13</v>
      </c>
      <c r="X20" s="88">
        <v>787.36700000000008</v>
      </c>
      <c r="Y20" s="88">
        <v>786.82500000000005</v>
      </c>
      <c r="Z20" s="88">
        <v>786.024</v>
      </c>
      <c r="AA20" s="88">
        <v>785.774</v>
      </c>
      <c r="AB20" s="88">
        <v>785.524</v>
      </c>
      <c r="AC20" s="88">
        <v>784.71499999999992</v>
      </c>
      <c r="AD20" s="88">
        <v>768.98799999999994</v>
      </c>
      <c r="AE20" s="88">
        <v>768.58500000000004</v>
      </c>
      <c r="AF20" s="88">
        <v>767.67500000000007</v>
      </c>
      <c r="AG20" s="88">
        <v>767.18799999999999</v>
      </c>
      <c r="AH20" s="88">
        <v>764.47200000000009</v>
      </c>
      <c r="AI20" s="88">
        <v>764.01299999999992</v>
      </c>
      <c r="AJ20" s="88">
        <v>763.12599999999998</v>
      </c>
      <c r="AK20" s="88">
        <v>762.90999999999985</v>
      </c>
      <c r="AL20" s="88">
        <v>769.14300000000003</v>
      </c>
      <c r="AM20" s="88">
        <v>769.13400000000001</v>
      </c>
      <c r="AN20" s="88">
        <v>768.29899999999998</v>
      </c>
      <c r="AO20" s="88">
        <v>768.245</v>
      </c>
      <c r="AP20" s="88">
        <v>821.01900000000001</v>
      </c>
      <c r="AQ20" s="88">
        <v>822.15700000000004</v>
      </c>
      <c r="AR20" s="88">
        <v>821.93900000000008</v>
      </c>
      <c r="AS20" s="88">
        <v>821.64599999999996</v>
      </c>
      <c r="AT20" s="88">
        <v>808.68</v>
      </c>
      <c r="AU20" s="88">
        <v>815.85199999999998</v>
      </c>
      <c r="AV20" s="88">
        <v>816.73500000000001</v>
      </c>
      <c r="AW20" s="88">
        <v>816.74700000000007</v>
      </c>
      <c r="AX20" s="88">
        <v>810.101</v>
      </c>
      <c r="AY20" s="88">
        <v>810.09999999999991</v>
      </c>
      <c r="AZ20" s="88">
        <v>809.66000000000008</v>
      </c>
      <c r="BA20" s="88">
        <v>810.12200000000007</v>
      </c>
      <c r="BB20" s="88">
        <v>814.92099999999994</v>
      </c>
      <c r="BC20" s="88">
        <v>808.00099999999998</v>
      </c>
      <c r="BD20" s="88">
        <v>808.33299999999997</v>
      </c>
      <c r="BE20" s="88">
        <v>807.31100000000004</v>
      </c>
      <c r="BF20" s="88">
        <v>801.33799999999997</v>
      </c>
      <c r="BG20" s="88">
        <v>801.91</v>
      </c>
      <c r="BH20" s="88">
        <v>802.62099999999998</v>
      </c>
      <c r="BI20" s="88">
        <v>802.84300000000007</v>
      </c>
      <c r="BJ20" s="88">
        <v>770.20300000000009</v>
      </c>
      <c r="BK20" s="88">
        <v>763.78700000000003</v>
      </c>
      <c r="BL20" s="88">
        <v>764.85100000000011</v>
      </c>
      <c r="BM20" s="88">
        <v>765.226</v>
      </c>
      <c r="BN20" s="88">
        <v>731.25100000000009</v>
      </c>
      <c r="BO20" s="88">
        <v>731.45500000000004</v>
      </c>
      <c r="BP20" s="88">
        <v>731.62400000000002</v>
      </c>
      <c r="BQ20" s="88">
        <v>732.46299999999997</v>
      </c>
      <c r="BR20" s="88">
        <v>658.73099999999988</v>
      </c>
      <c r="BS20" s="88">
        <v>659.65000000000009</v>
      </c>
      <c r="BT20" s="88">
        <v>660.48500000000001</v>
      </c>
      <c r="BU20" s="88">
        <v>661.53899999999999</v>
      </c>
      <c r="BV20" s="88">
        <v>675.92899999999997</v>
      </c>
      <c r="BW20" s="88">
        <v>677.01299999999992</v>
      </c>
      <c r="BX20" s="88">
        <v>678.66100000000006</v>
      </c>
      <c r="BY20" s="88">
        <v>679.31200000000001</v>
      </c>
      <c r="BZ20" s="88">
        <v>660.976</v>
      </c>
      <c r="CA20" s="88">
        <v>661.45100000000002</v>
      </c>
      <c r="CB20" s="88">
        <v>662.07100000000003</v>
      </c>
      <c r="CC20" s="88">
        <v>662.07500000000005</v>
      </c>
      <c r="CD20" s="88">
        <v>658.12800000000004</v>
      </c>
      <c r="CE20" s="88">
        <v>657.94600000000003</v>
      </c>
      <c r="CF20" s="88">
        <v>657.90099999999995</v>
      </c>
      <c r="CG20" s="88">
        <v>657.82599999999991</v>
      </c>
      <c r="CH20" s="88">
        <v>670.89599999999996</v>
      </c>
      <c r="CI20" s="88">
        <v>670.48900000000003</v>
      </c>
      <c r="CJ20" s="88">
        <v>669.83100000000002</v>
      </c>
      <c r="CK20" s="88">
        <v>668.88099999999997</v>
      </c>
      <c r="CL20" s="88">
        <v>778.52900000000011</v>
      </c>
      <c r="CM20" s="88">
        <v>777.71100000000001</v>
      </c>
      <c r="CN20" s="88">
        <v>777.79000000000008</v>
      </c>
      <c r="CO20" s="88">
        <v>777.13499999999999</v>
      </c>
      <c r="CP20" s="88">
        <v>814.26</v>
      </c>
      <c r="CQ20" s="88">
        <v>814.59699999999998</v>
      </c>
      <c r="CR20" s="88">
        <v>814.76100000000008</v>
      </c>
      <c r="CS20" s="88">
        <v>815.03300000000002</v>
      </c>
      <c r="CT20" s="89"/>
      <c r="CU20" s="89"/>
      <c r="CV20" s="89"/>
      <c r="CW20" s="90"/>
      <c r="CX20" s="91">
        <f t="array" ref="CX20">SUMPRODUCT(B20:CW20*0.25)</f>
        <v>18457.804499999995</v>
      </c>
    </row>
    <row r="21" spans="1:102" ht="24.95" customHeight="1" x14ac:dyDescent="0.2">
      <c r="A21" s="92" t="s">
        <v>17</v>
      </c>
      <c r="B21" s="93">
        <v>1035.2760000000001</v>
      </c>
      <c r="C21" s="94">
        <v>1039.9280000000001</v>
      </c>
      <c r="D21" s="94">
        <v>1038.645</v>
      </c>
      <c r="E21" s="94">
        <v>1037.2510000000002</v>
      </c>
      <c r="F21" s="94">
        <v>1017.521</v>
      </c>
      <c r="G21" s="94">
        <v>1015.3219999999999</v>
      </c>
      <c r="H21" s="94">
        <v>1017.7949999999998</v>
      </c>
      <c r="I21" s="94">
        <v>1012.9319999999999</v>
      </c>
      <c r="J21" s="94">
        <v>1010.3970000000002</v>
      </c>
      <c r="K21" s="94">
        <v>1010.102</v>
      </c>
      <c r="L21" s="94">
        <v>1010.4749999999999</v>
      </c>
      <c r="M21" s="94">
        <v>1007.3310000000001</v>
      </c>
      <c r="N21" s="94">
        <v>1017.4230000000001</v>
      </c>
      <c r="O21" s="94">
        <v>1019.6999999999998</v>
      </c>
      <c r="P21" s="94">
        <v>1022.5049999999998</v>
      </c>
      <c r="Q21" s="94">
        <v>1026.7570000000001</v>
      </c>
      <c r="R21" s="94">
        <v>1055.3180000000002</v>
      </c>
      <c r="S21" s="94">
        <v>1061.742</v>
      </c>
      <c r="T21" s="94">
        <v>1063.117</v>
      </c>
      <c r="U21" s="94">
        <v>1078.876</v>
      </c>
      <c r="V21" s="94">
        <v>1185.857</v>
      </c>
      <c r="W21" s="94">
        <v>1209.1859999999999</v>
      </c>
      <c r="X21" s="94">
        <v>1229.8699999999999</v>
      </c>
      <c r="Y21" s="94">
        <v>1255.52</v>
      </c>
      <c r="Z21" s="94">
        <v>1370.32</v>
      </c>
      <c r="AA21" s="94">
        <v>1398.96</v>
      </c>
      <c r="AB21" s="94">
        <v>1433.979</v>
      </c>
      <c r="AC21" s="94">
        <v>1457.5190000000002</v>
      </c>
      <c r="AD21" s="94">
        <v>1517.6759999999999</v>
      </c>
      <c r="AE21" s="94">
        <v>1519.549</v>
      </c>
      <c r="AF21" s="94">
        <v>1518.2820000000002</v>
      </c>
      <c r="AG21" s="94">
        <v>1520.6130000000001</v>
      </c>
      <c r="AH21" s="94">
        <v>1545.7079999999999</v>
      </c>
      <c r="AI21" s="94">
        <v>1539.96</v>
      </c>
      <c r="AJ21" s="94">
        <v>1528.692</v>
      </c>
      <c r="AK21" s="94">
        <v>1516.9770000000001</v>
      </c>
      <c r="AL21" s="94">
        <v>1496.9969999999998</v>
      </c>
      <c r="AM21" s="94">
        <v>1488.5080000000003</v>
      </c>
      <c r="AN21" s="94">
        <v>1487.912</v>
      </c>
      <c r="AO21" s="94">
        <v>1479.5139999999999</v>
      </c>
      <c r="AP21" s="94">
        <v>1404.6980000000001</v>
      </c>
      <c r="AQ21" s="94">
        <v>1438.5450000000001</v>
      </c>
      <c r="AR21" s="94">
        <v>1436.566</v>
      </c>
      <c r="AS21" s="94">
        <v>1448.7260000000001</v>
      </c>
      <c r="AT21" s="94">
        <v>1412.5620000000001</v>
      </c>
      <c r="AU21" s="94">
        <v>1417.0620000000004</v>
      </c>
      <c r="AV21" s="94">
        <v>1421.0410000000002</v>
      </c>
      <c r="AW21" s="94">
        <v>1437.749</v>
      </c>
      <c r="AX21" s="94">
        <v>1421.06</v>
      </c>
      <c r="AY21" s="94">
        <v>1421.6209999999999</v>
      </c>
      <c r="AZ21" s="94">
        <v>1414.0039999999999</v>
      </c>
      <c r="BA21" s="94">
        <v>1418.877</v>
      </c>
      <c r="BB21" s="94">
        <v>1402.7909999999999</v>
      </c>
      <c r="BC21" s="94">
        <v>1402.655</v>
      </c>
      <c r="BD21" s="94">
        <v>1402.0650000000001</v>
      </c>
      <c r="BE21" s="94">
        <v>1387.4069999999999</v>
      </c>
      <c r="BF21" s="94">
        <v>1357.549</v>
      </c>
      <c r="BG21" s="94">
        <v>1354.3229999999999</v>
      </c>
      <c r="BH21" s="94">
        <v>1350.5120000000002</v>
      </c>
      <c r="BI21" s="94">
        <v>1308.9999999999998</v>
      </c>
      <c r="BJ21" s="94">
        <v>1339.7429999999997</v>
      </c>
      <c r="BK21" s="94">
        <v>1331.7300000000002</v>
      </c>
      <c r="BL21" s="94">
        <v>1330.3630000000001</v>
      </c>
      <c r="BM21" s="94">
        <v>1302.0450000000003</v>
      </c>
      <c r="BN21" s="94">
        <v>1338.4969999999998</v>
      </c>
      <c r="BO21" s="94">
        <v>1340.0049999999999</v>
      </c>
      <c r="BP21" s="94">
        <v>1337.8700000000001</v>
      </c>
      <c r="BQ21" s="94">
        <v>1334.692</v>
      </c>
      <c r="BR21" s="94">
        <v>1349.444</v>
      </c>
      <c r="BS21" s="94">
        <v>1348.3069999999998</v>
      </c>
      <c r="BT21" s="94">
        <v>1347.4279999999997</v>
      </c>
      <c r="BU21" s="94">
        <v>1350.4469999999999</v>
      </c>
      <c r="BV21" s="94">
        <v>1341.2649999999999</v>
      </c>
      <c r="BW21" s="94">
        <v>1336.16</v>
      </c>
      <c r="BX21" s="94">
        <v>1331.99</v>
      </c>
      <c r="BY21" s="94">
        <v>1327.0759999999998</v>
      </c>
      <c r="BZ21" s="94">
        <v>1311.4949999999997</v>
      </c>
      <c r="CA21" s="94">
        <v>1304.2809999999999</v>
      </c>
      <c r="CB21" s="94">
        <v>1300.452</v>
      </c>
      <c r="CC21" s="94">
        <v>1296.3169999999998</v>
      </c>
      <c r="CD21" s="94">
        <v>1230.6090000000004</v>
      </c>
      <c r="CE21" s="94">
        <v>1224.4460000000001</v>
      </c>
      <c r="CF21" s="94">
        <v>1201.326</v>
      </c>
      <c r="CG21" s="94">
        <v>1185.6759999999999</v>
      </c>
      <c r="CH21" s="94">
        <v>1138.644</v>
      </c>
      <c r="CI21" s="94">
        <v>1127.8110000000001</v>
      </c>
      <c r="CJ21" s="94">
        <v>1125.4820000000002</v>
      </c>
      <c r="CK21" s="94">
        <v>1118.5600000000002</v>
      </c>
      <c r="CL21" s="94">
        <v>1086.3820000000001</v>
      </c>
      <c r="CM21" s="94">
        <v>1081.5039999999999</v>
      </c>
      <c r="CN21" s="94">
        <v>1077.2749999999999</v>
      </c>
      <c r="CO21" s="94">
        <v>1071.5059999999999</v>
      </c>
      <c r="CP21" s="94">
        <v>1071.777</v>
      </c>
      <c r="CQ21" s="94">
        <v>1068.979</v>
      </c>
      <c r="CR21" s="94">
        <v>1067.537</v>
      </c>
      <c r="CS21" s="94">
        <v>1063.6300000000003</v>
      </c>
      <c r="CT21" s="95"/>
      <c r="CU21" s="95"/>
      <c r="CV21" s="95"/>
      <c r="CW21" s="96"/>
      <c r="CX21" s="97">
        <f t="array" ref="CX21">SUMPRODUCT(B21:CW21*0.25)</f>
        <v>30474.894</v>
      </c>
    </row>
    <row r="22" spans="1:102" ht="24.95" customHeight="1" x14ac:dyDescent="0.2">
      <c r="A22" s="92" t="s">
        <v>18</v>
      </c>
      <c r="B22" s="98">
        <v>2805.1909999999993</v>
      </c>
      <c r="C22" s="99">
        <v>2784.4349999999999</v>
      </c>
      <c r="D22" s="99">
        <v>2730.085</v>
      </c>
      <c r="E22" s="99">
        <v>2694.1419999999998</v>
      </c>
      <c r="F22" s="99">
        <v>2689.3199999999997</v>
      </c>
      <c r="G22" s="99">
        <v>2666.2689999999998</v>
      </c>
      <c r="H22" s="99">
        <v>2644.2979999999998</v>
      </c>
      <c r="I22" s="99">
        <v>2609.5819999999999</v>
      </c>
      <c r="J22" s="99">
        <v>2590.4539999999997</v>
      </c>
      <c r="K22" s="99">
        <v>2553.4699999999998</v>
      </c>
      <c r="L22" s="99">
        <v>2530.0429999999997</v>
      </c>
      <c r="M22" s="99">
        <v>2499.3779999999997</v>
      </c>
      <c r="N22" s="99">
        <v>2477.373</v>
      </c>
      <c r="O22" s="99">
        <v>2461.0070000000001</v>
      </c>
      <c r="P22" s="99">
        <v>2456.3549999999996</v>
      </c>
      <c r="Q22" s="99">
        <v>2459.5369999999998</v>
      </c>
      <c r="R22" s="99">
        <v>2460.5539999999996</v>
      </c>
      <c r="S22" s="99">
        <v>2489.8569999999995</v>
      </c>
      <c r="T22" s="99">
        <v>2556.4059999999999</v>
      </c>
      <c r="U22" s="99">
        <v>2624.2459999999996</v>
      </c>
      <c r="V22" s="99">
        <v>2674.3519999999999</v>
      </c>
      <c r="W22" s="99">
        <v>2772.232</v>
      </c>
      <c r="X22" s="99">
        <v>2866.7080000000001</v>
      </c>
      <c r="Y22" s="99">
        <v>2984.8759999999997</v>
      </c>
      <c r="Z22" s="99">
        <v>3113.5830000000001</v>
      </c>
      <c r="AA22" s="99">
        <v>3202.6610000000001</v>
      </c>
      <c r="AB22" s="99">
        <v>3359.203</v>
      </c>
      <c r="AC22" s="99">
        <v>3460.7020000000002</v>
      </c>
      <c r="AD22" s="99">
        <v>3508.442</v>
      </c>
      <c r="AE22" s="99">
        <v>3565.404</v>
      </c>
      <c r="AF22" s="99">
        <v>3627.9849999999997</v>
      </c>
      <c r="AG22" s="99">
        <v>3677.0699999999997</v>
      </c>
      <c r="AH22" s="99">
        <v>3695.0439999999999</v>
      </c>
      <c r="AI22" s="99">
        <v>3721.0329999999999</v>
      </c>
      <c r="AJ22" s="99">
        <v>3710.5269999999996</v>
      </c>
      <c r="AK22" s="99">
        <v>3728.6689999999999</v>
      </c>
      <c r="AL22" s="99">
        <v>3743.1499999999996</v>
      </c>
      <c r="AM22" s="99">
        <v>3749.5059999999994</v>
      </c>
      <c r="AN22" s="99">
        <v>3771.9449999999997</v>
      </c>
      <c r="AO22" s="99">
        <v>3768.5659999999998</v>
      </c>
      <c r="AP22" s="99">
        <v>3711.6859999999997</v>
      </c>
      <c r="AQ22" s="99">
        <v>3729.6820000000002</v>
      </c>
      <c r="AR22" s="99">
        <v>3745.9169999999999</v>
      </c>
      <c r="AS22" s="99">
        <v>3830.0189999999998</v>
      </c>
      <c r="AT22" s="99">
        <v>3870.768</v>
      </c>
      <c r="AU22" s="99">
        <v>3904.6839999999997</v>
      </c>
      <c r="AV22" s="99">
        <v>3916.0330000000004</v>
      </c>
      <c r="AW22" s="99">
        <v>3932.9029999999998</v>
      </c>
      <c r="AX22" s="99">
        <v>3900.9900000000002</v>
      </c>
      <c r="AY22" s="99">
        <v>3874.2669999999994</v>
      </c>
      <c r="AZ22" s="99">
        <v>3846.0019999999995</v>
      </c>
      <c r="BA22" s="99">
        <v>3820.3519999999994</v>
      </c>
      <c r="BB22" s="99">
        <v>3809.2049999999999</v>
      </c>
      <c r="BC22" s="99">
        <v>3778.4929999999995</v>
      </c>
      <c r="BD22" s="99">
        <v>3742.1369999999997</v>
      </c>
      <c r="BE22" s="99">
        <v>3706.5479999999998</v>
      </c>
      <c r="BF22" s="99">
        <v>3685.6019999999999</v>
      </c>
      <c r="BG22" s="99">
        <v>3651.1299999999997</v>
      </c>
      <c r="BH22" s="99">
        <v>3618.7529999999997</v>
      </c>
      <c r="BI22" s="99">
        <v>3570.3879999999995</v>
      </c>
      <c r="BJ22" s="99">
        <v>3596.9479999999999</v>
      </c>
      <c r="BK22" s="99">
        <v>3536.625</v>
      </c>
      <c r="BL22" s="99">
        <v>3549.6059999999998</v>
      </c>
      <c r="BM22" s="99">
        <v>3530.1969999999997</v>
      </c>
      <c r="BN22" s="99">
        <v>3647.5549999999998</v>
      </c>
      <c r="BO22" s="99">
        <v>3678.9669999999996</v>
      </c>
      <c r="BP22" s="99">
        <v>3747.3889999999997</v>
      </c>
      <c r="BQ22" s="99">
        <v>3828.3319999999999</v>
      </c>
      <c r="BR22" s="99">
        <v>3966.3220000000001</v>
      </c>
      <c r="BS22" s="99">
        <v>4084.5959999999995</v>
      </c>
      <c r="BT22" s="99">
        <v>4202.8370000000004</v>
      </c>
      <c r="BU22" s="99">
        <v>4333.1220000000003</v>
      </c>
      <c r="BV22" s="99">
        <v>4458.3130000000001</v>
      </c>
      <c r="BW22" s="99">
        <v>4509.8010000000004</v>
      </c>
      <c r="BX22" s="99">
        <v>4533.8590000000004</v>
      </c>
      <c r="BY22" s="99">
        <v>4508.0500000000011</v>
      </c>
      <c r="BZ22" s="99">
        <v>4546.8489999999993</v>
      </c>
      <c r="CA22" s="99">
        <v>4507.1110000000008</v>
      </c>
      <c r="CB22" s="99">
        <v>4516.6469999999999</v>
      </c>
      <c r="CC22" s="99">
        <v>4470.982</v>
      </c>
      <c r="CD22" s="99">
        <v>4296.8760000000002</v>
      </c>
      <c r="CE22" s="99">
        <v>4322.5540000000001</v>
      </c>
      <c r="CF22" s="99">
        <v>4229.1890000000003</v>
      </c>
      <c r="CG22" s="99">
        <v>4114.87</v>
      </c>
      <c r="CH22" s="99">
        <v>4019.6689999999999</v>
      </c>
      <c r="CI22" s="99">
        <v>3859.2379999999998</v>
      </c>
      <c r="CJ22" s="99">
        <v>3829.1969999999997</v>
      </c>
      <c r="CK22" s="99">
        <v>3722.0740000000001</v>
      </c>
      <c r="CL22" s="99">
        <v>3552.9939999999997</v>
      </c>
      <c r="CM22" s="99">
        <v>3428.2359999999999</v>
      </c>
      <c r="CN22" s="99">
        <v>3320.0210000000002</v>
      </c>
      <c r="CO22" s="99">
        <v>3200.1800000000003</v>
      </c>
      <c r="CP22" s="99">
        <v>3066.5569999999998</v>
      </c>
      <c r="CQ22" s="99">
        <v>2961.1610000000001</v>
      </c>
      <c r="CR22" s="99">
        <v>2852.5309999999995</v>
      </c>
      <c r="CS22" s="99">
        <v>2750.2080000000001</v>
      </c>
      <c r="CT22" s="100"/>
      <c r="CU22" s="100"/>
      <c r="CV22" s="100"/>
      <c r="CW22" s="96"/>
      <c r="CX22" s="97">
        <f t="array" ref="CX22">SUMPRODUCT(B22:CW22*0.25)</f>
        <v>83852.220499999967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>
        <v>47.517000000000003</v>
      </c>
      <c r="BA23" s="99">
        <v>88.37</v>
      </c>
      <c r="BB23" s="99">
        <v>110</v>
      </c>
      <c r="BC23" s="99">
        <v>110</v>
      </c>
      <c r="BD23" s="99">
        <v>78.962000000000003</v>
      </c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108.71225</v>
      </c>
    </row>
    <row r="24" spans="1:102" ht="24.95" customHeight="1" x14ac:dyDescent="0.2">
      <c r="A24" s="104" t="s">
        <v>20</v>
      </c>
      <c r="B24" s="94">
        <v>113</v>
      </c>
      <c r="C24" s="94">
        <v>111</v>
      </c>
      <c r="D24" s="94">
        <v>109</v>
      </c>
      <c r="E24" s="94">
        <v>108</v>
      </c>
      <c r="F24" s="94">
        <v>108</v>
      </c>
      <c r="G24" s="94">
        <v>108</v>
      </c>
      <c r="H24" s="94">
        <v>107</v>
      </c>
      <c r="I24" s="94">
        <v>106</v>
      </c>
      <c r="J24" s="94">
        <v>105</v>
      </c>
      <c r="K24" s="94">
        <v>104</v>
      </c>
      <c r="L24" s="94">
        <v>104</v>
      </c>
      <c r="M24" s="94">
        <v>103</v>
      </c>
      <c r="N24" s="94">
        <v>103</v>
      </c>
      <c r="O24" s="94">
        <v>102</v>
      </c>
      <c r="P24" s="94">
        <v>102</v>
      </c>
      <c r="Q24" s="94">
        <v>102</v>
      </c>
      <c r="R24" s="94">
        <v>103</v>
      </c>
      <c r="S24" s="94">
        <v>104</v>
      </c>
      <c r="T24" s="94">
        <v>105</v>
      </c>
      <c r="U24" s="94">
        <v>108</v>
      </c>
      <c r="V24" s="94">
        <v>111</v>
      </c>
      <c r="W24" s="94">
        <v>114</v>
      </c>
      <c r="X24" s="94">
        <v>117</v>
      </c>
      <c r="Y24" s="94">
        <v>120</v>
      </c>
      <c r="Z24" s="94">
        <v>124</v>
      </c>
      <c r="AA24" s="94">
        <v>126</v>
      </c>
      <c r="AB24" s="94">
        <v>126</v>
      </c>
      <c r="AC24" s="94">
        <v>126</v>
      </c>
      <c r="AD24" s="94">
        <v>123</v>
      </c>
      <c r="AE24" s="94">
        <v>121</v>
      </c>
      <c r="AF24" s="94">
        <v>117</v>
      </c>
      <c r="AG24" s="94">
        <v>112</v>
      </c>
      <c r="AH24" s="94">
        <v>107</v>
      </c>
      <c r="AI24" s="94">
        <v>101</v>
      </c>
      <c r="AJ24" s="94">
        <v>97</v>
      </c>
      <c r="AK24" s="94">
        <v>92</v>
      </c>
      <c r="AL24" s="94">
        <v>88</v>
      </c>
      <c r="AM24" s="94">
        <v>84</v>
      </c>
      <c r="AN24" s="94">
        <v>80</v>
      </c>
      <c r="AO24" s="94">
        <v>76</v>
      </c>
      <c r="AP24" s="94">
        <v>73</v>
      </c>
      <c r="AQ24" s="94">
        <v>70</v>
      </c>
      <c r="AR24" s="94">
        <v>69</v>
      </c>
      <c r="AS24" s="94">
        <v>69</v>
      </c>
      <c r="AT24" s="94">
        <v>69</v>
      </c>
      <c r="AU24" s="94">
        <v>69</v>
      </c>
      <c r="AV24" s="94">
        <v>69</v>
      </c>
      <c r="AW24" s="94">
        <v>70</v>
      </c>
      <c r="AX24" s="94">
        <v>70</v>
      </c>
      <c r="AY24" s="94">
        <v>70</v>
      </c>
      <c r="AZ24" s="94">
        <v>71</v>
      </c>
      <c r="BA24" s="94">
        <v>72</v>
      </c>
      <c r="BB24" s="94">
        <v>74</v>
      </c>
      <c r="BC24" s="94">
        <v>76</v>
      </c>
      <c r="BD24" s="94">
        <v>78</v>
      </c>
      <c r="BE24" s="94">
        <v>80</v>
      </c>
      <c r="BF24" s="94">
        <v>83</v>
      </c>
      <c r="BG24" s="94">
        <v>85</v>
      </c>
      <c r="BH24" s="94">
        <v>89</v>
      </c>
      <c r="BI24" s="94">
        <v>92</v>
      </c>
      <c r="BJ24" s="94">
        <v>96</v>
      </c>
      <c r="BK24" s="94">
        <v>100</v>
      </c>
      <c r="BL24" s="94">
        <v>105</v>
      </c>
      <c r="BM24" s="94">
        <v>110</v>
      </c>
      <c r="BN24" s="94">
        <v>115</v>
      </c>
      <c r="BO24" s="94">
        <v>120</v>
      </c>
      <c r="BP24" s="94">
        <v>125</v>
      </c>
      <c r="BQ24" s="94">
        <v>131</v>
      </c>
      <c r="BR24" s="94">
        <v>137</v>
      </c>
      <c r="BS24" s="94">
        <v>142</v>
      </c>
      <c r="BT24" s="94">
        <v>147</v>
      </c>
      <c r="BU24" s="94">
        <v>151</v>
      </c>
      <c r="BV24" s="94">
        <v>154</v>
      </c>
      <c r="BW24" s="94">
        <v>157</v>
      </c>
      <c r="BX24" s="94">
        <v>158</v>
      </c>
      <c r="BY24" s="94">
        <v>158</v>
      </c>
      <c r="BZ24" s="94">
        <v>158</v>
      </c>
      <c r="CA24" s="94">
        <v>157</v>
      </c>
      <c r="CB24" s="94">
        <v>156</v>
      </c>
      <c r="CC24" s="94">
        <v>154</v>
      </c>
      <c r="CD24" s="94">
        <v>151</v>
      </c>
      <c r="CE24" s="94">
        <v>148</v>
      </c>
      <c r="CF24" s="94">
        <v>146</v>
      </c>
      <c r="CG24" s="94">
        <v>143</v>
      </c>
      <c r="CH24" s="94">
        <v>140</v>
      </c>
      <c r="CI24" s="94">
        <v>137</v>
      </c>
      <c r="CJ24" s="94">
        <v>134</v>
      </c>
      <c r="CK24" s="94">
        <v>131</v>
      </c>
      <c r="CL24" s="94">
        <v>129</v>
      </c>
      <c r="CM24" s="94">
        <v>126</v>
      </c>
      <c r="CN24" s="94">
        <v>123</v>
      </c>
      <c r="CO24" s="94">
        <v>120</v>
      </c>
      <c r="CP24" s="94">
        <v>117</v>
      </c>
      <c r="CQ24" s="94">
        <v>114</v>
      </c>
      <c r="CR24" s="94">
        <v>112</v>
      </c>
      <c r="CS24" s="94">
        <v>109</v>
      </c>
      <c r="CT24" s="94"/>
      <c r="CU24" s="94"/>
      <c r="CV24" s="94"/>
      <c r="CW24" s="94"/>
      <c r="CX24" s="97">
        <f t="array" ref="CX24">SUMPRODUCT(B24:CW24*0.25)</f>
        <v>2646.5</v>
      </c>
    </row>
    <row r="25" spans="1:102" ht="24.95" customHeight="1" x14ac:dyDescent="0.2">
      <c r="A25" s="104" t="s">
        <v>21</v>
      </c>
      <c r="B25" s="94">
        <v>234.00000000000003</v>
      </c>
      <c r="C25" s="94">
        <v>234.00000000000003</v>
      </c>
      <c r="D25" s="94">
        <v>234.00000000000003</v>
      </c>
      <c r="E25" s="94">
        <v>234.00000000000003</v>
      </c>
      <c r="F25" s="94">
        <v>223</v>
      </c>
      <c r="G25" s="94">
        <v>223</v>
      </c>
      <c r="H25" s="94">
        <v>223</v>
      </c>
      <c r="I25" s="94">
        <v>223</v>
      </c>
      <c r="J25" s="94">
        <v>216</v>
      </c>
      <c r="K25" s="94">
        <v>216</v>
      </c>
      <c r="L25" s="94">
        <v>216</v>
      </c>
      <c r="M25" s="94">
        <v>216</v>
      </c>
      <c r="N25" s="94">
        <v>216</v>
      </c>
      <c r="O25" s="94">
        <v>216</v>
      </c>
      <c r="P25" s="94">
        <v>216</v>
      </c>
      <c r="Q25" s="94">
        <v>216</v>
      </c>
      <c r="R25" s="94">
        <v>225.00000000000003</v>
      </c>
      <c r="S25" s="94">
        <v>225.00000000000003</v>
      </c>
      <c r="T25" s="94">
        <v>225.00000000000003</v>
      </c>
      <c r="U25" s="94">
        <v>225.00000000000003</v>
      </c>
      <c r="V25" s="94">
        <v>251.99999999999997</v>
      </c>
      <c r="W25" s="94">
        <v>251.99999999999997</v>
      </c>
      <c r="X25" s="94">
        <v>251.99999999999997</v>
      </c>
      <c r="Y25" s="94">
        <v>251.99999999999997</v>
      </c>
      <c r="Z25" s="94">
        <v>296.00000000000006</v>
      </c>
      <c r="AA25" s="94">
        <v>296.00000000000006</v>
      </c>
      <c r="AB25" s="94">
        <v>296.00000000000006</v>
      </c>
      <c r="AC25" s="94">
        <v>296.00000000000006</v>
      </c>
      <c r="AD25" s="94">
        <v>305</v>
      </c>
      <c r="AE25" s="94">
        <v>305</v>
      </c>
      <c r="AF25" s="94">
        <v>305</v>
      </c>
      <c r="AG25" s="94">
        <v>305</v>
      </c>
      <c r="AH25" s="94">
        <v>296.00000000000006</v>
      </c>
      <c r="AI25" s="94">
        <v>296.00000000000006</v>
      </c>
      <c r="AJ25" s="94">
        <v>296.00000000000006</v>
      </c>
      <c r="AK25" s="94">
        <v>296.00000000000006</v>
      </c>
      <c r="AL25" s="94">
        <v>280</v>
      </c>
      <c r="AM25" s="94">
        <v>280</v>
      </c>
      <c r="AN25" s="94">
        <v>280</v>
      </c>
      <c r="AO25" s="94">
        <v>280</v>
      </c>
      <c r="AP25" s="94">
        <v>271</v>
      </c>
      <c r="AQ25" s="94">
        <v>271</v>
      </c>
      <c r="AR25" s="94">
        <v>271</v>
      </c>
      <c r="AS25" s="94">
        <v>271</v>
      </c>
      <c r="AT25" s="94">
        <v>270</v>
      </c>
      <c r="AU25" s="94">
        <v>270</v>
      </c>
      <c r="AV25" s="94">
        <v>270</v>
      </c>
      <c r="AW25" s="94">
        <v>270</v>
      </c>
      <c r="AX25" s="94">
        <v>269</v>
      </c>
      <c r="AY25" s="94">
        <v>269</v>
      </c>
      <c r="AZ25" s="94">
        <v>269</v>
      </c>
      <c r="BA25" s="94">
        <v>269</v>
      </c>
      <c r="BB25" s="94">
        <v>263</v>
      </c>
      <c r="BC25" s="94">
        <v>263</v>
      </c>
      <c r="BD25" s="94">
        <v>263</v>
      </c>
      <c r="BE25" s="94">
        <v>263</v>
      </c>
      <c r="BF25" s="94">
        <v>267</v>
      </c>
      <c r="BG25" s="94">
        <v>267</v>
      </c>
      <c r="BH25" s="94">
        <v>267</v>
      </c>
      <c r="BI25" s="94">
        <v>267</v>
      </c>
      <c r="BJ25" s="94">
        <v>288</v>
      </c>
      <c r="BK25" s="94">
        <v>288</v>
      </c>
      <c r="BL25" s="94">
        <v>288</v>
      </c>
      <c r="BM25" s="94">
        <v>288</v>
      </c>
      <c r="BN25" s="94">
        <v>318.00000000000006</v>
      </c>
      <c r="BO25" s="94">
        <v>318.00000000000006</v>
      </c>
      <c r="BP25" s="94">
        <v>318.00000000000006</v>
      </c>
      <c r="BQ25" s="94">
        <v>318.00000000000006</v>
      </c>
      <c r="BR25" s="94">
        <v>372.00000000000006</v>
      </c>
      <c r="BS25" s="94">
        <v>372.00000000000006</v>
      </c>
      <c r="BT25" s="94">
        <v>372.00000000000006</v>
      </c>
      <c r="BU25" s="94">
        <v>372.00000000000006</v>
      </c>
      <c r="BV25" s="94">
        <v>404</v>
      </c>
      <c r="BW25" s="94">
        <v>404</v>
      </c>
      <c r="BX25" s="94">
        <v>404</v>
      </c>
      <c r="BY25" s="94">
        <v>404</v>
      </c>
      <c r="BZ25" s="94">
        <v>407</v>
      </c>
      <c r="CA25" s="94">
        <v>407</v>
      </c>
      <c r="CB25" s="94">
        <v>407</v>
      </c>
      <c r="CC25" s="94">
        <v>407</v>
      </c>
      <c r="CD25" s="94">
        <v>384.99999999999994</v>
      </c>
      <c r="CE25" s="94">
        <v>384.99999999999994</v>
      </c>
      <c r="CF25" s="94">
        <v>384.99999999999994</v>
      </c>
      <c r="CG25" s="94">
        <v>384.99999999999994</v>
      </c>
      <c r="CH25" s="94">
        <v>347</v>
      </c>
      <c r="CI25" s="94">
        <v>347</v>
      </c>
      <c r="CJ25" s="94">
        <v>347</v>
      </c>
      <c r="CK25" s="94">
        <v>347</v>
      </c>
      <c r="CL25" s="94">
        <v>300</v>
      </c>
      <c r="CM25" s="94">
        <v>300</v>
      </c>
      <c r="CN25" s="94">
        <v>300</v>
      </c>
      <c r="CO25" s="94">
        <v>300</v>
      </c>
      <c r="CP25" s="94">
        <v>265.99999999999994</v>
      </c>
      <c r="CQ25" s="94">
        <v>265.99999999999994</v>
      </c>
      <c r="CR25" s="94">
        <v>265.99999999999994</v>
      </c>
      <c r="CS25" s="94">
        <v>265.99999999999994</v>
      </c>
      <c r="CT25" s="94"/>
      <c r="CU25" s="94"/>
      <c r="CV25" s="94"/>
      <c r="CW25" s="94"/>
      <c r="CX25" s="97">
        <f t="array" ref="CX25">SUMPRODUCT(B25:CW25*0.25)</f>
        <v>6970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5034.3159999999989</v>
      </c>
      <c r="C27" s="107">
        <f t="shared" ref="C27:BN27" si="2">SUM(C20:C26)</f>
        <v>5016.1679999999997</v>
      </c>
      <c r="D27" s="107">
        <f t="shared" si="2"/>
        <v>4958.3919999999998</v>
      </c>
      <c r="E27" s="107">
        <f t="shared" si="2"/>
        <v>4919.8869999999997</v>
      </c>
      <c r="F27" s="107">
        <f t="shared" si="2"/>
        <v>4888.2819999999992</v>
      </c>
      <c r="G27" s="107">
        <f t="shared" si="2"/>
        <v>4863.0319999999992</v>
      </c>
      <c r="H27" s="107">
        <f t="shared" si="2"/>
        <v>4842.3490000000002</v>
      </c>
      <c r="I27" s="107">
        <f t="shared" si="2"/>
        <v>4801.25</v>
      </c>
      <c r="J27" s="107">
        <f t="shared" si="2"/>
        <v>4727.3109999999997</v>
      </c>
      <c r="K27" s="107">
        <f t="shared" si="2"/>
        <v>4689.0039999999999</v>
      </c>
      <c r="L27" s="107">
        <f t="shared" si="2"/>
        <v>4665.7929999999997</v>
      </c>
      <c r="M27" s="107">
        <f t="shared" si="2"/>
        <v>4631.3819999999996</v>
      </c>
      <c r="N27" s="107">
        <f t="shared" si="2"/>
        <v>4615.2790000000005</v>
      </c>
      <c r="O27" s="107">
        <f t="shared" si="2"/>
        <v>4600.0730000000003</v>
      </c>
      <c r="P27" s="107">
        <f t="shared" si="2"/>
        <v>4598.2199999999993</v>
      </c>
      <c r="Q27" s="107">
        <f t="shared" si="2"/>
        <v>4606.1319999999996</v>
      </c>
      <c r="R27" s="107">
        <f t="shared" si="2"/>
        <v>4645.5249999999996</v>
      </c>
      <c r="S27" s="107">
        <f t="shared" si="2"/>
        <v>4682.1189999999997</v>
      </c>
      <c r="T27" s="107">
        <f t="shared" si="2"/>
        <v>4750.402</v>
      </c>
      <c r="U27" s="107">
        <f t="shared" si="2"/>
        <v>4836.5319999999992</v>
      </c>
      <c r="V27" s="107">
        <f t="shared" si="2"/>
        <v>5018.7539999999999</v>
      </c>
      <c r="W27" s="107">
        <f t="shared" si="2"/>
        <v>5142.5479999999998</v>
      </c>
      <c r="X27" s="107">
        <f t="shared" si="2"/>
        <v>5252.9449999999997</v>
      </c>
      <c r="Y27" s="107">
        <f t="shared" si="2"/>
        <v>5399.2209999999995</v>
      </c>
      <c r="Z27" s="107">
        <f t="shared" si="2"/>
        <v>5689.9269999999997</v>
      </c>
      <c r="AA27" s="107">
        <f t="shared" si="2"/>
        <v>5809.3950000000004</v>
      </c>
      <c r="AB27" s="107">
        <f t="shared" si="2"/>
        <v>6000.7060000000001</v>
      </c>
      <c r="AC27" s="107">
        <f t="shared" si="2"/>
        <v>6124.9360000000006</v>
      </c>
      <c r="AD27" s="107">
        <f t="shared" si="2"/>
        <v>6223.1059999999998</v>
      </c>
      <c r="AE27" s="107">
        <f t="shared" si="2"/>
        <v>6279.5380000000005</v>
      </c>
      <c r="AF27" s="107">
        <f t="shared" si="2"/>
        <v>6335.942</v>
      </c>
      <c r="AG27" s="107">
        <f t="shared" si="2"/>
        <v>6381.8709999999992</v>
      </c>
      <c r="AH27" s="107">
        <f t="shared" si="2"/>
        <v>6408.2240000000002</v>
      </c>
      <c r="AI27" s="107">
        <f t="shared" si="2"/>
        <v>6422.0059999999994</v>
      </c>
      <c r="AJ27" s="107">
        <f t="shared" si="2"/>
        <v>6395.3449999999993</v>
      </c>
      <c r="AK27" s="107">
        <f t="shared" si="2"/>
        <v>6396.5559999999996</v>
      </c>
      <c r="AL27" s="107">
        <f t="shared" si="2"/>
        <v>6377.2899999999991</v>
      </c>
      <c r="AM27" s="107">
        <f t="shared" si="2"/>
        <v>6371.1479999999992</v>
      </c>
      <c r="AN27" s="107">
        <f t="shared" si="2"/>
        <v>6388.1559999999999</v>
      </c>
      <c r="AO27" s="107">
        <f t="shared" si="2"/>
        <v>6372.3249999999998</v>
      </c>
      <c r="AP27" s="107">
        <f t="shared" si="2"/>
        <v>6281.4030000000002</v>
      </c>
      <c r="AQ27" s="107">
        <f t="shared" si="2"/>
        <v>6331.384</v>
      </c>
      <c r="AR27" s="107">
        <f t="shared" si="2"/>
        <v>6344.4220000000005</v>
      </c>
      <c r="AS27" s="107">
        <f t="shared" si="2"/>
        <v>6440.3909999999996</v>
      </c>
      <c r="AT27" s="107">
        <f t="shared" si="2"/>
        <v>6431.01</v>
      </c>
      <c r="AU27" s="107">
        <f t="shared" si="2"/>
        <v>6476.598</v>
      </c>
      <c r="AV27" s="107">
        <f t="shared" si="2"/>
        <v>6492.8090000000011</v>
      </c>
      <c r="AW27" s="107">
        <f t="shared" si="2"/>
        <v>6527.3989999999994</v>
      </c>
      <c r="AX27" s="107">
        <f t="shared" si="2"/>
        <v>6471.1509999999998</v>
      </c>
      <c r="AY27" s="107">
        <f t="shared" si="2"/>
        <v>6444.9879999999994</v>
      </c>
      <c r="AZ27" s="107">
        <f t="shared" si="2"/>
        <v>6457.1829999999991</v>
      </c>
      <c r="BA27" s="107">
        <f t="shared" si="2"/>
        <v>6478.7209999999986</v>
      </c>
      <c r="BB27" s="107">
        <f t="shared" si="2"/>
        <v>6473.9169999999995</v>
      </c>
      <c r="BC27" s="107">
        <f t="shared" si="2"/>
        <v>6438.1489999999994</v>
      </c>
      <c r="BD27" s="107">
        <f t="shared" si="2"/>
        <v>6372.4970000000003</v>
      </c>
      <c r="BE27" s="107">
        <f t="shared" si="2"/>
        <v>6244.2659999999996</v>
      </c>
      <c r="BF27" s="107">
        <f t="shared" si="2"/>
        <v>6194.4889999999996</v>
      </c>
      <c r="BG27" s="107">
        <f t="shared" si="2"/>
        <v>6159.3629999999994</v>
      </c>
      <c r="BH27" s="107">
        <f t="shared" si="2"/>
        <v>6127.8860000000004</v>
      </c>
      <c r="BI27" s="107">
        <f t="shared" si="2"/>
        <v>6041.2309999999998</v>
      </c>
      <c r="BJ27" s="107">
        <f t="shared" si="2"/>
        <v>6090.8940000000002</v>
      </c>
      <c r="BK27" s="107">
        <f t="shared" si="2"/>
        <v>6020.1419999999998</v>
      </c>
      <c r="BL27" s="107">
        <f t="shared" si="2"/>
        <v>6037.82</v>
      </c>
      <c r="BM27" s="107">
        <f t="shared" si="2"/>
        <v>5995.4679999999998</v>
      </c>
      <c r="BN27" s="107">
        <f t="shared" si="2"/>
        <v>6150.3029999999999</v>
      </c>
      <c r="BO27" s="107">
        <f t="shared" ref="BO27:CW27" si="3">SUM(BO20:BO26)</f>
        <v>6188.4269999999997</v>
      </c>
      <c r="BP27" s="107">
        <f t="shared" si="3"/>
        <v>6259.8829999999998</v>
      </c>
      <c r="BQ27" s="107">
        <f t="shared" si="3"/>
        <v>6344.4869999999992</v>
      </c>
      <c r="BR27" s="107">
        <f t="shared" si="3"/>
        <v>6483.4969999999994</v>
      </c>
      <c r="BS27" s="107">
        <f t="shared" si="3"/>
        <v>6606.5529999999999</v>
      </c>
      <c r="BT27" s="107">
        <f t="shared" si="3"/>
        <v>6729.75</v>
      </c>
      <c r="BU27" s="107">
        <f t="shared" si="3"/>
        <v>6868.1080000000002</v>
      </c>
      <c r="BV27" s="107">
        <f t="shared" si="3"/>
        <v>7033.5069999999996</v>
      </c>
      <c r="BW27" s="107">
        <f t="shared" si="3"/>
        <v>7083.9740000000002</v>
      </c>
      <c r="BX27" s="107">
        <f t="shared" si="3"/>
        <v>7106.51</v>
      </c>
      <c r="BY27" s="107">
        <f t="shared" si="3"/>
        <v>7076.438000000001</v>
      </c>
      <c r="BZ27" s="107">
        <f t="shared" si="3"/>
        <v>7084.3199999999988</v>
      </c>
      <c r="CA27" s="107">
        <f t="shared" si="3"/>
        <v>7036.8430000000008</v>
      </c>
      <c r="CB27" s="107">
        <f t="shared" si="3"/>
        <v>7042.17</v>
      </c>
      <c r="CC27" s="107">
        <f t="shared" si="3"/>
        <v>6990.3739999999998</v>
      </c>
      <c r="CD27" s="107">
        <f t="shared" si="3"/>
        <v>6721.6130000000012</v>
      </c>
      <c r="CE27" s="107">
        <f t="shared" si="3"/>
        <v>6737.9459999999999</v>
      </c>
      <c r="CF27" s="107">
        <f t="shared" si="3"/>
        <v>6619.4160000000002</v>
      </c>
      <c r="CG27" s="107">
        <f t="shared" si="3"/>
        <v>6486.3719999999994</v>
      </c>
      <c r="CH27" s="107">
        <f t="shared" si="3"/>
        <v>6316.2089999999998</v>
      </c>
      <c r="CI27" s="107">
        <f t="shared" si="3"/>
        <v>6141.5380000000005</v>
      </c>
      <c r="CJ27" s="107">
        <f t="shared" si="3"/>
        <v>6105.51</v>
      </c>
      <c r="CK27" s="107">
        <f t="shared" si="3"/>
        <v>5987.5150000000003</v>
      </c>
      <c r="CL27" s="107">
        <f t="shared" si="3"/>
        <v>5846.9049999999997</v>
      </c>
      <c r="CM27" s="107">
        <f t="shared" si="3"/>
        <v>5713.451</v>
      </c>
      <c r="CN27" s="107">
        <f t="shared" si="3"/>
        <v>5598.0860000000002</v>
      </c>
      <c r="CO27" s="107">
        <f t="shared" si="3"/>
        <v>5468.8209999999999</v>
      </c>
      <c r="CP27" s="107">
        <f t="shared" si="3"/>
        <v>5335.5940000000001</v>
      </c>
      <c r="CQ27" s="107">
        <f t="shared" si="3"/>
        <v>5224.7370000000001</v>
      </c>
      <c r="CR27" s="107">
        <f t="shared" si="3"/>
        <v>5112.8289999999997</v>
      </c>
      <c r="CS27" s="107">
        <f t="shared" si="3"/>
        <v>5003.871000000001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142510.13124999998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>
        <v>443</v>
      </c>
      <c r="C30" s="88">
        <v>441</v>
      </c>
      <c r="D30" s="88">
        <v>439</v>
      </c>
      <c r="E30" s="88">
        <v>438</v>
      </c>
      <c r="F30" s="88">
        <v>427</v>
      </c>
      <c r="G30" s="88">
        <v>427</v>
      </c>
      <c r="H30" s="88">
        <v>426</v>
      </c>
      <c r="I30" s="88">
        <v>425</v>
      </c>
      <c r="J30" s="88">
        <v>417</v>
      </c>
      <c r="K30" s="88">
        <v>416</v>
      </c>
      <c r="L30" s="88">
        <v>416</v>
      </c>
      <c r="M30" s="88">
        <v>415</v>
      </c>
      <c r="N30" s="88">
        <v>415</v>
      </c>
      <c r="O30" s="88">
        <v>414</v>
      </c>
      <c r="P30" s="88">
        <v>414</v>
      </c>
      <c r="Q30" s="88">
        <v>414</v>
      </c>
      <c r="R30" s="88">
        <v>426</v>
      </c>
      <c r="S30" s="88">
        <v>427</v>
      </c>
      <c r="T30" s="88">
        <v>428</v>
      </c>
      <c r="U30" s="88">
        <v>431</v>
      </c>
      <c r="V30" s="88">
        <v>461</v>
      </c>
      <c r="W30" s="88">
        <v>464</v>
      </c>
      <c r="X30" s="88">
        <v>467</v>
      </c>
      <c r="Y30" s="88">
        <v>470</v>
      </c>
      <c r="Z30" s="88">
        <v>518.64</v>
      </c>
      <c r="AA30" s="88">
        <v>520.64</v>
      </c>
      <c r="AB30" s="88">
        <v>520.64</v>
      </c>
      <c r="AC30" s="88">
        <v>520.64</v>
      </c>
      <c r="AD30" s="88">
        <v>531.49</v>
      </c>
      <c r="AE30" s="88">
        <v>529.49</v>
      </c>
      <c r="AF30" s="88">
        <v>525.49</v>
      </c>
      <c r="AG30" s="88">
        <v>520.49</v>
      </c>
      <c r="AH30" s="88">
        <v>508.4</v>
      </c>
      <c r="AI30" s="88">
        <v>502.4</v>
      </c>
      <c r="AJ30" s="88">
        <v>498.4</v>
      </c>
      <c r="AK30" s="88">
        <v>493.4</v>
      </c>
      <c r="AL30" s="88">
        <v>486.9</v>
      </c>
      <c r="AM30" s="88">
        <v>482.9</v>
      </c>
      <c r="AN30" s="88">
        <v>478.9</v>
      </c>
      <c r="AO30" s="88">
        <v>474.9</v>
      </c>
      <c r="AP30" s="88">
        <v>463.92</v>
      </c>
      <c r="AQ30" s="88">
        <v>460.92</v>
      </c>
      <c r="AR30" s="88">
        <v>459.92</v>
      </c>
      <c r="AS30" s="88">
        <v>459.92</v>
      </c>
      <c r="AT30" s="88">
        <v>459.33</v>
      </c>
      <c r="AU30" s="88">
        <v>459.33</v>
      </c>
      <c r="AV30" s="88">
        <v>459.33</v>
      </c>
      <c r="AW30" s="88">
        <v>460.33</v>
      </c>
      <c r="AX30" s="88">
        <v>459.21</v>
      </c>
      <c r="AY30" s="88">
        <v>459.21</v>
      </c>
      <c r="AZ30" s="88">
        <v>460.21</v>
      </c>
      <c r="BA30" s="88">
        <v>461.21</v>
      </c>
      <c r="BB30" s="88">
        <v>444.47</v>
      </c>
      <c r="BC30" s="88">
        <v>446.47</v>
      </c>
      <c r="BD30" s="88">
        <v>448.47</v>
      </c>
      <c r="BE30" s="88">
        <v>450.47</v>
      </c>
      <c r="BF30" s="88">
        <v>456.1</v>
      </c>
      <c r="BG30" s="88">
        <v>458.1</v>
      </c>
      <c r="BH30" s="88">
        <v>462.1</v>
      </c>
      <c r="BI30" s="88">
        <v>465.1</v>
      </c>
      <c r="BJ30" s="88">
        <v>484.95</v>
      </c>
      <c r="BK30" s="88">
        <v>488.95</v>
      </c>
      <c r="BL30" s="88">
        <v>493.95</v>
      </c>
      <c r="BM30" s="88">
        <v>498.95</v>
      </c>
      <c r="BN30" s="88">
        <v>532.1</v>
      </c>
      <c r="BO30" s="88">
        <v>537.1</v>
      </c>
      <c r="BP30" s="88">
        <v>542.1</v>
      </c>
      <c r="BQ30" s="88">
        <v>548.1</v>
      </c>
      <c r="BR30" s="88">
        <v>607</v>
      </c>
      <c r="BS30" s="88">
        <v>612</v>
      </c>
      <c r="BT30" s="88">
        <v>617</v>
      </c>
      <c r="BU30" s="88">
        <v>621</v>
      </c>
      <c r="BV30" s="88">
        <v>656</v>
      </c>
      <c r="BW30" s="88">
        <v>659</v>
      </c>
      <c r="BX30" s="88">
        <v>660</v>
      </c>
      <c r="BY30" s="88">
        <v>660</v>
      </c>
      <c r="BZ30" s="88">
        <v>663</v>
      </c>
      <c r="CA30" s="88">
        <v>662</v>
      </c>
      <c r="CB30" s="88">
        <v>661</v>
      </c>
      <c r="CC30" s="88">
        <v>659</v>
      </c>
      <c r="CD30" s="88">
        <v>634</v>
      </c>
      <c r="CE30" s="88">
        <v>631</v>
      </c>
      <c r="CF30" s="88">
        <v>629</v>
      </c>
      <c r="CG30" s="88">
        <v>626</v>
      </c>
      <c r="CH30" s="88">
        <v>585</v>
      </c>
      <c r="CI30" s="88">
        <v>582</v>
      </c>
      <c r="CJ30" s="88">
        <v>579</v>
      </c>
      <c r="CK30" s="88">
        <v>576</v>
      </c>
      <c r="CL30" s="88">
        <v>527</v>
      </c>
      <c r="CM30" s="88">
        <v>524</v>
      </c>
      <c r="CN30" s="88">
        <v>521</v>
      </c>
      <c r="CO30" s="88">
        <v>518</v>
      </c>
      <c r="CP30" s="88">
        <v>481</v>
      </c>
      <c r="CQ30" s="88">
        <v>478</v>
      </c>
      <c r="CR30" s="88">
        <v>476</v>
      </c>
      <c r="CS30" s="88">
        <v>473</v>
      </c>
      <c r="CT30" s="89"/>
      <c r="CU30" s="89"/>
      <c r="CV30" s="89"/>
      <c r="CW30" s="90"/>
      <c r="CX30" s="91">
        <f t="array" ref="CX30">SUMPRODUCT(B30:CW30*0.25)</f>
        <v>12083.009999999998</v>
      </c>
    </row>
    <row r="31" spans="1:102" ht="24.95" customHeight="1" x14ac:dyDescent="0.2">
      <c r="A31" s="92" t="s">
        <v>26</v>
      </c>
      <c r="B31" s="93">
        <v>5208.3159999999998</v>
      </c>
      <c r="C31" s="94">
        <v>5192.1679999999997</v>
      </c>
      <c r="D31" s="94">
        <v>5136.3919999999998</v>
      </c>
      <c r="E31" s="94">
        <v>5098.8869999999997</v>
      </c>
      <c r="F31" s="94">
        <v>5073.2820000000002</v>
      </c>
      <c r="G31" s="94">
        <v>5048.0320000000002</v>
      </c>
      <c r="H31" s="94">
        <v>5028.3490000000002</v>
      </c>
      <c r="I31" s="94">
        <v>4988.25</v>
      </c>
      <c r="J31" s="94">
        <v>4922.3109999999997</v>
      </c>
      <c r="K31" s="94">
        <v>4885.0039999999999</v>
      </c>
      <c r="L31" s="94">
        <v>4861.7929999999997</v>
      </c>
      <c r="M31" s="94">
        <v>4828.3819999999996</v>
      </c>
      <c r="N31" s="94">
        <v>4812.2790000000005</v>
      </c>
      <c r="O31" s="94">
        <v>4798.0730000000003</v>
      </c>
      <c r="P31" s="94">
        <v>4796.22</v>
      </c>
      <c r="Q31" s="94">
        <v>4804.1319999999996</v>
      </c>
      <c r="R31" s="94">
        <v>4831.5249999999996</v>
      </c>
      <c r="S31" s="94">
        <v>4867.1189999999997</v>
      </c>
      <c r="T31" s="94">
        <v>4934.402</v>
      </c>
      <c r="U31" s="94">
        <v>5017.5320000000002</v>
      </c>
      <c r="V31" s="94">
        <v>5167.7539999999999</v>
      </c>
      <c r="W31" s="94">
        <v>5288.5479999999998</v>
      </c>
      <c r="X31" s="94">
        <v>5395.9449999999997</v>
      </c>
      <c r="Y31" s="94">
        <v>5539.2209999999995</v>
      </c>
      <c r="Z31" s="94">
        <v>5782.4030000000002</v>
      </c>
      <c r="AA31" s="94">
        <v>5898.9110000000001</v>
      </c>
      <c r="AB31" s="94">
        <v>6088.9620000000004</v>
      </c>
      <c r="AC31" s="94">
        <v>6211.732</v>
      </c>
      <c r="AD31" s="94">
        <v>6310.4679999999998</v>
      </c>
      <c r="AE31" s="94">
        <v>6367.3159999999998</v>
      </c>
      <c r="AF31" s="94">
        <v>6426.18</v>
      </c>
      <c r="AG31" s="94">
        <v>6475.585</v>
      </c>
      <c r="AH31" s="94">
        <v>6515.5159999999996</v>
      </c>
      <c r="AI31" s="94">
        <v>6533.8620000000001</v>
      </c>
      <c r="AJ31" s="94">
        <v>6509.8130000000001</v>
      </c>
      <c r="AK31" s="94">
        <v>6514.6440000000002</v>
      </c>
      <c r="AL31" s="94">
        <v>6508.5060000000003</v>
      </c>
      <c r="AM31" s="94">
        <v>6505.1679999999997</v>
      </c>
      <c r="AN31" s="94">
        <v>6525.28</v>
      </c>
      <c r="AO31" s="94">
        <v>6512.9009999999998</v>
      </c>
      <c r="AP31" s="94">
        <v>6430.6350000000002</v>
      </c>
      <c r="AQ31" s="94">
        <v>6483.4160000000002</v>
      </c>
      <c r="AR31" s="94">
        <v>6497.3980000000001</v>
      </c>
      <c r="AS31" s="94">
        <v>6593.5789999999997</v>
      </c>
      <c r="AT31" s="94">
        <v>6585.1880000000001</v>
      </c>
      <c r="AU31" s="94">
        <v>6631.2</v>
      </c>
      <c r="AV31" s="94">
        <v>6647.7910000000002</v>
      </c>
      <c r="AW31" s="94">
        <v>6681.8609999999999</v>
      </c>
      <c r="AX31" s="94">
        <v>6626.3689999999997</v>
      </c>
      <c r="AY31" s="94">
        <v>6600.79</v>
      </c>
      <c r="AZ31" s="94">
        <v>6612.4530000000004</v>
      </c>
      <c r="BA31" s="94">
        <v>6633.4790000000003</v>
      </c>
      <c r="BB31" s="94">
        <v>6648.0069999999996</v>
      </c>
      <c r="BC31" s="94">
        <v>6610.8990000000003</v>
      </c>
      <c r="BD31" s="94">
        <v>6544.107</v>
      </c>
      <c r="BE31" s="94">
        <v>6415.0959999999995</v>
      </c>
      <c r="BF31" s="94">
        <v>6342.1530000000002</v>
      </c>
      <c r="BG31" s="94">
        <v>6306.3109999999997</v>
      </c>
      <c r="BH31" s="94">
        <v>6271.9059999999999</v>
      </c>
      <c r="BI31" s="94">
        <v>6183.3509999999997</v>
      </c>
      <c r="BJ31" s="94">
        <v>6223.3760000000002</v>
      </c>
      <c r="BK31" s="94">
        <v>6149.74</v>
      </c>
      <c r="BL31" s="94">
        <v>6163.3860000000004</v>
      </c>
      <c r="BM31" s="94">
        <v>6116.9260000000004</v>
      </c>
      <c r="BN31" s="94">
        <v>6233.5029999999997</v>
      </c>
      <c r="BO31" s="94">
        <v>6267.527</v>
      </c>
      <c r="BP31" s="94">
        <v>6334.8590000000004</v>
      </c>
      <c r="BQ31" s="94">
        <v>6414.2510000000002</v>
      </c>
      <c r="BR31" s="94">
        <v>6459.9690000000001</v>
      </c>
      <c r="BS31" s="94">
        <v>6578.4970000000003</v>
      </c>
      <c r="BT31" s="94">
        <v>6696.75</v>
      </c>
      <c r="BU31" s="94">
        <v>6831.1080000000002</v>
      </c>
      <c r="BV31" s="94">
        <v>6961.5069999999996</v>
      </c>
      <c r="BW31" s="94">
        <v>7008.9740000000002</v>
      </c>
      <c r="BX31" s="94">
        <v>7030.51</v>
      </c>
      <c r="BY31" s="94">
        <v>7000.4380000000001</v>
      </c>
      <c r="BZ31" s="94">
        <v>7005.32</v>
      </c>
      <c r="CA31" s="94">
        <v>6958.8429999999998</v>
      </c>
      <c r="CB31" s="94">
        <v>6965.17</v>
      </c>
      <c r="CC31" s="94">
        <v>6915.3739999999998</v>
      </c>
      <c r="CD31" s="94">
        <v>6681.6130000000003</v>
      </c>
      <c r="CE31" s="94">
        <v>6700.9459999999999</v>
      </c>
      <c r="CF31" s="94">
        <v>6584.4160000000002</v>
      </c>
      <c r="CG31" s="94">
        <v>6454.3720000000003</v>
      </c>
      <c r="CH31" s="94">
        <v>6325.2089999999998</v>
      </c>
      <c r="CI31" s="94">
        <v>6153.5379999999996</v>
      </c>
      <c r="CJ31" s="94">
        <v>6120.51</v>
      </c>
      <c r="CK31" s="94">
        <v>6005.5150000000003</v>
      </c>
      <c r="CL31" s="94">
        <v>5902.9049999999997</v>
      </c>
      <c r="CM31" s="94">
        <v>5772.451</v>
      </c>
      <c r="CN31" s="94">
        <v>5660.0860000000002</v>
      </c>
      <c r="CO31" s="94">
        <v>5533.8209999999999</v>
      </c>
      <c r="CP31" s="94">
        <v>5442.5940000000001</v>
      </c>
      <c r="CQ31" s="94">
        <v>5334.7370000000001</v>
      </c>
      <c r="CR31" s="94">
        <v>5224.8289999999997</v>
      </c>
      <c r="CS31" s="94">
        <v>5118.8710000000001</v>
      </c>
      <c r="CT31" s="95"/>
      <c r="CU31" s="95"/>
      <c r="CV31" s="95"/>
      <c r="CW31" s="96"/>
      <c r="CX31" s="97">
        <f t="array" ref="CX31">SUMPRODUCT(B31:CW31*0.25)</f>
        <v>144972.39825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5651.3159999999998</v>
      </c>
      <c r="C33" s="77">
        <f t="shared" ref="C33:BN33" si="4">SUM(C30:C32)</f>
        <v>5633.1679999999997</v>
      </c>
      <c r="D33" s="77">
        <f t="shared" si="4"/>
        <v>5575.3919999999998</v>
      </c>
      <c r="E33" s="77">
        <f t="shared" si="4"/>
        <v>5536.8869999999997</v>
      </c>
      <c r="F33" s="77">
        <f t="shared" si="4"/>
        <v>5500.2820000000002</v>
      </c>
      <c r="G33" s="77">
        <f t="shared" si="4"/>
        <v>5475.0320000000002</v>
      </c>
      <c r="H33" s="77">
        <f t="shared" si="4"/>
        <v>5454.3490000000002</v>
      </c>
      <c r="I33" s="77">
        <f t="shared" si="4"/>
        <v>5413.25</v>
      </c>
      <c r="J33" s="77">
        <f t="shared" si="4"/>
        <v>5339.3109999999997</v>
      </c>
      <c r="K33" s="77">
        <f t="shared" si="4"/>
        <v>5301.0039999999999</v>
      </c>
      <c r="L33" s="77">
        <f t="shared" si="4"/>
        <v>5277.7929999999997</v>
      </c>
      <c r="M33" s="77">
        <f t="shared" si="4"/>
        <v>5243.3819999999996</v>
      </c>
      <c r="N33" s="77">
        <f t="shared" si="4"/>
        <v>5227.2790000000005</v>
      </c>
      <c r="O33" s="77">
        <f t="shared" si="4"/>
        <v>5212.0730000000003</v>
      </c>
      <c r="P33" s="77">
        <f t="shared" si="4"/>
        <v>5210.22</v>
      </c>
      <c r="Q33" s="77">
        <f t="shared" si="4"/>
        <v>5218.1319999999996</v>
      </c>
      <c r="R33" s="77">
        <f t="shared" si="4"/>
        <v>5257.5249999999996</v>
      </c>
      <c r="S33" s="77">
        <f t="shared" si="4"/>
        <v>5294.1189999999997</v>
      </c>
      <c r="T33" s="77">
        <f t="shared" si="4"/>
        <v>5362.402</v>
      </c>
      <c r="U33" s="77">
        <f t="shared" si="4"/>
        <v>5448.5320000000002</v>
      </c>
      <c r="V33" s="77">
        <f t="shared" si="4"/>
        <v>5628.7539999999999</v>
      </c>
      <c r="W33" s="77">
        <f t="shared" si="4"/>
        <v>5752.5479999999998</v>
      </c>
      <c r="X33" s="77">
        <f t="shared" si="4"/>
        <v>5862.9449999999997</v>
      </c>
      <c r="Y33" s="77">
        <f t="shared" si="4"/>
        <v>6009.2209999999995</v>
      </c>
      <c r="Z33" s="77">
        <f t="shared" si="4"/>
        <v>6301.0430000000006</v>
      </c>
      <c r="AA33" s="77">
        <f t="shared" si="4"/>
        <v>6419.5510000000004</v>
      </c>
      <c r="AB33" s="77">
        <f t="shared" si="4"/>
        <v>6609.6020000000008</v>
      </c>
      <c r="AC33" s="77">
        <f t="shared" si="4"/>
        <v>6732.3720000000003</v>
      </c>
      <c r="AD33" s="77">
        <f t="shared" si="4"/>
        <v>6841.9579999999996</v>
      </c>
      <c r="AE33" s="77">
        <f t="shared" si="4"/>
        <v>6896.8059999999996</v>
      </c>
      <c r="AF33" s="77">
        <f t="shared" si="4"/>
        <v>6951.67</v>
      </c>
      <c r="AG33" s="77">
        <f t="shared" si="4"/>
        <v>6996.0749999999998</v>
      </c>
      <c r="AH33" s="77">
        <f t="shared" si="4"/>
        <v>7023.9159999999993</v>
      </c>
      <c r="AI33" s="77">
        <f t="shared" si="4"/>
        <v>7036.2619999999997</v>
      </c>
      <c r="AJ33" s="77">
        <f t="shared" si="4"/>
        <v>7008.2129999999997</v>
      </c>
      <c r="AK33" s="77">
        <f t="shared" si="4"/>
        <v>7008.0439999999999</v>
      </c>
      <c r="AL33" s="77">
        <f t="shared" si="4"/>
        <v>6995.4059999999999</v>
      </c>
      <c r="AM33" s="77">
        <f t="shared" si="4"/>
        <v>6988.0679999999993</v>
      </c>
      <c r="AN33" s="77">
        <f t="shared" si="4"/>
        <v>7004.1799999999994</v>
      </c>
      <c r="AO33" s="77">
        <f t="shared" si="4"/>
        <v>6987.8009999999995</v>
      </c>
      <c r="AP33" s="77">
        <f t="shared" si="4"/>
        <v>6894.5550000000003</v>
      </c>
      <c r="AQ33" s="77">
        <f t="shared" si="4"/>
        <v>6944.3360000000002</v>
      </c>
      <c r="AR33" s="77">
        <f t="shared" si="4"/>
        <v>6957.3180000000002</v>
      </c>
      <c r="AS33" s="77">
        <f t="shared" si="4"/>
        <v>7053.4989999999998</v>
      </c>
      <c r="AT33" s="77">
        <f t="shared" si="4"/>
        <v>7044.518</v>
      </c>
      <c r="AU33" s="77">
        <f t="shared" si="4"/>
        <v>7090.53</v>
      </c>
      <c r="AV33" s="77">
        <f t="shared" si="4"/>
        <v>7107.1210000000001</v>
      </c>
      <c r="AW33" s="77">
        <f t="shared" si="4"/>
        <v>7142.1909999999998</v>
      </c>
      <c r="AX33" s="77">
        <f t="shared" si="4"/>
        <v>7085.5789999999997</v>
      </c>
      <c r="AY33" s="77">
        <f t="shared" si="4"/>
        <v>7060</v>
      </c>
      <c r="AZ33" s="77">
        <f t="shared" si="4"/>
        <v>7072.6630000000005</v>
      </c>
      <c r="BA33" s="77">
        <f t="shared" si="4"/>
        <v>7094.6890000000003</v>
      </c>
      <c r="BB33" s="77">
        <f t="shared" si="4"/>
        <v>7092.4769999999999</v>
      </c>
      <c r="BC33" s="77">
        <f t="shared" si="4"/>
        <v>7057.3690000000006</v>
      </c>
      <c r="BD33" s="77">
        <f t="shared" si="4"/>
        <v>6992.5770000000002</v>
      </c>
      <c r="BE33" s="77">
        <f t="shared" si="4"/>
        <v>6865.5659999999998</v>
      </c>
      <c r="BF33" s="77">
        <f t="shared" si="4"/>
        <v>6798.2530000000006</v>
      </c>
      <c r="BG33" s="77">
        <f t="shared" si="4"/>
        <v>6764.4110000000001</v>
      </c>
      <c r="BH33" s="77">
        <f t="shared" si="4"/>
        <v>6734.0060000000003</v>
      </c>
      <c r="BI33" s="77">
        <f t="shared" si="4"/>
        <v>6648.451</v>
      </c>
      <c r="BJ33" s="77">
        <f t="shared" si="4"/>
        <v>6708.326</v>
      </c>
      <c r="BK33" s="77">
        <f t="shared" si="4"/>
        <v>6638.69</v>
      </c>
      <c r="BL33" s="77">
        <f t="shared" si="4"/>
        <v>6657.3360000000002</v>
      </c>
      <c r="BM33" s="77">
        <f t="shared" si="4"/>
        <v>6615.8760000000002</v>
      </c>
      <c r="BN33" s="77">
        <f t="shared" si="4"/>
        <v>6765.6030000000001</v>
      </c>
      <c r="BO33" s="77">
        <f t="shared" ref="BO33:CW33" si="5">SUM(BO30:BO32)</f>
        <v>6804.6270000000004</v>
      </c>
      <c r="BP33" s="77">
        <f t="shared" si="5"/>
        <v>6876.9590000000007</v>
      </c>
      <c r="BQ33" s="77">
        <f t="shared" si="5"/>
        <v>6962.3510000000006</v>
      </c>
      <c r="BR33" s="77">
        <f t="shared" si="5"/>
        <v>7066.9690000000001</v>
      </c>
      <c r="BS33" s="77">
        <f t="shared" si="5"/>
        <v>7190.4970000000003</v>
      </c>
      <c r="BT33" s="77">
        <f t="shared" si="5"/>
        <v>7313.75</v>
      </c>
      <c r="BU33" s="77">
        <f t="shared" si="5"/>
        <v>7452.1080000000002</v>
      </c>
      <c r="BV33" s="77">
        <f t="shared" si="5"/>
        <v>7617.5069999999996</v>
      </c>
      <c r="BW33" s="77">
        <f t="shared" si="5"/>
        <v>7667.9740000000002</v>
      </c>
      <c r="BX33" s="77">
        <f t="shared" si="5"/>
        <v>7690.51</v>
      </c>
      <c r="BY33" s="77">
        <f t="shared" si="5"/>
        <v>7660.4380000000001</v>
      </c>
      <c r="BZ33" s="77">
        <f t="shared" si="5"/>
        <v>7668.32</v>
      </c>
      <c r="CA33" s="77">
        <f t="shared" si="5"/>
        <v>7620.8429999999998</v>
      </c>
      <c r="CB33" s="77">
        <f t="shared" si="5"/>
        <v>7626.17</v>
      </c>
      <c r="CC33" s="77">
        <f t="shared" si="5"/>
        <v>7574.3739999999998</v>
      </c>
      <c r="CD33" s="77">
        <f t="shared" si="5"/>
        <v>7315.6130000000003</v>
      </c>
      <c r="CE33" s="77">
        <f t="shared" si="5"/>
        <v>7331.9459999999999</v>
      </c>
      <c r="CF33" s="77">
        <f t="shared" si="5"/>
        <v>7213.4160000000002</v>
      </c>
      <c r="CG33" s="77">
        <f t="shared" si="5"/>
        <v>7080.3720000000003</v>
      </c>
      <c r="CH33" s="77">
        <f t="shared" si="5"/>
        <v>6910.2089999999998</v>
      </c>
      <c r="CI33" s="77">
        <f t="shared" si="5"/>
        <v>6735.5379999999996</v>
      </c>
      <c r="CJ33" s="77">
        <f t="shared" si="5"/>
        <v>6699.51</v>
      </c>
      <c r="CK33" s="77">
        <f t="shared" si="5"/>
        <v>6581.5150000000003</v>
      </c>
      <c r="CL33" s="77">
        <f t="shared" si="5"/>
        <v>6429.9049999999997</v>
      </c>
      <c r="CM33" s="77">
        <f t="shared" si="5"/>
        <v>6296.451</v>
      </c>
      <c r="CN33" s="77">
        <f t="shared" si="5"/>
        <v>6181.0860000000002</v>
      </c>
      <c r="CO33" s="77">
        <f t="shared" si="5"/>
        <v>6051.8209999999999</v>
      </c>
      <c r="CP33" s="77">
        <f t="shared" si="5"/>
        <v>5923.5940000000001</v>
      </c>
      <c r="CQ33" s="77">
        <f t="shared" si="5"/>
        <v>5812.7370000000001</v>
      </c>
      <c r="CR33" s="77">
        <f t="shared" si="5"/>
        <v>5700.8289999999997</v>
      </c>
      <c r="CS33" s="77">
        <f t="shared" si="5"/>
        <v>5591.8710000000001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157055.40825000001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>
        <v>112</v>
      </c>
      <c r="C36" s="115">
        <v>112</v>
      </c>
      <c r="D36" s="115">
        <v>112</v>
      </c>
      <c r="E36" s="115">
        <v>112</v>
      </c>
      <c r="F36" s="115">
        <v>107</v>
      </c>
      <c r="G36" s="115">
        <v>107</v>
      </c>
      <c r="H36" s="115">
        <v>107</v>
      </c>
      <c r="I36" s="115">
        <v>107</v>
      </c>
      <c r="J36" s="115">
        <v>107</v>
      </c>
      <c r="K36" s="115">
        <v>107</v>
      </c>
      <c r="L36" s="115">
        <v>107</v>
      </c>
      <c r="M36" s="115">
        <v>107</v>
      </c>
      <c r="N36" s="115">
        <v>107</v>
      </c>
      <c r="O36" s="115">
        <v>107</v>
      </c>
      <c r="P36" s="115">
        <v>107</v>
      </c>
      <c r="Q36" s="115">
        <v>107</v>
      </c>
      <c r="R36" s="115">
        <v>107</v>
      </c>
      <c r="S36" s="115">
        <v>107</v>
      </c>
      <c r="T36" s="115">
        <v>107</v>
      </c>
      <c r="U36" s="115">
        <v>107</v>
      </c>
      <c r="V36" s="115">
        <v>107</v>
      </c>
      <c r="W36" s="115">
        <v>107</v>
      </c>
      <c r="X36" s="115">
        <v>107</v>
      </c>
      <c r="Y36" s="115">
        <v>107</v>
      </c>
      <c r="Z36" s="115">
        <v>107</v>
      </c>
      <c r="AA36" s="115">
        <v>107</v>
      </c>
      <c r="AB36" s="115">
        <v>107</v>
      </c>
      <c r="AC36" s="115">
        <v>107</v>
      </c>
      <c r="AD36" s="115">
        <v>120</v>
      </c>
      <c r="AE36" s="115">
        <v>120</v>
      </c>
      <c r="AF36" s="115">
        <v>120</v>
      </c>
      <c r="AG36" s="115">
        <v>120</v>
      </c>
      <c r="AH36" s="115">
        <v>123</v>
      </c>
      <c r="AI36" s="115">
        <v>123</v>
      </c>
      <c r="AJ36" s="115">
        <v>123</v>
      </c>
      <c r="AK36" s="115">
        <v>123</v>
      </c>
      <c r="AL36" s="115">
        <v>131</v>
      </c>
      <c r="AM36" s="115">
        <v>131</v>
      </c>
      <c r="AN36" s="115">
        <v>131</v>
      </c>
      <c r="AO36" s="115">
        <v>131</v>
      </c>
      <c r="AP36" s="115">
        <v>129</v>
      </c>
      <c r="AQ36" s="115">
        <v>129</v>
      </c>
      <c r="AR36" s="115">
        <v>129</v>
      </c>
      <c r="AS36" s="115">
        <v>129</v>
      </c>
      <c r="AT36" s="115">
        <v>129</v>
      </c>
      <c r="AU36" s="115">
        <v>129</v>
      </c>
      <c r="AV36" s="115">
        <v>129</v>
      </c>
      <c r="AW36" s="115">
        <v>129</v>
      </c>
      <c r="AX36" s="115">
        <v>128</v>
      </c>
      <c r="AY36" s="115">
        <v>128</v>
      </c>
      <c r="AZ36" s="115">
        <v>128</v>
      </c>
      <c r="BA36" s="115">
        <v>128</v>
      </c>
      <c r="BB36" s="115">
        <v>130</v>
      </c>
      <c r="BC36" s="115">
        <v>130</v>
      </c>
      <c r="BD36" s="115">
        <v>130</v>
      </c>
      <c r="BE36" s="115">
        <v>130</v>
      </c>
      <c r="BF36" s="115">
        <v>111</v>
      </c>
      <c r="BG36" s="115">
        <v>111</v>
      </c>
      <c r="BH36" s="115">
        <v>111</v>
      </c>
      <c r="BI36" s="115">
        <v>111</v>
      </c>
      <c r="BJ36" s="115">
        <v>120</v>
      </c>
      <c r="BK36" s="115">
        <v>120</v>
      </c>
      <c r="BL36" s="115">
        <v>120</v>
      </c>
      <c r="BM36" s="115">
        <v>120</v>
      </c>
      <c r="BN36" s="115">
        <v>114</v>
      </c>
      <c r="BO36" s="115">
        <v>114</v>
      </c>
      <c r="BP36" s="115">
        <v>114</v>
      </c>
      <c r="BQ36" s="115">
        <v>114</v>
      </c>
      <c r="BR36" s="115">
        <v>79</v>
      </c>
      <c r="BS36" s="115">
        <v>79</v>
      </c>
      <c r="BT36" s="115">
        <v>79</v>
      </c>
      <c r="BU36" s="115">
        <v>79</v>
      </c>
      <c r="BV36" s="115">
        <v>79</v>
      </c>
      <c r="BW36" s="115">
        <v>79</v>
      </c>
      <c r="BX36" s="115">
        <v>79</v>
      </c>
      <c r="BY36" s="115">
        <v>79</v>
      </c>
      <c r="BZ36" s="115">
        <v>79</v>
      </c>
      <c r="CA36" s="115">
        <v>79</v>
      </c>
      <c r="CB36" s="115">
        <v>79</v>
      </c>
      <c r="CC36" s="115">
        <v>79</v>
      </c>
      <c r="CD36" s="115">
        <v>89</v>
      </c>
      <c r="CE36" s="115">
        <v>89</v>
      </c>
      <c r="CF36" s="115">
        <v>89</v>
      </c>
      <c r="CG36" s="115">
        <v>89</v>
      </c>
      <c r="CH36" s="115">
        <v>89</v>
      </c>
      <c r="CI36" s="115">
        <v>89</v>
      </c>
      <c r="CJ36" s="115">
        <v>89</v>
      </c>
      <c r="CK36" s="115">
        <v>89</v>
      </c>
      <c r="CL36" s="115">
        <v>89</v>
      </c>
      <c r="CM36" s="115">
        <v>89</v>
      </c>
      <c r="CN36" s="115">
        <v>89</v>
      </c>
      <c r="CO36" s="115">
        <v>89</v>
      </c>
      <c r="CP36" s="115">
        <v>89</v>
      </c>
      <c r="CQ36" s="115">
        <v>89</v>
      </c>
      <c r="CR36" s="115">
        <v>89</v>
      </c>
      <c r="CS36" s="115">
        <v>89</v>
      </c>
      <c r="CT36" s="116"/>
      <c r="CU36" s="116"/>
      <c r="CV36" s="116"/>
      <c r="CW36" s="117"/>
      <c r="CX36" s="91">
        <f t="array" ref="CX36">SUMPRODUCT(B36:CW36*0.25)</f>
        <v>2582</v>
      </c>
    </row>
    <row r="37" spans="1:102" ht="24.95" customHeight="1" x14ac:dyDescent="0.2">
      <c r="A37" s="118" t="s">
        <v>44</v>
      </c>
      <c r="B37" s="119">
        <v>450</v>
      </c>
      <c r="C37" s="120">
        <v>450</v>
      </c>
      <c r="D37" s="120">
        <v>450</v>
      </c>
      <c r="E37" s="120">
        <v>450</v>
      </c>
      <c r="F37" s="120">
        <v>450</v>
      </c>
      <c r="G37" s="120">
        <v>450</v>
      </c>
      <c r="H37" s="120">
        <v>450</v>
      </c>
      <c r="I37" s="120">
        <v>450</v>
      </c>
      <c r="J37" s="120">
        <v>450</v>
      </c>
      <c r="K37" s="120">
        <v>450</v>
      </c>
      <c r="L37" s="120">
        <v>450</v>
      </c>
      <c r="M37" s="120">
        <v>450</v>
      </c>
      <c r="N37" s="120">
        <v>450</v>
      </c>
      <c r="O37" s="120">
        <v>450</v>
      </c>
      <c r="P37" s="120">
        <v>450</v>
      </c>
      <c r="Q37" s="120">
        <v>450</v>
      </c>
      <c r="R37" s="120">
        <v>450</v>
      </c>
      <c r="S37" s="120">
        <v>450</v>
      </c>
      <c r="T37" s="120">
        <v>450</v>
      </c>
      <c r="U37" s="120">
        <v>450</v>
      </c>
      <c r="V37" s="120">
        <v>448</v>
      </c>
      <c r="W37" s="120">
        <v>448</v>
      </c>
      <c r="X37" s="120">
        <v>448</v>
      </c>
      <c r="Y37" s="120">
        <v>448</v>
      </c>
      <c r="Z37" s="120">
        <v>450</v>
      </c>
      <c r="AA37" s="120">
        <v>450</v>
      </c>
      <c r="AB37" s="120">
        <v>450</v>
      </c>
      <c r="AC37" s="120">
        <v>450</v>
      </c>
      <c r="AD37" s="120">
        <v>450</v>
      </c>
      <c r="AE37" s="120">
        <v>450</v>
      </c>
      <c r="AF37" s="120">
        <v>450</v>
      </c>
      <c r="AG37" s="120">
        <v>450</v>
      </c>
      <c r="AH37" s="120">
        <v>450</v>
      </c>
      <c r="AI37" s="120">
        <v>450</v>
      </c>
      <c r="AJ37" s="120">
        <v>450</v>
      </c>
      <c r="AK37" s="120">
        <v>450</v>
      </c>
      <c r="AL37" s="120">
        <v>450</v>
      </c>
      <c r="AM37" s="120">
        <v>450</v>
      </c>
      <c r="AN37" s="120">
        <v>450</v>
      </c>
      <c r="AO37" s="120">
        <v>450</v>
      </c>
      <c r="AP37" s="120">
        <v>450</v>
      </c>
      <c r="AQ37" s="120">
        <v>450</v>
      </c>
      <c r="AR37" s="120">
        <v>450</v>
      </c>
      <c r="AS37" s="120">
        <v>450</v>
      </c>
      <c r="AT37" s="120">
        <v>450</v>
      </c>
      <c r="AU37" s="120">
        <v>450</v>
      </c>
      <c r="AV37" s="120">
        <v>450</v>
      </c>
      <c r="AW37" s="120">
        <v>450</v>
      </c>
      <c r="AX37" s="120">
        <v>450</v>
      </c>
      <c r="AY37" s="120">
        <v>450</v>
      </c>
      <c r="AZ37" s="120">
        <v>450</v>
      </c>
      <c r="BA37" s="120">
        <v>450</v>
      </c>
      <c r="BB37" s="120">
        <v>450</v>
      </c>
      <c r="BC37" s="120">
        <v>450</v>
      </c>
      <c r="BD37" s="120">
        <v>450</v>
      </c>
      <c r="BE37" s="120">
        <v>450</v>
      </c>
      <c r="BF37" s="120">
        <v>450</v>
      </c>
      <c r="BG37" s="120">
        <v>450</v>
      </c>
      <c r="BH37" s="120">
        <v>450</v>
      </c>
      <c r="BI37" s="120">
        <v>450</v>
      </c>
      <c r="BJ37" s="120">
        <v>450</v>
      </c>
      <c r="BK37" s="120">
        <v>450</v>
      </c>
      <c r="BL37" s="120">
        <v>450</v>
      </c>
      <c r="BM37" s="120">
        <v>450</v>
      </c>
      <c r="BN37" s="120">
        <v>450</v>
      </c>
      <c r="BO37" s="120">
        <v>450</v>
      </c>
      <c r="BP37" s="120">
        <v>450</v>
      </c>
      <c r="BQ37" s="120">
        <v>450</v>
      </c>
      <c r="BR37" s="120">
        <v>450</v>
      </c>
      <c r="BS37" s="120">
        <v>450</v>
      </c>
      <c r="BT37" s="120">
        <v>450</v>
      </c>
      <c r="BU37" s="120">
        <v>450</v>
      </c>
      <c r="BV37" s="120">
        <v>450</v>
      </c>
      <c r="BW37" s="120">
        <v>450</v>
      </c>
      <c r="BX37" s="120">
        <v>450</v>
      </c>
      <c r="BY37" s="120">
        <v>450</v>
      </c>
      <c r="BZ37" s="120">
        <v>450</v>
      </c>
      <c r="CA37" s="120">
        <v>450</v>
      </c>
      <c r="CB37" s="120">
        <v>450</v>
      </c>
      <c r="CC37" s="120">
        <v>450</v>
      </c>
      <c r="CD37" s="120">
        <v>450</v>
      </c>
      <c r="CE37" s="120">
        <v>450</v>
      </c>
      <c r="CF37" s="120">
        <v>450</v>
      </c>
      <c r="CG37" s="120">
        <v>450</v>
      </c>
      <c r="CH37" s="120">
        <v>450</v>
      </c>
      <c r="CI37" s="120">
        <v>450</v>
      </c>
      <c r="CJ37" s="120">
        <v>450</v>
      </c>
      <c r="CK37" s="120">
        <v>450</v>
      </c>
      <c r="CL37" s="120">
        <v>439</v>
      </c>
      <c r="CM37" s="120">
        <v>439</v>
      </c>
      <c r="CN37" s="120">
        <v>439</v>
      </c>
      <c r="CO37" s="120">
        <v>439</v>
      </c>
      <c r="CP37" s="120">
        <v>444</v>
      </c>
      <c r="CQ37" s="120">
        <v>444</v>
      </c>
      <c r="CR37" s="120">
        <v>444</v>
      </c>
      <c r="CS37" s="120">
        <v>444</v>
      </c>
      <c r="CT37" s="120"/>
      <c r="CU37" s="120"/>
      <c r="CV37" s="120"/>
      <c r="CW37" s="121"/>
      <c r="CX37" s="97">
        <f t="array" ref="CX37">SUMPRODUCT(B37:CW37*0.25)</f>
        <v>10781</v>
      </c>
    </row>
    <row r="38" spans="1:102" ht="24.95" customHeight="1" x14ac:dyDescent="0.2">
      <c r="A38" s="118" t="s">
        <v>45</v>
      </c>
      <c r="B38" s="119">
        <v>1415.3</v>
      </c>
      <c r="C38" s="120">
        <v>1282.8</v>
      </c>
      <c r="D38" s="120">
        <v>1160</v>
      </c>
      <c r="E38" s="120">
        <v>1189.7</v>
      </c>
      <c r="F38" s="120">
        <v>1314.1</v>
      </c>
      <c r="G38" s="120">
        <v>1301.2</v>
      </c>
      <c r="H38" s="120">
        <v>1307.9000000000001</v>
      </c>
      <c r="I38" s="120">
        <v>1341.8</v>
      </c>
      <c r="J38" s="120">
        <v>1470.3</v>
      </c>
      <c r="K38" s="120">
        <v>1510</v>
      </c>
      <c r="L38" s="120">
        <v>1510</v>
      </c>
      <c r="M38" s="120">
        <v>1510</v>
      </c>
      <c r="N38" s="120">
        <v>1338.5</v>
      </c>
      <c r="O38" s="120">
        <v>1358.2</v>
      </c>
      <c r="P38" s="120">
        <v>1381.2</v>
      </c>
      <c r="Q38" s="120">
        <v>1376</v>
      </c>
      <c r="R38" s="120">
        <v>1390.7</v>
      </c>
      <c r="S38" s="120">
        <v>1362.3</v>
      </c>
      <c r="T38" s="120">
        <v>1460.3</v>
      </c>
      <c r="U38" s="120">
        <v>1510</v>
      </c>
      <c r="V38" s="120">
        <v>1315.4</v>
      </c>
      <c r="W38" s="120">
        <v>1396.7</v>
      </c>
      <c r="X38" s="120">
        <v>1527</v>
      </c>
      <c r="Y38" s="120">
        <v>1527</v>
      </c>
      <c r="Z38" s="120">
        <v>1064.7</v>
      </c>
      <c r="AA38" s="120">
        <v>1440.4</v>
      </c>
      <c r="AB38" s="120">
        <v>1486</v>
      </c>
      <c r="AC38" s="120">
        <v>1486</v>
      </c>
      <c r="AD38" s="120">
        <v>1426</v>
      </c>
      <c r="AE38" s="120">
        <v>1426</v>
      </c>
      <c r="AF38" s="120">
        <v>1426</v>
      </c>
      <c r="AG38" s="120">
        <v>1426</v>
      </c>
      <c r="AH38" s="120">
        <v>1390</v>
      </c>
      <c r="AI38" s="120">
        <v>1390</v>
      </c>
      <c r="AJ38" s="120">
        <v>1390</v>
      </c>
      <c r="AK38" s="120">
        <v>1160.4000000000001</v>
      </c>
      <c r="AL38" s="120">
        <v>1188.2</v>
      </c>
      <c r="AM38" s="120">
        <v>1162.8</v>
      </c>
      <c r="AN38" s="120">
        <v>712.7</v>
      </c>
      <c r="AO38" s="120">
        <v>716.9</v>
      </c>
      <c r="AP38" s="120">
        <v>782.3</v>
      </c>
      <c r="AQ38" s="120">
        <v>776.2</v>
      </c>
      <c r="AR38" s="120">
        <v>860.6</v>
      </c>
      <c r="AS38" s="120">
        <v>779.1</v>
      </c>
      <c r="AT38" s="120">
        <v>834.8</v>
      </c>
      <c r="AU38" s="120">
        <v>754.7</v>
      </c>
      <c r="AV38" s="120">
        <v>734.8</v>
      </c>
      <c r="AW38" s="120">
        <v>665.6</v>
      </c>
      <c r="AX38" s="120">
        <v>683.7</v>
      </c>
      <c r="AY38" s="120">
        <v>632.9</v>
      </c>
      <c r="AZ38" s="120">
        <v>526.70000000000005</v>
      </c>
      <c r="BA38" s="120">
        <v>347</v>
      </c>
      <c r="BB38" s="120">
        <v>239.3</v>
      </c>
      <c r="BC38" s="120">
        <v>163.9</v>
      </c>
      <c r="BD38" s="120">
        <v>88.5</v>
      </c>
      <c r="BE38" s="120">
        <v>92.1</v>
      </c>
      <c r="BF38" s="120">
        <v>351.6</v>
      </c>
      <c r="BG38" s="120">
        <v>208.5</v>
      </c>
      <c r="BH38" s="120">
        <v>463.6</v>
      </c>
      <c r="BI38" s="120">
        <v>819</v>
      </c>
      <c r="BJ38" s="120">
        <v>648</v>
      </c>
      <c r="BK38" s="120">
        <v>682.7</v>
      </c>
      <c r="BL38" s="120">
        <v>1294.3</v>
      </c>
      <c r="BM38" s="120">
        <v>1221.5</v>
      </c>
      <c r="BN38" s="120">
        <v>1237.9000000000001</v>
      </c>
      <c r="BO38" s="120">
        <v>1240</v>
      </c>
      <c r="BP38" s="120">
        <v>1240</v>
      </c>
      <c r="BQ38" s="120">
        <v>1240</v>
      </c>
      <c r="BR38" s="120">
        <v>1257</v>
      </c>
      <c r="BS38" s="120">
        <v>1257</v>
      </c>
      <c r="BT38" s="120">
        <v>1257</v>
      </c>
      <c r="BU38" s="120">
        <v>1257</v>
      </c>
      <c r="BV38" s="120">
        <v>1519</v>
      </c>
      <c r="BW38" s="120">
        <v>1519</v>
      </c>
      <c r="BX38" s="120">
        <v>1491.7</v>
      </c>
      <c r="BY38" s="120">
        <v>1519</v>
      </c>
      <c r="BZ38" s="120">
        <v>1372.7</v>
      </c>
      <c r="CA38" s="120">
        <v>1484.3</v>
      </c>
      <c r="CB38" s="120">
        <v>1533</v>
      </c>
      <c r="CC38" s="120">
        <v>1533</v>
      </c>
      <c r="CD38" s="120">
        <v>1555</v>
      </c>
      <c r="CE38" s="120">
        <v>1555</v>
      </c>
      <c r="CF38" s="120">
        <v>1555</v>
      </c>
      <c r="CG38" s="120">
        <v>1403</v>
      </c>
      <c r="CH38" s="120">
        <v>1500.7</v>
      </c>
      <c r="CI38" s="120">
        <v>1580</v>
      </c>
      <c r="CJ38" s="120">
        <v>1466</v>
      </c>
      <c r="CK38" s="120">
        <v>1350.4</v>
      </c>
      <c r="CL38" s="120">
        <v>1529</v>
      </c>
      <c r="CM38" s="120">
        <v>1512.3</v>
      </c>
      <c r="CN38" s="120">
        <v>1453.7</v>
      </c>
      <c r="CO38" s="120">
        <v>1523.6</v>
      </c>
      <c r="CP38" s="120">
        <v>1517</v>
      </c>
      <c r="CQ38" s="120">
        <v>1517</v>
      </c>
      <c r="CR38" s="120">
        <v>1517</v>
      </c>
      <c r="CS38" s="120">
        <v>1517</v>
      </c>
      <c r="CT38" s="122"/>
      <c r="CU38" s="122"/>
      <c r="CV38" s="122"/>
      <c r="CW38" s="121"/>
      <c r="CX38" s="97">
        <f t="array" ref="CX38">SUMPRODUCT(B38:CW38*0.25)</f>
        <v>28552.299999999996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>
        <v>500</v>
      </c>
      <c r="C40" s="120">
        <v>500</v>
      </c>
      <c r="D40" s="120">
        <v>500</v>
      </c>
      <c r="E40" s="120">
        <v>500</v>
      </c>
      <c r="F40" s="120">
        <v>500</v>
      </c>
      <c r="G40" s="120">
        <v>500</v>
      </c>
      <c r="H40" s="120">
        <v>500</v>
      </c>
      <c r="I40" s="120">
        <v>500</v>
      </c>
      <c r="J40" s="120">
        <v>500</v>
      </c>
      <c r="K40" s="120">
        <v>500</v>
      </c>
      <c r="L40" s="120">
        <v>500</v>
      </c>
      <c r="M40" s="120">
        <v>500</v>
      </c>
      <c r="N40" s="120">
        <v>500</v>
      </c>
      <c r="O40" s="120">
        <v>500</v>
      </c>
      <c r="P40" s="120">
        <v>500</v>
      </c>
      <c r="Q40" s="120">
        <v>500</v>
      </c>
      <c r="R40" s="120">
        <v>500</v>
      </c>
      <c r="S40" s="120">
        <v>500</v>
      </c>
      <c r="T40" s="120">
        <v>500</v>
      </c>
      <c r="U40" s="120">
        <v>500</v>
      </c>
      <c r="V40" s="120">
        <v>500</v>
      </c>
      <c r="W40" s="120">
        <v>500</v>
      </c>
      <c r="X40" s="120">
        <v>500</v>
      </c>
      <c r="Y40" s="120">
        <v>500</v>
      </c>
      <c r="Z40" s="120">
        <v>500</v>
      </c>
      <c r="AA40" s="120">
        <v>500</v>
      </c>
      <c r="AB40" s="120">
        <v>500</v>
      </c>
      <c r="AC40" s="120">
        <v>500</v>
      </c>
      <c r="AD40" s="120">
        <v>500</v>
      </c>
      <c r="AE40" s="120">
        <v>500</v>
      </c>
      <c r="AF40" s="120">
        <v>500</v>
      </c>
      <c r="AG40" s="120">
        <v>500</v>
      </c>
      <c r="AH40" s="120">
        <v>500</v>
      </c>
      <c r="AI40" s="120">
        <v>500</v>
      </c>
      <c r="AJ40" s="120">
        <v>500</v>
      </c>
      <c r="AK40" s="120">
        <v>500</v>
      </c>
      <c r="AL40" s="120">
        <v>500</v>
      </c>
      <c r="AM40" s="120">
        <v>500</v>
      </c>
      <c r="AN40" s="120">
        <v>500</v>
      </c>
      <c r="AO40" s="120">
        <v>500</v>
      </c>
      <c r="AP40" s="120">
        <v>500</v>
      </c>
      <c r="AQ40" s="120">
        <v>500</v>
      </c>
      <c r="AR40" s="120">
        <v>500</v>
      </c>
      <c r="AS40" s="120">
        <v>500</v>
      </c>
      <c r="AT40" s="120">
        <v>500</v>
      </c>
      <c r="AU40" s="120">
        <v>500</v>
      </c>
      <c r="AV40" s="120">
        <v>500</v>
      </c>
      <c r="AW40" s="120">
        <v>500</v>
      </c>
      <c r="AX40" s="120">
        <v>500</v>
      </c>
      <c r="AY40" s="120">
        <v>500</v>
      </c>
      <c r="AZ40" s="120">
        <v>500</v>
      </c>
      <c r="BA40" s="120">
        <v>500</v>
      </c>
      <c r="BB40" s="120">
        <v>500</v>
      </c>
      <c r="BC40" s="120">
        <v>500</v>
      </c>
      <c r="BD40" s="120">
        <v>500</v>
      </c>
      <c r="BE40" s="120">
        <v>500</v>
      </c>
      <c r="BF40" s="120">
        <v>500</v>
      </c>
      <c r="BG40" s="120">
        <v>500</v>
      </c>
      <c r="BH40" s="120">
        <v>500</v>
      </c>
      <c r="BI40" s="120">
        <v>500</v>
      </c>
      <c r="BJ40" s="120">
        <v>500</v>
      </c>
      <c r="BK40" s="120">
        <v>500</v>
      </c>
      <c r="BL40" s="120">
        <v>500</v>
      </c>
      <c r="BM40" s="120">
        <v>500</v>
      </c>
      <c r="BN40" s="120">
        <v>500</v>
      </c>
      <c r="BO40" s="120">
        <v>500</v>
      </c>
      <c r="BP40" s="120">
        <v>500</v>
      </c>
      <c r="BQ40" s="120">
        <v>500</v>
      </c>
      <c r="BR40" s="120">
        <v>500</v>
      </c>
      <c r="BS40" s="120">
        <v>500</v>
      </c>
      <c r="BT40" s="120">
        <v>500</v>
      </c>
      <c r="BU40" s="120">
        <v>500</v>
      </c>
      <c r="BV40" s="120"/>
      <c r="BW40" s="120"/>
      <c r="BX40" s="120"/>
      <c r="BY40" s="120"/>
      <c r="BZ40" s="120">
        <v>101.2</v>
      </c>
      <c r="CA40" s="120">
        <v>101.2</v>
      </c>
      <c r="CB40" s="120">
        <v>101.2</v>
      </c>
      <c r="CC40" s="120">
        <v>101.2</v>
      </c>
      <c r="CD40" s="120">
        <v>400.6</v>
      </c>
      <c r="CE40" s="120">
        <v>400.6</v>
      </c>
      <c r="CF40" s="120">
        <v>400.6</v>
      </c>
      <c r="CG40" s="120">
        <v>400.6</v>
      </c>
      <c r="CH40" s="120">
        <v>487.4</v>
      </c>
      <c r="CI40" s="120">
        <v>487.4</v>
      </c>
      <c r="CJ40" s="120">
        <v>487.4</v>
      </c>
      <c r="CK40" s="120">
        <v>487.4</v>
      </c>
      <c r="CL40" s="120">
        <v>500</v>
      </c>
      <c r="CM40" s="120">
        <v>500</v>
      </c>
      <c r="CN40" s="120">
        <v>500</v>
      </c>
      <c r="CO40" s="120">
        <v>500</v>
      </c>
      <c r="CP40" s="120">
        <v>500</v>
      </c>
      <c r="CQ40" s="120">
        <v>500</v>
      </c>
      <c r="CR40" s="120">
        <v>500</v>
      </c>
      <c r="CS40" s="120">
        <v>500</v>
      </c>
      <c r="CT40" s="122"/>
      <c r="CU40" s="122"/>
      <c r="CV40" s="122"/>
      <c r="CW40" s="121"/>
      <c r="CX40" s="97">
        <f t="array" ref="CX40">SUMPRODUCT(B40:CW40*0.25)</f>
        <v>10989.199999999997</v>
      </c>
    </row>
    <row r="41" spans="1:102" ht="30" customHeight="1" thickBot="1" x14ac:dyDescent="0.25">
      <c r="A41" s="105" t="s">
        <v>48</v>
      </c>
      <c r="B41" s="106">
        <f>SUM(B36:B40)</f>
        <v>2477.3000000000002</v>
      </c>
      <c r="C41" s="107">
        <f t="shared" ref="C41:BN41" si="6">SUM(C36:C40)</f>
        <v>2344.8000000000002</v>
      </c>
      <c r="D41" s="107">
        <f t="shared" si="6"/>
        <v>2222</v>
      </c>
      <c r="E41" s="107">
        <f t="shared" si="6"/>
        <v>2251.6999999999998</v>
      </c>
      <c r="F41" s="107">
        <f t="shared" si="6"/>
        <v>2371.1</v>
      </c>
      <c r="G41" s="107">
        <f t="shared" si="6"/>
        <v>2358.1999999999998</v>
      </c>
      <c r="H41" s="107">
        <f t="shared" si="6"/>
        <v>2364.9</v>
      </c>
      <c r="I41" s="107">
        <f t="shared" si="6"/>
        <v>2398.8000000000002</v>
      </c>
      <c r="J41" s="107">
        <f t="shared" si="6"/>
        <v>2527.3000000000002</v>
      </c>
      <c r="K41" s="107">
        <f t="shared" si="6"/>
        <v>2567</v>
      </c>
      <c r="L41" s="107">
        <f t="shared" si="6"/>
        <v>2567</v>
      </c>
      <c r="M41" s="107">
        <f t="shared" si="6"/>
        <v>2567</v>
      </c>
      <c r="N41" s="107">
        <f t="shared" si="6"/>
        <v>2395.5</v>
      </c>
      <c r="O41" s="107">
        <f t="shared" si="6"/>
        <v>2415.1999999999998</v>
      </c>
      <c r="P41" s="107">
        <f t="shared" si="6"/>
        <v>2438.1999999999998</v>
      </c>
      <c r="Q41" s="107">
        <f t="shared" si="6"/>
        <v>2433</v>
      </c>
      <c r="R41" s="107">
        <f t="shared" si="6"/>
        <v>2447.6999999999998</v>
      </c>
      <c r="S41" s="107">
        <f t="shared" si="6"/>
        <v>2419.3000000000002</v>
      </c>
      <c r="T41" s="107">
        <f t="shared" si="6"/>
        <v>2517.3000000000002</v>
      </c>
      <c r="U41" s="107">
        <f t="shared" si="6"/>
        <v>2567</v>
      </c>
      <c r="V41" s="107">
        <f t="shared" si="6"/>
        <v>2370.4</v>
      </c>
      <c r="W41" s="107">
        <f t="shared" si="6"/>
        <v>2451.6999999999998</v>
      </c>
      <c r="X41" s="107">
        <f t="shared" si="6"/>
        <v>2582</v>
      </c>
      <c r="Y41" s="107">
        <f t="shared" si="6"/>
        <v>2582</v>
      </c>
      <c r="Z41" s="107">
        <f t="shared" si="6"/>
        <v>2121.6999999999998</v>
      </c>
      <c r="AA41" s="107">
        <f t="shared" si="6"/>
        <v>2497.4</v>
      </c>
      <c r="AB41" s="107">
        <f t="shared" si="6"/>
        <v>2543</v>
      </c>
      <c r="AC41" s="107">
        <f t="shared" si="6"/>
        <v>2543</v>
      </c>
      <c r="AD41" s="107">
        <f t="shared" si="6"/>
        <v>2496</v>
      </c>
      <c r="AE41" s="107">
        <f t="shared" si="6"/>
        <v>2496</v>
      </c>
      <c r="AF41" s="107">
        <f t="shared" si="6"/>
        <v>2496</v>
      </c>
      <c r="AG41" s="107">
        <f t="shared" si="6"/>
        <v>2496</v>
      </c>
      <c r="AH41" s="107">
        <f t="shared" si="6"/>
        <v>2463</v>
      </c>
      <c r="AI41" s="107">
        <f t="shared" si="6"/>
        <v>2463</v>
      </c>
      <c r="AJ41" s="107">
        <f t="shared" si="6"/>
        <v>2463</v>
      </c>
      <c r="AK41" s="107">
        <f t="shared" si="6"/>
        <v>2233.4</v>
      </c>
      <c r="AL41" s="107">
        <f t="shared" si="6"/>
        <v>2269.1999999999998</v>
      </c>
      <c r="AM41" s="107">
        <f t="shared" si="6"/>
        <v>2243.8000000000002</v>
      </c>
      <c r="AN41" s="107">
        <f t="shared" si="6"/>
        <v>1793.7</v>
      </c>
      <c r="AO41" s="107">
        <f t="shared" si="6"/>
        <v>1797.9</v>
      </c>
      <c r="AP41" s="107">
        <f t="shared" si="6"/>
        <v>1861.3</v>
      </c>
      <c r="AQ41" s="107">
        <f t="shared" si="6"/>
        <v>1855.2</v>
      </c>
      <c r="AR41" s="107">
        <f t="shared" si="6"/>
        <v>1939.6</v>
      </c>
      <c r="AS41" s="107">
        <f t="shared" si="6"/>
        <v>1858.1</v>
      </c>
      <c r="AT41" s="107">
        <f t="shared" si="6"/>
        <v>1913.8</v>
      </c>
      <c r="AU41" s="107">
        <f t="shared" si="6"/>
        <v>1833.7</v>
      </c>
      <c r="AV41" s="107">
        <f t="shared" si="6"/>
        <v>1813.8</v>
      </c>
      <c r="AW41" s="107">
        <f t="shared" si="6"/>
        <v>1744.6</v>
      </c>
      <c r="AX41" s="107">
        <f t="shared" si="6"/>
        <v>1761.7</v>
      </c>
      <c r="AY41" s="107">
        <f t="shared" si="6"/>
        <v>1710.9</v>
      </c>
      <c r="AZ41" s="107">
        <f t="shared" si="6"/>
        <v>1604.7</v>
      </c>
      <c r="BA41" s="107">
        <f t="shared" si="6"/>
        <v>1425</v>
      </c>
      <c r="BB41" s="107">
        <f t="shared" si="6"/>
        <v>1319.3</v>
      </c>
      <c r="BC41" s="107">
        <f t="shared" si="6"/>
        <v>1243.9000000000001</v>
      </c>
      <c r="BD41" s="107">
        <f t="shared" si="6"/>
        <v>1168.5</v>
      </c>
      <c r="BE41" s="107">
        <f t="shared" si="6"/>
        <v>1172.0999999999999</v>
      </c>
      <c r="BF41" s="107">
        <f t="shared" si="6"/>
        <v>1412.6</v>
      </c>
      <c r="BG41" s="107">
        <f t="shared" si="6"/>
        <v>1269.5</v>
      </c>
      <c r="BH41" s="107">
        <f t="shared" si="6"/>
        <v>1524.6</v>
      </c>
      <c r="BI41" s="107">
        <f t="shared" si="6"/>
        <v>1880</v>
      </c>
      <c r="BJ41" s="107">
        <f t="shared" si="6"/>
        <v>1718</v>
      </c>
      <c r="BK41" s="107">
        <f t="shared" si="6"/>
        <v>1752.7</v>
      </c>
      <c r="BL41" s="107">
        <f t="shared" si="6"/>
        <v>2364.3000000000002</v>
      </c>
      <c r="BM41" s="107">
        <f t="shared" si="6"/>
        <v>2291.5</v>
      </c>
      <c r="BN41" s="107">
        <f t="shared" si="6"/>
        <v>2301.9</v>
      </c>
      <c r="BO41" s="107">
        <f t="shared" ref="BO41:CW41" si="7">SUM(BO36:BO40)</f>
        <v>2304</v>
      </c>
      <c r="BP41" s="107">
        <f t="shared" si="7"/>
        <v>2304</v>
      </c>
      <c r="BQ41" s="107">
        <f t="shared" si="7"/>
        <v>2304</v>
      </c>
      <c r="BR41" s="107">
        <f t="shared" si="7"/>
        <v>2286</v>
      </c>
      <c r="BS41" s="107">
        <f t="shared" si="7"/>
        <v>2286</v>
      </c>
      <c r="BT41" s="107">
        <f t="shared" si="7"/>
        <v>2286</v>
      </c>
      <c r="BU41" s="107">
        <f t="shared" si="7"/>
        <v>2286</v>
      </c>
      <c r="BV41" s="107">
        <f t="shared" si="7"/>
        <v>2048</v>
      </c>
      <c r="BW41" s="107">
        <f t="shared" si="7"/>
        <v>2048</v>
      </c>
      <c r="BX41" s="107">
        <f t="shared" si="7"/>
        <v>2020.7</v>
      </c>
      <c r="BY41" s="107">
        <f t="shared" si="7"/>
        <v>2048</v>
      </c>
      <c r="BZ41" s="107">
        <f t="shared" si="7"/>
        <v>2002.9</v>
      </c>
      <c r="CA41" s="107">
        <f t="shared" si="7"/>
        <v>2114.5</v>
      </c>
      <c r="CB41" s="107">
        <f t="shared" si="7"/>
        <v>2163.1999999999998</v>
      </c>
      <c r="CC41" s="107">
        <f t="shared" si="7"/>
        <v>2163.1999999999998</v>
      </c>
      <c r="CD41" s="107">
        <f t="shared" si="7"/>
        <v>2494.6</v>
      </c>
      <c r="CE41" s="107">
        <f t="shared" si="7"/>
        <v>2494.6</v>
      </c>
      <c r="CF41" s="107">
        <f t="shared" si="7"/>
        <v>2494.6</v>
      </c>
      <c r="CG41" s="107">
        <f t="shared" si="7"/>
        <v>2342.6</v>
      </c>
      <c r="CH41" s="107">
        <f t="shared" si="7"/>
        <v>2527.1</v>
      </c>
      <c r="CI41" s="107">
        <f t="shared" si="7"/>
        <v>2606.4</v>
      </c>
      <c r="CJ41" s="107">
        <f t="shared" si="7"/>
        <v>2492.4</v>
      </c>
      <c r="CK41" s="107">
        <f t="shared" si="7"/>
        <v>2376.8000000000002</v>
      </c>
      <c r="CL41" s="107">
        <f t="shared" si="7"/>
        <v>2557</v>
      </c>
      <c r="CM41" s="107">
        <f t="shared" si="7"/>
        <v>2540.3000000000002</v>
      </c>
      <c r="CN41" s="107">
        <f t="shared" si="7"/>
        <v>2481.6999999999998</v>
      </c>
      <c r="CO41" s="107">
        <f t="shared" si="7"/>
        <v>2551.6</v>
      </c>
      <c r="CP41" s="107">
        <f t="shared" si="7"/>
        <v>2550</v>
      </c>
      <c r="CQ41" s="107">
        <f t="shared" si="7"/>
        <v>2550</v>
      </c>
      <c r="CR41" s="107">
        <f t="shared" si="7"/>
        <v>2550</v>
      </c>
      <c r="CS41" s="107">
        <f t="shared" si="7"/>
        <v>2550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52904.499999999993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>
        <v>1415.3</v>
      </c>
      <c r="C46" s="120">
        <v>1282.8</v>
      </c>
      <c r="D46" s="120">
        <v>1160</v>
      </c>
      <c r="E46" s="120">
        <v>1189.7</v>
      </c>
      <c r="F46" s="120">
        <v>1314.1</v>
      </c>
      <c r="G46" s="120">
        <v>1301.2</v>
      </c>
      <c r="H46" s="120">
        <v>1307.9000000000001</v>
      </c>
      <c r="I46" s="120">
        <v>1341.8</v>
      </c>
      <c r="J46" s="120">
        <v>1470.3</v>
      </c>
      <c r="K46" s="120">
        <v>1510</v>
      </c>
      <c r="L46" s="120">
        <v>1510</v>
      </c>
      <c r="M46" s="120">
        <v>1510</v>
      </c>
      <c r="N46" s="120">
        <v>1338.5</v>
      </c>
      <c r="O46" s="120">
        <v>1358.2</v>
      </c>
      <c r="P46" s="120">
        <v>1381.2</v>
      </c>
      <c r="Q46" s="120">
        <v>1376</v>
      </c>
      <c r="R46" s="120">
        <v>1390.7</v>
      </c>
      <c r="S46" s="120">
        <v>1362.3</v>
      </c>
      <c r="T46" s="120">
        <v>1460.3</v>
      </c>
      <c r="U46" s="120">
        <v>1510</v>
      </c>
      <c r="V46" s="120">
        <v>1315.4</v>
      </c>
      <c r="W46" s="120">
        <v>1396.7</v>
      </c>
      <c r="X46" s="120">
        <v>1527</v>
      </c>
      <c r="Y46" s="120">
        <v>1527</v>
      </c>
      <c r="Z46" s="120">
        <v>1064.7</v>
      </c>
      <c r="AA46" s="120">
        <v>1440.4</v>
      </c>
      <c r="AB46" s="120">
        <v>1486</v>
      </c>
      <c r="AC46" s="120">
        <v>1486</v>
      </c>
      <c r="AD46" s="120">
        <v>1426</v>
      </c>
      <c r="AE46" s="120">
        <v>1426</v>
      </c>
      <c r="AF46" s="120">
        <v>1426</v>
      </c>
      <c r="AG46" s="120">
        <v>1426</v>
      </c>
      <c r="AH46" s="120">
        <v>1390</v>
      </c>
      <c r="AI46" s="120">
        <v>1390</v>
      </c>
      <c r="AJ46" s="120">
        <v>1390</v>
      </c>
      <c r="AK46" s="120">
        <v>1160.4000000000001</v>
      </c>
      <c r="AL46" s="120">
        <v>1188.2</v>
      </c>
      <c r="AM46" s="120">
        <v>1162.8</v>
      </c>
      <c r="AN46" s="120">
        <v>712.7</v>
      </c>
      <c r="AO46" s="120">
        <v>716.9</v>
      </c>
      <c r="AP46" s="120">
        <v>782.3</v>
      </c>
      <c r="AQ46" s="120">
        <v>776.2</v>
      </c>
      <c r="AR46" s="120">
        <v>860.6</v>
      </c>
      <c r="AS46" s="120">
        <v>779.1</v>
      </c>
      <c r="AT46" s="120">
        <v>834.8</v>
      </c>
      <c r="AU46" s="120">
        <v>754.7</v>
      </c>
      <c r="AV46" s="120">
        <v>734.8</v>
      </c>
      <c r="AW46" s="120">
        <v>665.6</v>
      </c>
      <c r="AX46" s="120">
        <v>683.7</v>
      </c>
      <c r="AY46" s="120">
        <v>632.9</v>
      </c>
      <c r="AZ46" s="120">
        <v>526.70000000000005</v>
      </c>
      <c r="BA46" s="120">
        <v>347</v>
      </c>
      <c r="BB46" s="120">
        <v>239.3</v>
      </c>
      <c r="BC46" s="120">
        <v>163.9</v>
      </c>
      <c r="BD46" s="120">
        <v>88.5</v>
      </c>
      <c r="BE46" s="120">
        <v>92.1</v>
      </c>
      <c r="BF46" s="120">
        <v>351.6</v>
      </c>
      <c r="BG46" s="120">
        <v>208.5</v>
      </c>
      <c r="BH46" s="120">
        <v>463.6</v>
      </c>
      <c r="BI46" s="120">
        <v>819</v>
      </c>
      <c r="BJ46" s="120">
        <v>648</v>
      </c>
      <c r="BK46" s="120">
        <v>682.7</v>
      </c>
      <c r="BL46" s="120">
        <v>1294.3</v>
      </c>
      <c r="BM46" s="120">
        <v>1221.5</v>
      </c>
      <c r="BN46" s="120">
        <v>1237.9000000000001</v>
      </c>
      <c r="BO46" s="120">
        <v>1240</v>
      </c>
      <c r="BP46" s="120">
        <v>1240</v>
      </c>
      <c r="BQ46" s="120">
        <v>1240</v>
      </c>
      <c r="BR46" s="120">
        <v>1257</v>
      </c>
      <c r="BS46" s="120">
        <v>1257</v>
      </c>
      <c r="BT46" s="120">
        <v>1257</v>
      </c>
      <c r="BU46" s="120">
        <v>1257</v>
      </c>
      <c r="BV46" s="120">
        <v>1519</v>
      </c>
      <c r="BW46" s="120">
        <v>1519</v>
      </c>
      <c r="BX46" s="120">
        <v>1491.7</v>
      </c>
      <c r="BY46" s="120">
        <v>1519</v>
      </c>
      <c r="BZ46" s="120">
        <v>1372.7</v>
      </c>
      <c r="CA46" s="120">
        <v>1484.3</v>
      </c>
      <c r="CB46" s="120">
        <v>1533</v>
      </c>
      <c r="CC46" s="120">
        <v>1533</v>
      </c>
      <c r="CD46" s="120">
        <v>1555</v>
      </c>
      <c r="CE46" s="120">
        <v>1555</v>
      </c>
      <c r="CF46" s="120">
        <v>1555</v>
      </c>
      <c r="CG46" s="120">
        <v>1403</v>
      </c>
      <c r="CH46" s="120">
        <v>1500.7</v>
      </c>
      <c r="CI46" s="120">
        <v>1580</v>
      </c>
      <c r="CJ46" s="120">
        <v>1466</v>
      </c>
      <c r="CK46" s="120">
        <v>1350.4</v>
      </c>
      <c r="CL46" s="120">
        <v>1529</v>
      </c>
      <c r="CM46" s="120">
        <v>1512.3</v>
      </c>
      <c r="CN46" s="120">
        <v>1453.7</v>
      </c>
      <c r="CO46" s="120">
        <v>1523.6</v>
      </c>
      <c r="CP46" s="120">
        <v>1517</v>
      </c>
      <c r="CQ46" s="120">
        <v>1517</v>
      </c>
      <c r="CR46" s="120">
        <v>1517</v>
      </c>
      <c r="CS46" s="120">
        <v>1517</v>
      </c>
      <c r="CT46" s="122"/>
      <c r="CU46" s="122"/>
      <c r="CV46" s="122"/>
      <c r="CW46" s="121"/>
      <c r="CX46" s="97">
        <f t="array" ref="CX46">SUMPRODUCT(B46:CW46*0.25)</f>
        <v>28552.299999999996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>
        <v>500</v>
      </c>
      <c r="C48" s="120">
        <v>500</v>
      </c>
      <c r="D48" s="120">
        <v>500</v>
      </c>
      <c r="E48" s="120">
        <v>500</v>
      </c>
      <c r="F48" s="120">
        <v>500</v>
      </c>
      <c r="G48" s="120">
        <v>500</v>
      </c>
      <c r="H48" s="120">
        <v>500</v>
      </c>
      <c r="I48" s="120">
        <v>500</v>
      </c>
      <c r="J48" s="120">
        <v>500</v>
      </c>
      <c r="K48" s="120">
        <v>500</v>
      </c>
      <c r="L48" s="120">
        <v>500</v>
      </c>
      <c r="M48" s="120">
        <v>500</v>
      </c>
      <c r="N48" s="120">
        <v>500</v>
      </c>
      <c r="O48" s="120">
        <v>500</v>
      </c>
      <c r="P48" s="120">
        <v>500</v>
      </c>
      <c r="Q48" s="120">
        <v>500</v>
      </c>
      <c r="R48" s="120">
        <v>500</v>
      </c>
      <c r="S48" s="120">
        <v>500</v>
      </c>
      <c r="T48" s="120">
        <v>500</v>
      </c>
      <c r="U48" s="120">
        <v>500</v>
      </c>
      <c r="V48" s="120">
        <v>500</v>
      </c>
      <c r="W48" s="120">
        <v>500</v>
      </c>
      <c r="X48" s="120">
        <v>500</v>
      </c>
      <c r="Y48" s="120">
        <v>500</v>
      </c>
      <c r="Z48" s="120">
        <v>500</v>
      </c>
      <c r="AA48" s="120">
        <v>500</v>
      </c>
      <c r="AB48" s="120">
        <v>500</v>
      </c>
      <c r="AC48" s="120">
        <v>500</v>
      </c>
      <c r="AD48" s="120">
        <v>500</v>
      </c>
      <c r="AE48" s="120">
        <v>500</v>
      </c>
      <c r="AF48" s="120">
        <v>500</v>
      </c>
      <c r="AG48" s="120">
        <v>500</v>
      </c>
      <c r="AH48" s="120">
        <v>500</v>
      </c>
      <c r="AI48" s="120">
        <v>500</v>
      </c>
      <c r="AJ48" s="120">
        <v>500</v>
      </c>
      <c r="AK48" s="120">
        <v>500</v>
      </c>
      <c r="AL48" s="120">
        <v>500</v>
      </c>
      <c r="AM48" s="120">
        <v>500</v>
      </c>
      <c r="AN48" s="120">
        <v>500</v>
      </c>
      <c r="AO48" s="120">
        <v>500</v>
      </c>
      <c r="AP48" s="120">
        <v>500</v>
      </c>
      <c r="AQ48" s="120">
        <v>500</v>
      </c>
      <c r="AR48" s="120">
        <v>500</v>
      </c>
      <c r="AS48" s="120">
        <v>500</v>
      </c>
      <c r="AT48" s="120">
        <v>500</v>
      </c>
      <c r="AU48" s="120">
        <v>500</v>
      </c>
      <c r="AV48" s="120">
        <v>500</v>
      </c>
      <c r="AW48" s="120">
        <v>500</v>
      </c>
      <c r="AX48" s="120">
        <v>500</v>
      </c>
      <c r="AY48" s="120">
        <v>500</v>
      </c>
      <c r="AZ48" s="120">
        <v>500</v>
      </c>
      <c r="BA48" s="120">
        <v>500</v>
      </c>
      <c r="BB48" s="120">
        <v>500</v>
      </c>
      <c r="BC48" s="120">
        <v>500</v>
      </c>
      <c r="BD48" s="120">
        <v>500</v>
      </c>
      <c r="BE48" s="120">
        <v>500</v>
      </c>
      <c r="BF48" s="120">
        <v>500</v>
      </c>
      <c r="BG48" s="120">
        <v>500</v>
      </c>
      <c r="BH48" s="120">
        <v>500</v>
      </c>
      <c r="BI48" s="120">
        <v>500</v>
      </c>
      <c r="BJ48" s="120">
        <v>500</v>
      </c>
      <c r="BK48" s="120">
        <v>500</v>
      </c>
      <c r="BL48" s="120">
        <v>500</v>
      </c>
      <c r="BM48" s="120">
        <v>500</v>
      </c>
      <c r="BN48" s="120">
        <v>500</v>
      </c>
      <c r="BO48" s="120">
        <v>500</v>
      </c>
      <c r="BP48" s="120">
        <v>500</v>
      </c>
      <c r="BQ48" s="120">
        <v>500</v>
      </c>
      <c r="BR48" s="120">
        <v>500</v>
      </c>
      <c r="BS48" s="120">
        <v>500</v>
      </c>
      <c r="BT48" s="120">
        <v>500</v>
      </c>
      <c r="BU48" s="120">
        <v>500</v>
      </c>
      <c r="BV48" s="120"/>
      <c r="BW48" s="120"/>
      <c r="BX48" s="120"/>
      <c r="BY48" s="120"/>
      <c r="BZ48" s="120">
        <v>101.2</v>
      </c>
      <c r="CA48" s="120">
        <v>101.2</v>
      </c>
      <c r="CB48" s="120">
        <v>101.2</v>
      </c>
      <c r="CC48" s="120">
        <v>101.2</v>
      </c>
      <c r="CD48" s="120">
        <v>400.6</v>
      </c>
      <c r="CE48" s="120">
        <v>400.6</v>
      </c>
      <c r="CF48" s="120">
        <v>400.6</v>
      </c>
      <c r="CG48" s="120">
        <v>400.6</v>
      </c>
      <c r="CH48" s="120">
        <v>487.4</v>
      </c>
      <c r="CI48" s="120">
        <v>487.4</v>
      </c>
      <c r="CJ48" s="120">
        <v>487.4</v>
      </c>
      <c r="CK48" s="120">
        <v>487.4</v>
      </c>
      <c r="CL48" s="120">
        <v>500</v>
      </c>
      <c r="CM48" s="120">
        <v>500</v>
      </c>
      <c r="CN48" s="120">
        <v>500</v>
      </c>
      <c r="CO48" s="120">
        <v>500</v>
      </c>
      <c r="CP48" s="120">
        <v>500</v>
      </c>
      <c r="CQ48" s="120">
        <v>500</v>
      </c>
      <c r="CR48" s="120">
        <v>500</v>
      </c>
      <c r="CS48" s="120">
        <v>500</v>
      </c>
      <c r="CT48" s="122"/>
      <c r="CU48" s="122"/>
      <c r="CV48" s="122"/>
      <c r="CW48" s="121"/>
      <c r="CX48" s="97">
        <f t="array" ref="CX48">SUMPRODUCT(B48:CW48*0.25)</f>
        <v>10989.199999999997</v>
      </c>
    </row>
    <row r="49" spans="1:102" ht="24.95" customHeight="1" x14ac:dyDescent="0.2">
      <c r="A49" s="104" t="s">
        <v>50</v>
      </c>
      <c r="B49" s="119">
        <v>150</v>
      </c>
      <c r="C49" s="120">
        <v>150</v>
      </c>
      <c r="D49" s="120">
        <v>150</v>
      </c>
      <c r="E49" s="120">
        <v>150</v>
      </c>
      <c r="F49" s="120">
        <v>141</v>
      </c>
      <c r="G49" s="120">
        <v>141</v>
      </c>
      <c r="H49" s="120">
        <v>141</v>
      </c>
      <c r="I49" s="120">
        <v>141</v>
      </c>
      <c r="J49" s="120">
        <v>136</v>
      </c>
      <c r="K49" s="120">
        <v>136</v>
      </c>
      <c r="L49" s="120">
        <v>136</v>
      </c>
      <c r="M49" s="120">
        <v>136</v>
      </c>
      <c r="N49" s="120">
        <v>141</v>
      </c>
      <c r="O49" s="120">
        <v>141</v>
      </c>
      <c r="P49" s="120">
        <v>141</v>
      </c>
      <c r="Q49" s="120">
        <v>141</v>
      </c>
      <c r="R49" s="120">
        <v>155</v>
      </c>
      <c r="S49" s="120">
        <v>155</v>
      </c>
      <c r="T49" s="120">
        <v>155</v>
      </c>
      <c r="U49" s="120">
        <v>155</v>
      </c>
      <c r="V49" s="120">
        <v>189</v>
      </c>
      <c r="W49" s="120">
        <v>189</v>
      </c>
      <c r="X49" s="120">
        <v>189</v>
      </c>
      <c r="Y49" s="120">
        <v>189</v>
      </c>
      <c r="Z49" s="120">
        <v>234</v>
      </c>
      <c r="AA49" s="120">
        <v>234</v>
      </c>
      <c r="AB49" s="120">
        <v>234</v>
      </c>
      <c r="AC49" s="120">
        <v>234</v>
      </c>
      <c r="AD49" s="120">
        <v>231</v>
      </c>
      <c r="AE49" s="120">
        <v>231</v>
      </c>
      <c r="AF49" s="120">
        <v>231</v>
      </c>
      <c r="AG49" s="120">
        <v>231</v>
      </c>
      <c r="AH49" s="120">
        <v>210</v>
      </c>
      <c r="AI49" s="120">
        <v>210</v>
      </c>
      <c r="AJ49" s="120">
        <v>210</v>
      </c>
      <c r="AK49" s="120">
        <v>210</v>
      </c>
      <c r="AL49" s="120">
        <v>190</v>
      </c>
      <c r="AM49" s="120">
        <v>190</v>
      </c>
      <c r="AN49" s="120">
        <v>190</v>
      </c>
      <c r="AO49" s="120">
        <v>190</v>
      </c>
      <c r="AP49" s="120">
        <v>181</v>
      </c>
      <c r="AQ49" s="120">
        <v>181</v>
      </c>
      <c r="AR49" s="120">
        <v>181</v>
      </c>
      <c r="AS49" s="120">
        <v>181</v>
      </c>
      <c r="AT49" s="120">
        <v>183</v>
      </c>
      <c r="AU49" s="120">
        <v>183</v>
      </c>
      <c r="AV49" s="120">
        <v>183</v>
      </c>
      <c r="AW49" s="120">
        <v>183</v>
      </c>
      <c r="AX49" s="120">
        <v>188</v>
      </c>
      <c r="AY49" s="120">
        <v>188</v>
      </c>
      <c r="AZ49" s="120">
        <v>188</v>
      </c>
      <c r="BA49" s="120">
        <v>188</v>
      </c>
      <c r="BB49" s="120">
        <v>194</v>
      </c>
      <c r="BC49" s="120">
        <v>194</v>
      </c>
      <c r="BD49" s="120">
        <v>194</v>
      </c>
      <c r="BE49" s="120">
        <v>194</v>
      </c>
      <c r="BF49" s="120">
        <v>212</v>
      </c>
      <c r="BG49" s="120">
        <v>212</v>
      </c>
      <c r="BH49" s="120">
        <v>212</v>
      </c>
      <c r="BI49" s="120">
        <v>212</v>
      </c>
      <c r="BJ49" s="120">
        <v>254</v>
      </c>
      <c r="BK49" s="120">
        <v>254</v>
      </c>
      <c r="BL49" s="120">
        <v>254</v>
      </c>
      <c r="BM49" s="120">
        <v>254</v>
      </c>
      <c r="BN49" s="120">
        <v>305</v>
      </c>
      <c r="BO49" s="120">
        <v>305</v>
      </c>
      <c r="BP49" s="120">
        <v>305</v>
      </c>
      <c r="BQ49" s="120">
        <v>305</v>
      </c>
      <c r="BR49" s="120">
        <v>369</v>
      </c>
      <c r="BS49" s="120">
        <v>369</v>
      </c>
      <c r="BT49" s="120">
        <v>369</v>
      </c>
      <c r="BU49" s="120">
        <v>369</v>
      </c>
      <c r="BV49" s="120">
        <v>400</v>
      </c>
      <c r="BW49" s="120">
        <v>400</v>
      </c>
      <c r="BX49" s="120">
        <v>400</v>
      </c>
      <c r="BY49" s="120">
        <v>400</v>
      </c>
      <c r="BZ49" s="120">
        <v>403</v>
      </c>
      <c r="CA49" s="120">
        <v>403</v>
      </c>
      <c r="CB49" s="120">
        <v>403</v>
      </c>
      <c r="CC49" s="120">
        <v>403</v>
      </c>
      <c r="CD49" s="120">
        <v>381</v>
      </c>
      <c r="CE49" s="120">
        <v>381</v>
      </c>
      <c r="CF49" s="120">
        <v>381</v>
      </c>
      <c r="CG49" s="120">
        <v>381</v>
      </c>
      <c r="CH49" s="120">
        <v>343</v>
      </c>
      <c r="CI49" s="120">
        <v>343</v>
      </c>
      <c r="CJ49" s="120">
        <v>343</v>
      </c>
      <c r="CK49" s="120">
        <v>343</v>
      </c>
      <c r="CL49" s="120">
        <v>296</v>
      </c>
      <c r="CM49" s="120">
        <v>296</v>
      </c>
      <c r="CN49" s="120">
        <v>296</v>
      </c>
      <c r="CO49" s="120">
        <v>296</v>
      </c>
      <c r="CP49" s="120">
        <v>261</v>
      </c>
      <c r="CQ49" s="120">
        <v>261</v>
      </c>
      <c r="CR49" s="120">
        <v>261</v>
      </c>
      <c r="CS49" s="120">
        <v>261</v>
      </c>
      <c r="CT49" s="122"/>
      <c r="CU49" s="122"/>
      <c r="CV49" s="122"/>
      <c r="CW49" s="121"/>
      <c r="CX49" s="97">
        <f t="array" ref="CX49">SUMPRODUCT(B49:CW49*0.25)</f>
        <v>5747</v>
      </c>
    </row>
    <row r="50" spans="1:102" ht="30" customHeight="1" thickBot="1" x14ac:dyDescent="0.25">
      <c r="A50" s="105" t="s">
        <v>51</v>
      </c>
      <c r="B50" s="106">
        <f>SUM(B44:B49)</f>
        <v>2065.3000000000002</v>
      </c>
      <c r="C50" s="107">
        <f t="shared" ref="C50:BN50" si="8">SUM(C44:C49)</f>
        <v>1932.8</v>
      </c>
      <c r="D50" s="107">
        <f t="shared" si="8"/>
        <v>1810</v>
      </c>
      <c r="E50" s="107">
        <f t="shared" si="8"/>
        <v>1839.7</v>
      </c>
      <c r="F50" s="107">
        <f t="shared" si="8"/>
        <v>1955.1</v>
      </c>
      <c r="G50" s="107">
        <f t="shared" si="8"/>
        <v>1942.2</v>
      </c>
      <c r="H50" s="107">
        <f t="shared" si="8"/>
        <v>1948.9</v>
      </c>
      <c r="I50" s="107">
        <f t="shared" si="8"/>
        <v>1982.8</v>
      </c>
      <c r="J50" s="107">
        <f t="shared" si="8"/>
        <v>2106.3000000000002</v>
      </c>
      <c r="K50" s="107">
        <f t="shared" si="8"/>
        <v>2146</v>
      </c>
      <c r="L50" s="107">
        <f t="shared" si="8"/>
        <v>2146</v>
      </c>
      <c r="M50" s="107">
        <f t="shared" si="8"/>
        <v>2146</v>
      </c>
      <c r="N50" s="107">
        <f t="shared" si="8"/>
        <v>1979.5</v>
      </c>
      <c r="O50" s="107">
        <f t="shared" si="8"/>
        <v>1999.2</v>
      </c>
      <c r="P50" s="107">
        <f t="shared" si="8"/>
        <v>2022.2</v>
      </c>
      <c r="Q50" s="107">
        <f t="shared" si="8"/>
        <v>2017</v>
      </c>
      <c r="R50" s="107">
        <f t="shared" si="8"/>
        <v>2045.7</v>
      </c>
      <c r="S50" s="107">
        <f t="shared" si="8"/>
        <v>2017.3</v>
      </c>
      <c r="T50" s="107">
        <f t="shared" si="8"/>
        <v>2115.3000000000002</v>
      </c>
      <c r="U50" s="107">
        <f t="shared" si="8"/>
        <v>2165</v>
      </c>
      <c r="V50" s="107">
        <f t="shared" si="8"/>
        <v>2004.4</v>
      </c>
      <c r="W50" s="107">
        <f t="shared" si="8"/>
        <v>2085.6999999999998</v>
      </c>
      <c r="X50" s="107">
        <f t="shared" si="8"/>
        <v>2216</v>
      </c>
      <c r="Y50" s="107">
        <f t="shared" si="8"/>
        <v>2216</v>
      </c>
      <c r="Z50" s="107">
        <f t="shared" si="8"/>
        <v>1798.7</v>
      </c>
      <c r="AA50" s="107">
        <f t="shared" si="8"/>
        <v>2174.4</v>
      </c>
      <c r="AB50" s="107">
        <f t="shared" si="8"/>
        <v>2220</v>
      </c>
      <c r="AC50" s="107">
        <f t="shared" si="8"/>
        <v>2220</v>
      </c>
      <c r="AD50" s="107">
        <f t="shared" si="8"/>
        <v>2157</v>
      </c>
      <c r="AE50" s="107">
        <f t="shared" si="8"/>
        <v>2157</v>
      </c>
      <c r="AF50" s="107">
        <f t="shared" si="8"/>
        <v>2157</v>
      </c>
      <c r="AG50" s="107">
        <f t="shared" si="8"/>
        <v>2157</v>
      </c>
      <c r="AH50" s="107">
        <f t="shared" si="8"/>
        <v>2100</v>
      </c>
      <c r="AI50" s="107">
        <f t="shared" si="8"/>
        <v>2100</v>
      </c>
      <c r="AJ50" s="107">
        <f t="shared" si="8"/>
        <v>2100</v>
      </c>
      <c r="AK50" s="107">
        <f t="shared" si="8"/>
        <v>1870.4</v>
      </c>
      <c r="AL50" s="107">
        <f t="shared" si="8"/>
        <v>1878.2</v>
      </c>
      <c r="AM50" s="107">
        <f t="shared" si="8"/>
        <v>1852.8</v>
      </c>
      <c r="AN50" s="107">
        <f t="shared" si="8"/>
        <v>1402.7</v>
      </c>
      <c r="AO50" s="107">
        <f t="shared" si="8"/>
        <v>1406.9</v>
      </c>
      <c r="AP50" s="107">
        <f t="shared" si="8"/>
        <v>1463.3</v>
      </c>
      <c r="AQ50" s="107">
        <f t="shared" si="8"/>
        <v>1457.2</v>
      </c>
      <c r="AR50" s="107">
        <f t="shared" si="8"/>
        <v>1541.6</v>
      </c>
      <c r="AS50" s="107">
        <f t="shared" si="8"/>
        <v>1460.1</v>
      </c>
      <c r="AT50" s="107">
        <f t="shared" si="8"/>
        <v>1517.8</v>
      </c>
      <c r="AU50" s="107">
        <f t="shared" si="8"/>
        <v>1437.7</v>
      </c>
      <c r="AV50" s="107">
        <f t="shared" si="8"/>
        <v>1417.8</v>
      </c>
      <c r="AW50" s="107">
        <f t="shared" si="8"/>
        <v>1348.6</v>
      </c>
      <c r="AX50" s="107">
        <f t="shared" si="8"/>
        <v>1371.7</v>
      </c>
      <c r="AY50" s="107">
        <f t="shared" si="8"/>
        <v>1320.9</v>
      </c>
      <c r="AZ50" s="107">
        <f t="shared" si="8"/>
        <v>1214.7</v>
      </c>
      <c r="BA50" s="107">
        <f t="shared" si="8"/>
        <v>1035</v>
      </c>
      <c r="BB50" s="107">
        <f t="shared" si="8"/>
        <v>933.3</v>
      </c>
      <c r="BC50" s="107">
        <f t="shared" si="8"/>
        <v>857.9</v>
      </c>
      <c r="BD50" s="107">
        <f t="shared" si="8"/>
        <v>782.5</v>
      </c>
      <c r="BE50" s="107">
        <f t="shared" si="8"/>
        <v>786.1</v>
      </c>
      <c r="BF50" s="107">
        <f t="shared" si="8"/>
        <v>1063.5999999999999</v>
      </c>
      <c r="BG50" s="107">
        <f t="shared" si="8"/>
        <v>920.5</v>
      </c>
      <c r="BH50" s="107">
        <f t="shared" si="8"/>
        <v>1175.5999999999999</v>
      </c>
      <c r="BI50" s="107">
        <f t="shared" si="8"/>
        <v>1531</v>
      </c>
      <c r="BJ50" s="107">
        <f t="shared" si="8"/>
        <v>1402</v>
      </c>
      <c r="BK50" s="107">
        <f t="shared" si="8"/>
        <v>1436.7</v>
      </c>
      <c r="BL50" s="107">
        <f t="shared" si="8"/>
        <v>2048.3000000000002</v>
      </c>
      <c r="BM50" s="107">
        <f t="shared" si="8"/>
        <v>1975.5</v>
      </c>
      <c r="BN50" s="107">
        <f t="shared" si="8"/>
        <v>2042.9</v>
      </c>
      <c r="BO50" s="107">
        <f t="shared" ref="BO50:CW50" si="9">SUM(BO44:BO49)</f>
        <v>2045</v>
      </c>
      <c r="BP50" s="107">
        <f t="shared" si="9"/>
        <v>2045</v>
      </c>
      <c r="BQ50" s="107">
        <f t="shared" si="9"/>
        <v>2045</v>
      </c>
      <c r="BR50" s="107">
        <f t="shared" si="9"/>
        <v>2126</v>
      </c>
      <c r="BS50" s="107">
        <f t="shared" si="9"/>
        <v>2126</v>
      </c>
      <c r="BT50" s="107">
        <f t="shared" si="9"/>
        <v>2126</v>
      </c>
      <c r="BU50" s="107">
        <f t="shared" si="9"/>
        <v>2126</v>
      </c>
      <c r="BV50" s="107">
        <f t="shared" si="9"/>
        <v>1919</v>
      </c>
      <c r="BW50" s="107">
        <f t="shared" si="9"/>
        <v>1919</v>
      </c>
      <c r="BX50" s="107">
        <f t="shared" si="9"/>
        <v>1891.7</v>
      </c>
      <c r="BY50" s="107">
        <f t="shared" si="9"/>
        <v>1919</v>
      </c>
      <c r="BZ50" s="107">
        <f t="shared" si="9"/>
        <v>1876.9</v>
      </c>
      <c r="CA50" s="107">
        <f t="shared" si="9"/>
        <v>1988.5</v>
      </c>
      <c r="CB50" s="107">
        <f t="shared" si="9"/>
        <v>2037.2</v>
      </c>
      <c r="CC50" s="107">
        <f t="shared" si="9"/>
        <v>2037.2</v>
      </c>
      <c r="CD50" s="107">
        <f t="shared" si="9"/>
        <v>2336.6</v>
      </c>
      <c r="CE50" s="107">
        <f t="shared" si="9"/>
        <v>2336.6</v>
      </c>
      <c r="CF50" s="107">
        <f t="shared" si="9"/>
        <v>2336.6</v>
      </c>
      <c r="CG50" s="107">
        <f t="shared" si="9"/>
        <v>2184.6</v>
      </c>
      <c r="CH50" s="107">
        <f t="shared" si="9"/>
        <v>2331.1</v>
      </c>
      <c r="CI50" s="107">
        <f t="shared" si="9"/>
        <v>2410.4</v>
      </c>
      <c r="CJ50" s="107">
        <f t="shared" si="9"/>
        <v>2296.4</v>
      </c>
      <c r="CK50" s="107">
        <f t="shared" si="9"/>
        <v>2180.8000000000002</v>
      </c>
      <c r="CL50" s="107">
        <f t="shared" si="9"/>
        <v>2325</v>
      </c>
      <c r="CM50" s="107">
        <f t="shared" si="9"/>
        <v>2308.3000000000002</v>
      </c>
      <c r="CN50" s="107">
        <f t="shared" si="9"/>
        <v>2249.6999999999998</v>
      </c>
      <c r="CO50" s="107">
        <f t="shared" si="9"/>
        <v>2319.6</v>
      </c>
      <c r="CP50" s="107">
        <f t="shared" si="9"/>
        <v>2278</v>
      </c>
      <c r="CQ50" s="107">
        <f t="shared" si="9"/>
        <v>2278</v>
      </c>
      <c r="CR50" s="107">
        <f t="shared" si="9"/>
        <v>2278</v>
      </c>
      <c r="CS50" s="107">
        <f t="shared" si="9"/>
        <v>2278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45288.499999999993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7566.6159999999991</v>
      </c>
      <c r="C53" s="107">
        <f t="shared" ref="C53:BN53" si="12">C17+C27+C41</f>
        <v>7415.9679999999998</v>
      </c>
      <c r="D53" s="107">
        <f t="shared" si="12"/>
        <v>7235.3919999999998</v>
      </c>
      <c r="E53" s="107">
        <f t="shared" si="12"/>
        <v>7226.5869999999995</v>
      </c>
      <c r="F53" s="107">
        <f t="shared" si="12"/>
        <v>7314.3819999999996</v>
      </c>
      <c r="G53" s="107">
        <f t="shared" si="12"/>
        <v>7276.2319999999991</v>
      </c>
      <c r="H53" s="107">
        <f t="shared" si="12"/>
        <v>7262.2489999999998</v>
      </c>
      <c r="I53" s="107">
        <f t="shared" si="12"/>
        <v>7255.05</v>
      </c>
      <c r="J53" s="107">
        <f t="shared" si="12"/>
        <v>7309.6109999999999</v>
      </c>
      <c r="K53" s="107">
        <f t="shared" si="12"/>
        <v>7311.0039999999999</v>
      </c>
      <c r="L53" s="107">
        <f t="shared" si="12"/>
        <v>7287.7929999999997</v>
      </c>
      <c r="M53" s="107">
        <f t="shared" si="12"/>
        <v>7253.3819999999996</v>
      </c>
      <c r="N53" s="107">
        <f t="shared" si="12"/>
        <v>7065.7790000000005</v>
      </c>
      <c r="O53" s="107">
        <f t="shared" si="12"/>
        <v>7070.2730000000001</v>
      </c>
      <c r="P53" s="107">
        <f t="shared" si="12"/>
        <v>7091.4199999999992</v>
      </c>
      <c r="Q53" s="107">
        <f t="shared" si="12"/>
        <v>7094.1319999999996</v>
      </c>
      <c r="R53" s="107">
        <f t="shared" si="12"/>
        <v>7148.2249999999995</v>
      </c>
      <c r="S53" s="107">
        <f t="shared" si="12"/>
        <v>7156.4189999999999</v>
      </c>
      <c r="T53" s="107">
        <f t="shared" si="12"/>
        <v>7322.7020000000002</v>
      </c>
      <c r="U53" s="107">
        <f t="shared" si="12"/>
        <v>7458.5319999999992</v>
      </c>
      <c r="V53" s="107">
        <f t="shared" si="12"/>
        <v>7444.1540000000005</v>
      </c>
      <c r="W53" s="107">
        <f t="shared" si="12"/>
        <v>7649.2479999999996</v>
      </c>
      <c r="X53" s="107">
        <f t="shared" si="12"/>
        <v>7889.9449999999997</v>
      </c>
      <c r="Y53" s="107">
        <f t="shared" si="12"/>
        <v>8036.2209999999995</v>
      </c>
      <c r="Z53" s="107">
        <f t="shared" si="12"/>
        <v>7865.7429999999995</v>
      </c>
      <c r="AA53" s="107">
        <f t="shared" si="12"/>
        <v>8359.9510000000009</v>
      </c>
      <c r="AB53" s="107">
        <f t="shared" si="12"/>
        <v>8595.601999999999</v>
      </c>
      <c r="AC53" s="107">
        <f t="shared" si="12"/>
        <v>8718.3719999999994</v>
      </c>
      <c r="AD53" s="107">
        <f t="shared" si="12"/>
        <v>8767.9579999999987</v>
      </c>
      <c r="AE53" s="107">
        <f t="shared" si="12"/>
        <v>8822.8060000000005</v>
      </c>
      <c r="AF53" s="107">
        <f t="shared" si="12"/>
        <v>8877.67</v>
      </c>
      <c r="AG53" s="107">
        <f t="shared" si="12"/>
        <v>8922.0749999999989</v>
      </c>
      <c r="AH53" s="107">
        <f t="shared" si="12"/>
        <v>8913.9160000000011</v>
      </c>
      <c r="AI53" s="107">
        <f t="shared" si="12"/>
        <v>8926.2619999999988</v>
      </c>
      <c r="AJ53" s="107">
        <f t="shared" si="12"/>
        <v>8898.2129999999997</v>
      </c>
      <c r="AK53" s="107">
        <f t="shared" si="12"/>
        <v>8668.4439999999995</v>
      </c>
      <c r="AL53" s="107">
        <f t="shared" si="12"/>
        <v>8683.6059999999998</v>
      </c>
      <c r="AM53" s="107">
        <f t="shared" si="12"/>
        <v>8650.8679999999986</v>
      </c>
      <c r="AN53" s="107">
        <f t="shared" si="12"/>
        <v>8216.880000000001</v>
      </c>
      <c r="AO53" s="107">
        <f t="shared" si="12"/>
        <v>8204.7009999999991</v>
      </c>
      <c r="AP53" s="107">
        <f t="shared" si="12"/>
        <v>8176.8550000000005</v>
      </c>
      <c r="AQ53" s="107">
        <f t="shared" si="12"/>
        <v>8220.5360000000001</v>
      </c>
      <c r="AR53" s="107">
        <f t="shared" si="12"/>
        <v>8317.9179999999997</v>
      </c>
      <c r="AS53" s="107">
        <f t="shared" si="12"/>
        <v>8332.5990000000002</v>
      </c>
      <c r="AT53" s="107">
        <f t="shared" si="12"/>
        <v>8379.3179999999993</v>
      </c>
      <c r="AU53" s="107">
        <f t="shared" si="12"/>
        <v>8345.23</v>
      </c>
      <c r="AV53" s="107">
        <f t="shared" si="12"/>
        <v>8341.9210000000003</v>
      </c>
      <c r="AW53" s="107">
        <f t="shared" si="12"/>
        <v>8307.7909999999993</v>
      </c>
      <c r="AX53" s="107">
        <f t="shared" si="12"/>
        <v>8269.2790000000005</v>
      </c>
      <c r="AY53" s="107">
        <f t="shared" si="12"/>
        <v>8192.9</v>
      </c>
      <c r="AZ53" s="107">
        <f t="shared" si="12"/>
        <v>8099.3629999999985</v>
      </c>
      <c r="BA53" s="107">
        <f t="shared" si="12"/>
        <v>7941.6889999999985</v>
      </c>
      <c r="BB53" s="107">
        <f t="shared" si="12"/>
        <v>7831.777</v>
      </c>
      <c r="BC53" s="107">
        <f t="shared" si="12"/>
        <v>7721.2690000000002</v>
      </c>
      <c r="BD53" s="107">
        <f t="shared" si="12"/>
        <v>7581.0770000000002</v>
      </c>
      <c r="BE53" s="107">
        <f t="shared" si="12"/>
        <v>7457.6659999999993</v>
      </c>
      <c r="BF53" s="107">
        <f t="shared" si="12"/>
        <v>7649.8529999999992</v>
      </c>
      <c r="BG53" s="107">
        <f t="shared" si="12"/>
        <v>7472.9109999999991</v>
      </c>
      <c r="BH53" s="107">
        <f t="shared" si="12"/>
        <v>7697.6059999999998</v>
      </c>
      <c r="BI53" s="107">
        <f t="shared" si="12"/>
        <v>7967.451</v>
      </c>
      <c r="BJ53" s="107">
        <f t="shared" si="12"/>
        <v>7856.326</v>
      </c>
      <c r="BK53" s="107">
        <f t="shared" si="12"/>
        <v>7821.3899999999994</v>
      </c>
      <c r="BL53" s="107">
        <f t="shared" si="12"/>
        <v>8451.6359999999986</v>
      </c>
      <c r="BM53" s="107">
        <f t="shared" si="12"/>
        <v>8337.3760000000002</v>
      </c>
      <c r="BN53" s="107">
        <f t="shared" si="12"/>
        <v>8503.5030000000006</v>
      </c>
      <c r="BO53" s="107">
        <f t="shared" ref="BO53:CX53" si="13">BO17+BO27+BO41</f>
        <v>8544.6270000000004</v>
      </c>
      <c r="BP53" s="107">
        <f t="shared" si="13"/>
        <v>8616.9589999999989</v>
      </c>
      <c r="BQ53" s="107">
        <f t="shared" si="13"/>
        <v>8702.3509999999987</v>
      </c>
      <c r="BR53" s="107">
        <f t="shared" si="13"/>
        <v>8823.9689999999991</v>
      </c>
      <c r="BS53" s="107">
        <f t="shared" si="13"/>
        <v>8947.4969999999994</v>
      </c>
      <c r="BT53" s="107">
        <f t="shared" si="13"/>
        <v>9070.75</v>
      </c>
      <c r="BU53" s="107">
        <f t="shared" si="13"/>
        <v>9209.1080000000002</v>
      </c>
      <c r="BV53" s="107">
        <f t="shared" si="13"/>
        <v>9136.5069999999996</v>
      </c>
      <c r="BW53" s="107">
        <f t="shared" si="13"/>
        <v>9186.9740000000002</v>
      </c>
      <c r="BX53" s="107">
        <f t="shared" si="13"/>
        <v>9182.2100000000009</v>
      </c>
      <c r="BY53" s="107">
        <f t="shared" si="13"/>
        <v>9179.4380000000019</v>
      </c>
      <c r="BZ53" s="107">
        <f t="shared" si="13"/>
        <v>9142.2199999999993</v>
      </c>
      <c r="CA53" s="107">
        <f t="shared" si="13"/>
        <v>9206.3430000000008</v>
      </c>
      <c r="CB53" s="107">
        <f t="shared" si="13"/>
        <v>9260.369999999999</v>
      </c>
      <c r="CC53" s="107">
        <f t="shared" si="13"/>
        <v>9208.5740000000005</v>
      </c>
      <c r="CD53" s="107">
        <f t="shared" si="13"/>
        <v>9271.2130000000016</v>
      </c>
      <c r="CE53" s="107">
        <f t="shared" si="13"/>
        <v>9287.5460000000003</v>
      </c>
      <c r="CF53" s="107">
        <f t="shared" si="13"/>
        <v>9169.0159999999996</v>
      </c>
      <c r="CG53" s="107">
        <f t="shared" si="13"/>
        <v>8883.9719999999998</v>
      </c>
      <c r="CH53" s="107">
        <f t="shared" si="13"/>
        <v>8898.3089999999993</v>
      </c>
      <c r="CI53" s="107">
        <f t="shared" si="13"/>
        <v>8802.9380000000001</v>
      </c>
      <c r="CJ53" s="107">
        <f t="shared" si="13"/>
        <v>8652.91</v>
      </c>
      <c r="CK53" s="107">
        <f t="shared" si="13"/>
        <v>8419.3150000000005</v>
      </c>
      <c r="CL53" s="107">
        <f t="shared" si="13"/>
        <v>8458.9049999999988</v>
      </c>
      <c r="CM53" s="107">
        <f t="shared" si="13"/>
        <v>8308.7510000000002</v>
      </c>
      <c r="CN53" s="107">
        <f t="shared" si="13"/>
        <v>8134.7860000000001</v>
      </c>
      <c r="CO53" s="107">
        <f t="shared" si="13"/>
        <v>8075.4210000000003</v>
      </c>
      <c r="CP53" s="107">
        <f t="shared" si="13"/>
        <v>7940.5940000000001</v>
      </c>
      <c r="CQ53" s="107">
        <f t="shared" si="13"/>
        <v>7829.7370000000001</v>
      </c>
      <c r="CR53" s="107">
        <f t="shared" si="13"/>
        <v>7717.8289999999997</v>
      </c>
      <c r="CS53" s="107">
        <f t="shared" si="13"/>
        <v>7608.871000000001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196596.90824999998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46086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1915.3</v>
      </c>
      <c r="C5" s="25">
        <v>1782.8</v>
      </c>
      <c r="D5" s="25">
        <v>1660</v>
      </c>
      <c r="E5" s="25">
        <v>1689.7</v>
      </c>
      <c r="F5" s="25">
        <v>1814.1</v>
      </c>
      <c r="G5" s="25">
        <v>1801.2</v>
      </c>
      <c r="H5" s="25">
        <v>1807.9</v>
      </c>
      <c r="I5" s="25">
        <v>1841.8</v>
      </c>
      <c r="J5" s="25">
        <v>1970.3</v>
      </c>
      <c r="K5" s="25">
        <v>2010</v>
      </c>
      <c r="L5" s="25">
        <v>2010</v>
      </c>
      <c r="M5" s="25">
        <v>2010</v>
      </c>
      <c r="N5" s="25">
        <v>1838.5</v>
      </c>
      <c r="O5" s="25">
        <v>1858.2</v>
      </c>
      <c r="P5" s="25">
        <v>1881.2</v>
      </c>
      <c r="Q5" s="25">
        <v>1876</v>
      </c>
      <c r="R5" s="25">
        <v>1890.7</v>
      </c>
      <c r="S5" s="25">
        <v>1862.3</v>
      </c>
      <c r="T5" s="25">
        <v>1960.3</v>
      </c>
      <c r="U5" s="25">
        <v>2010</v>
      </c>
      <c r="V5" s="25">
        <v>1815.4</v>
      </c>
      <c r="W5" s="25">
        <v>1896.7</v>
      </c>
      <c r="X5" s="25">
        <v>2027</v>
      </c>
      <c r="Y5" s="25">
        <v>2027</v>
      </c>
      <c r="Z5" s="25">
        <v>1564.7</v>
      </c>
      <c r="AA5" s="25">
        <v>1940.4</v>
      </c>
      <c r="AB5" s="25">
        <v>1986</v>
      </c>
      <c r="AC5" s="25">
        <v>1986</v>
      </c>
      <c r="AD5" s="25">
        <v>1926</v>
      </c>
      <c r="AE5" s="25">
        <v>1926</v>
      </c>
      <c r="AF5" s="25">
        <v>1926</v>
      </c>
      <c r="AG5" s="25">
        <v>1926</v>
      </c>
      <c r="AH5" s="25">
        <v>1890</v>
      </c>
      <c r="AI5" s="25">
        <v>1890</v>
      </c>
      <c r="AJ5" s="25">
        <v>1890</v>
      </c>
      <c r="AK5" s="25">
        <v>1660.4</v>
      </c>
      <c r="AL5" s="25">
        <v>1688.2</v>
      </c>
      <c r="AM5" s="25">
        <v>1662.8</v>
      </c>
      <c r="AN5" s="25">
        <v>1212.7</v>
      </c>
      <c r="AO5" s="25">
        <v>1216.9000000000001</v>
      </c>
      <c r="AP5" s="25">
        <v>1282.3</v>
      </c>
      <c r="AQ5" s="25">
        <v>1276.2</v>
      </c>
      <c r="AR5" s="25">
        <v>1360.6</v>
      </c>
      <c r="AS5" s="25">
        <v>1279.0999999999999</v>
      </c>
      <c r="AT5" s="25">
        <v>1334.8</v>
      </c>
      <c r="AU5" s="25">
        <v>1254.7</v>
      </c>
      <c r="AV5" s="25">
        <v>1234.8</v>
      </c>
      <c r="AW5" s="25">
        <v>1165.5999999999999</v>
      </c>
      <c r="AX5" s="25">
        <v>1183.7</v>
      </c>
      <c r="AY5" s="25">
        <v>1132.9000000000001</v>
      </c>
      <c r="AZ5" s="25">
        <v>1026.7</v>
      </c>
      <c r="BA5" s="25">
        <v>847</v>
      </c>
      <c r="BB5" s="25">
        <v>739.3</v>
      </c>
      <c r="BC5" s="25">
        <v>663.9</v>
      </c>
      <c r="BD5" s="25">
        <v>588.5</v>
      </c>
      <c r="BE5" s="25">
        <v>592.1</v>
      </c>
      <c r="BF5" s="25">
        <v>851.6</v>
      </c>
      <c r="BG5" s="25">
        <v>708.5</v>
      </c>
      <c r="BH5" s="25">
        <v>963.6</v>
      </c>
      <c r="BI5" s="25">
        <v>1319</v>
      </c>
      <c r="BJ5" s="25">
        <v>1148</v>
      </c>
      <c r="BK5" s="25">
        <v>1182.7</v>
      </c>
      <c r="BL5" s="25">
        <v>1794.3</v>
      </c>
      <c r="BM5" s="25">
        <v>1721.5</v>
      </c>
      <c r="BN5" s="25">
        <v>1737.9</v>
      </c>
      <c r="BO5" s="25">
        <v>1740</v>
      </c>
      <c r="BP5" s="25">
        <v>1740</v>
      </c>
      <c r="BQ5" s="25">
        <v>1740</v>
      </c>
      <c r="BR5" s="25">
        <v>1757</v>
      </c>
      <c r="BS5" s="25">
        <v>1757</v>
      </c>
      <c r="BT5" s="25">
        <v>1757</v>
      </c>
      <c r="BU5" s="25">
        <v>1757</v>
      </c>
      <c r="BV5" s="25">
        <v>1469.4</v>
      </c>
      <c r="BW5" s="25">
        <v>1469.4</v>
      </c>
      <c r="BX5" s="25">
        <v>1442.1000000000001</v>
      </c>
      <c r="BY5" s="25">
        <v>1469.4</v>
      </c>
      <c r="BZ5" s="25">
        <v>1473.9</v>
      </c>
      <c r="CA5" s="25">
        <v>1585.5</v>
      </c>
      <c r="CB5" s="25">
        <v>1634.2</v>
      </c>
      <c r="CC5" s="25">
        <v>1634.2</v>
      </c>
      <c r="CD5" s="25">
        <v>1955.6</v>
      </c>
      <c r="CE5" s="25">
        <v>1955.6</v>
      </c>
      <c r="CF5" s="25">
        <v>1955.6</v>
      </c>
      <c r="CG5" s="25">
        <v>1803.6</v>
      </c>
      <c r="CH5" s="25">
        <v>1988.1</v>
      </c>
      <c r="CI5" s="25">
        <v>2067.4</v>
      </c>
      <c r="CJ5" s="25">
        <v>1953.4</v>
      </c>
      <c r="CK5" s="25">
        <v>1837.8000000000002</v>
      </c>
      <c r="CL5" s="25">
        <v>2029</v>
      </c>
      <c r="CM5" s="25">
        <v>2012.3</v>
      </c>
      <c r="CN5" s="25">
        <v>1953.7</v>
      </c>
      <c r="CO5" s="25">
        <v>2023.6</v>
      </c>
      <c r="CP5" s="25">
        <v>2017</v>
      </c>
      <c r="CQ5" s="25">
        <v>2017</v>
      </c>
      <c r="CR5" s="25">
        <v>2017</v>
      </c>
      <c r="CS5" s="25">
        <v>2017</v>
      </c>
      <c r="CT5" s="26"/>
      <c r="CU5" s="26"/>
      <c r="CV5" s="26"/>
      <c r="CW5" s="27"/>
      <c r="CX5" s="132">
        <f t="array" ref="CX5">SUMPRODUCT(B5:CW5*0.25)</f>
        <v>39491.899999999994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135.24</v>
      </c>
      <c r="C8" s="138">
        <v>116.08</v>
      </c>
      <c r="D8" s="138">
        <v>112.22</v>
      </c>
      <c r="E8" s="138">
        <v>111.87</v>
      </c>
      <c r="F8" s="138">
        <v>114.69</v>
      </c>
      <c r="G8" s="138">
        <v>112.95</v>
      </c>
      <c r="H8" s="138">
        <v>112.12</v>
      </c>
      <c r="I8" s="138">
        <v>111.89</v>
      </c>
      <c r="J8" s="138">
        <v>112.1</v>
      </c>
      <c r="K8" s="138">
        <v>112.16</v>
      </c>
      <c r="L8" s="138">
        <v>110.85</v>
      </c>
      <c r="M8" s="138">
        <v>108.91</v>
      </c>
      <c r="N8" s="138">
        <v>112.18</v>
      </c>
      <c r="O8" s="138">
        <v>112.53</v>
      </c>
      <c r="P8" s="138">
        <v>113.29</v>
      </c>
      <c r="Q8" s="138">
        <v>113.59</v>
      </c>
      <c r="R8" s="138">
        <v>113.84</v>
      </c>
      <c r="S8" s="138">
        <v>114.37</v>
      </c>
      <c r="T8" s="138">
        <v>113.91</v>
      </c>
      <c r="U8" s="138">
        <v>114.23</v>
      </c>
      <c r="V8" s="138">
        <v>111.5</v>
      </c>
      <c r="W8" s="138">
        <v>114.85</v>
      </c>
      <c r="X8" s="138">
        <v>140.69999999999999</v>
      </c>
      <c r="Y8" s="138">
        <v>142.85</v>
      </c>
      <c r="Z8" s="138">
        <v>130.33000000000001</v>
      </c>
      <c r="AA8" s="138">
        <v>159.16</v>
      </c>
      <c r="AB8" s="138">
        <v>143.19999999999999</v>
      </c>
      <c r="AC8" s="138">
        <v>140.03</v>
      </c>
      <c r="AD8" s="138">
        <v>118.47</v>
      </c>
      <c r="AE8" s="138">
        <v>105.12</v>
      </c>
      <c r="AF8" s="138">
        <v>106.11</v>
      </c>
      <c r="AG8" s="138">
        <v>104.31</v>
      </c>
      <c r="AH8" s="138">
        <v>109.2</v>
      </c>
      <c r="AI8" s="138">
        <v>107.78</v>
      </c>
      <c r="AJ8" s="138">
        <v>105.01</v>
      </c>
      <c r="AK8" s="138">
        <v>100.44</v>
      </c>
      <c r="AL8" s="138">
        <v>134.27000000000001</v>
      </c>
      <c r="AM8" s="138">
        <v>99.11</v>
      </c>
      <c r="AN8" s="138">
        <v>89.99</v>
      </c>
      <c r="AO8" s="138">
        <v>70.849999999999994</v>
      </c>
      <c r="AP8" s="138">
        <v>102.66</v>
      </c>
      <c r="AQ8" s="138">
        <v>65.849999999999994</v>
      </c>
      <c r="AR8" s="138">
        <v>65.67</v>
      </c>
      <c r="AS8" s="138">
        <v>16</v>
      </c>
      <c r="AT8" s="138">
        <v>53.99</v>
      </c>
      <c r="AU8" s="138">
        <v>16.93</v>
      </c>
      <c r="AV8" s="138">
        <v>14.55</v>
      </c>
      <c r="AW8" s="138">
        <v>11</v>
      </c>
      <c r="AX8" s="138">
        <v>12.78</v>
      </c>
      <c r="AY8" s="138">
        <v>11</v>
      </c>
      <c r="AZ8" s="138">
        <v>10</v>
      </c>
      <c r="BA8" s="138">
        <v>10</v>
      </c>
      <c r="BB8" s="138">
        <v>0.79</v>
      </c>
      <c r="BC8" s="138">
        <v>5.1100000000000003</v>
      </c>
      <c r="BD8" s="138">
        <v>10</v>
      </c>
      <c r="BE8" s="138">
        <v>22.55</v>
      </c>
      <c r="BF8" s="138">
        <v>49.04</v>
      </c>
      <c r="BG8" s="138">
        <v>40</v>
      </c>
      <c r="BH8" s="138">
        <v>39.86</v>
      </c>
      <c r="BI8" s="138">
        <v>74.599999999999994</v>
      </c>
      <c r="BJ8" s="138">
        <v>59.91</v>
      </c>
      <c r="BK8" s="138">
        <v>89.42</v>
      </c>
      <c r="BL8" s="138">
        <v>100.24</v>
      </c>
      <c r="BM8" s="138">
        <v>122.38</v>
      </c>
      <c r="BN8" s="138">
        <v>93.04</v>
      </c>
      <c r="BO8" s="138">
        <v>97.35</v>
      </c>
      <c r="BP8" s="138">
        <v>101.98</v>
      </c>
      <c r="BQ8" s="138">
        <v>109.03</v>
      </c>
      <c r="BR8" s="138">
        <v>116.06</v>
      </c>
      <c r="BS8" s="138">
        <v>113.27</v>
      </c>
      <c r="BT8" s="138">
        <v>124.13</v>
      </c>
      <c r="BU8" s="138">
        <v>142.44999999999999</v>
      </c>
      <c r="BV8" s="138">
        <v>140.31</v>
      </c>
      <c r="BW8" s="138">
        <v>171.57</v>
      </c>
      <c r="BX8" s="138">
        <v>217.72</v>
      </c>
      <c r="BY8" s="138">
        <v>213.87</v>
      </c>
      <c r="BZ8" s="138">
        <v>204.42</v>
      </c>
      <c r="CA8" s="138">
        <v>205.82</v>
      </c>
      <c r="CB8" s="138">
        <v>167.48</v>
      </c>
      <c r="CC8" s="138">
        <v>143.08000000000001</v>
      </c>
      <c r="CD8" s="138">
        <v>196.68</v>
      </c>
      <c r="CE8" s="138">
        <v>152.58000000000001</v>
      </c>
      <c r="CF8" s="138">
        <v>141.84</v>
      </c>
      <c r="CG8" s="138">
        <v>140.72999999999999</v>
      </c>
      <c r="CH8" s="138">
        <v>163.47999999999999</v>
      </c>
      <c r="CI8" s="138">
        <v>170.71</v>
      </c>
      <c r="CJ8" s="138">
        <v>136.91999999999999</v>
      </c>
      <c r="CK8" s="138">
        <v>115.15</v>
      </c>
      <c r="CL8" s="138">
        <v>141.80000000000001</v>
      </c>
      <c r="CM8" s="138">
        <v>136.47</v>
      </c>
      <c r="CN8" s="138">
        <v>133.91</v>
      </c>
      <c r="CO8" s="138">
        <v>130.94999999999999</v>
      </c>
      <c r="CP8" s="138">
        <v>104.68</v>
      </c>
      <c r="CQ8" s="138">
        <v>100.38</v>
      </c>
      <c r="CR8" s="138">
        <v>96.18</v>
      </c>
      <c r="CS8" s="138">
        <v>93.74</v>
      </c>
      <c r="CT8" s="139"/>
      <c r="CU8" s="139"/>
      <c r="CV8" s="139"/>
      <c r="CW8" s="140"/>
      <c r="CX8" s="141">
        <f>IF(SUM(B8:CW8)&lt;&gt;0,AVERAGEIF(B8:CW8,"&lt;&gt;"""),"")</f>
        <v>105.56677083333329</v>
      </c>
    </row>
    <row r="9" spans="1:102" ht="24.95" customHeight="1" thickBot="1" x14ac:dyDescent="0.25">
      <c r="A9" s="133" t="s">
        <v>6</v>
      </c>
      <c r="B9" s="42">
        <v>118.85250000000001</v>
      </c>
      <c r="C9" s="43">
        <v>118.85250000000001</v>
      </c>
      <c r="D9" s="43">
        <v>118.85250000000001</v>
      </c>
      <c r="E9" s="43">
        <v>118.85250000000001</v>
      </c>
      <c r="F9" s="43">
        <v>112.91249999999999</v>
      </c>
      <c r="G9" s="43">
        <v>112.91249999999999</v>
      </c>
      <c r="H9" s="43">
        <v>112.91249999999999</v>
      </c>
      <c r="I9" s="43">
        <v>112.91249999999999</v>
      </c>
      <c r="J9" s="43">
        <v>111.005</v>
      </c>
      <c r="K9" s="43">
        <v>111.005</v>
      </c>
      <c r="L9" s="43">
        <v>111.005</v>
      </c>
      <c r="M9" s="43">
        <v>111.005</v>
      </c>
      <c r="N9" s="43">
        <v>112.89749999999999</v>
      </c>
      <c r="O9" s="43">
        <v>112.89749999999999</v>
      </c>
      <c r="P9" s="43">
        <v>112.89749999999999</v>
      </c>
      <c r="Q9" s="43">
        <v>112.89749999999999</v>
      </c>
      <c r="R9" s="43">
        <v>114.08750000000001</v>
      </c>
      <c r="S9" s="43">
        <v>114.08750000000001</v>
      </c>
      <c r="T9" s="43">
        <v>114.08750000000001</v>
      </c>
      <c r="U9" s="43">
        <v>114.08750000000001</v>
      </c>
      <c r="V9" s="43">
        <v>127.47499999999999</v>
      </c>
      <c r="W9" s="43">
        <v>127.47499999999999</v>
      </c>
      <c r="X9" s="43">
        <v>127.47499999999999</v>
      </c>
      <c r="Y9" s="43">
        <v>127.47499999999999</v>
      </c>
      <c r="Z9" s="43">
        <v>143.18</v>
      </c>
      <c r="AA9" s="43">
        <v>143.18</v>
      </c>
      <c r="AB9" s="43">
        <v>143.18</v>
      </c>
      <c r="AC9" s="43">
        <v>143.18</v>
      </c>
      <c r="AD9" s="43">
        <v>108.5025</v>
      </c>
      <c r="AE9" s="43">
        <v>108.5025</v>
      </c>
      <c r="AF9" s="43">
        <v>108.5025</v>
      </c>
      <c r="AG9" s="43">
        <v>108.5025</v>
      </c>
      <c r="AH9" s="43">
        <v>105.6075</v>
      </c>
      <c r="AI9" s="43">
        <v>105.6075</v>
      </c>
      <c r="AJ9" s="43">
        <v>105.6075</v>
      </c>
      <c r="AK9" s="43">
        <v>105.6075</v>
      </c>
      <c r="AL9" s="43">
        <v>98.555000000000007</v>
      </c>
      <c r="AM9" s="43">
        <v>98.555000000000007</v>
      </c>
      <c r="AN9" s="43">
        <v>98.555000000000007</v>
      </c>
      <c r="AO9" s="43">
        <v>98.555000000000007</v>
      </c>
      <c r="AP9" s="43">
        <v>62.545000000000002</v>
      </c>
      <c r="AQ9" s="43">
        <v>62.545000000000002</v>
      </c>
      <c r="AR9" s="43">
        <v>62.545000000000002</v>
      </c>
      <c r="AS9" s="43">
        <v>62.545000000000002</v>
      </c>
      <c r="AT9" s="43">
        <v>24.1175</v>
      </c>
      <c r="AU9" s="43">
        <v>24.1175</v>
      </c>
      <c r="AV9" s="43">
        <v>24.1175</v>
      </c>
      <c r="AW9" s="43">
        <v>24.1175</v>
      </c>
      <c r="AX9" s="43">
        <v>10.945</v>
      </c>
      <c r="AY9" s="43">
        <v>10.945</v>
      </c>
      <c r="AZ9" s="43">
        <v>10.945</v>
      </c>
      <c r="BA9" s="43">
        <v>10.945</v>
      </c>
      <c r="BB9" s="43">
        <v>9.6125000000000007</v>
      </c>
      <c r="BC9" s="43">
        <v>9.6125000000000007</v>
      </c>
      <c r="BD9" s="43">
        <v>9.6125000000000007</v>
      </c>
      <c r="BE9" s="43">
        <v>9.6125000000000007</v>
      </c>
      <c r="BF9" s="43">
        <v>50.875</v>
      </c>
      <c r="BG9" s="43">
        <v>50.875</v>
      </c>
      <c r="BH9" s="43">
        <v>50.875</v>
      </c>
      <c r="BI9" s="43">
        <v>50.875</v>
      </c>
      <c r="BJ9" s="43">
        <v>92.987499999999997</v>
      </c>
      <c r="BK9" s="43">
        <v>92.987499999999997</v>
      </c>
      <c r="BL9" s="43">
        <v>92.987499999999997</v>
      </c>
      <c r="BM9" s="43">
        <v>92.987499999999997</v>
      </c>
      <c r="BN9" s="43">
        <v>100.35</v>
      </c>
      <c r="BO9" s="43">
        <v>100.35</v>
      </c>
      <c r="BP9" s="43">
        <v>100.35</v>
      </c>
      <c r="BQ9" s="43">
        <v>100.35</v>
      </c>
      <c r="BR9" s="43">
        <v>123.97750000000001</v>
      </c>
      <c r="BS9" s="43">
        <v>123.97750000000001</v>
      </c>
      <c r="BT9" s="43">
        <v>123.97750000000001</v>
      </c>
      <c r="BU9" s="43">
        <v>123.97750000000001</v>
      </c>
      <c r="BV9" s="43">
        <v>185.86750000000001</v>
      </c>
      <c r="BW9" s="43">
        <v>185.86750000000001</v>
      </c>
      <c r="BX9" s="43">
        <v>185.86750000000001</v>
      </c>
      <c r="BY9" s="43">
        <v>185.86750000000001</v>
      </c>
      <c r="BZ9" s="43">
        <v>180.2</v>
      </c>
      <c r="CA9" s="43">
        <v>180.2</v>
      </c>
      <c r="CB9" s="43">
        <v>180.2</v>
      </c>
      <c r="CC9" s="43">
        <v>180.2</v>
      </c>
      <c r="CD9" s="43">
        <v>157.95750000000001</v>
      </c>
      <c r="CE9" s="43">
        <v>157.95750000000001</v>
      </c>
      <c r="CF9" s="43">
        <v>157.95750000000001</v>
      </c>
      <c r="CG9" s="43">
        <v>157.95750000000001</v>
      </c>
      <c r="CH9" s="43">
        <v>146.565</v>
      </c>
      <c r="CI9" s="43">
        <v>146.565</v>
      </c>
      <c r="CJ9" s="43">
        <v>146.565</v>
      </c>
      <c r="CK9" s="43">
        <v>146.565</v>
      </c>
      <c r="CL9" s="43">
        <v>135.7825</v>
      </c>
      <c r="CM9" s="43">
        <v>135.7825</v>
      </c>
      <c r="CN9" s="43">
        <v>135.7825</v>
      </c>
      <c r="CO9" s="43">
        <v>135.7825</v>
      </c>
      <c r="CP9" s="43">
        <v>98.745000000000005</v>
      </c>
      <c r="CQ9" s="43">
        <v>98.745000000000005</v>
      </c>
      <c r="CR9" s="43">
        <v>98.745000000000005</v>
      </c>
      <c r="CS9" s="43">
        <v>98.745000000000005</v>
      </c>
      <c r="CT9" s="44"/>
      <c r="CU9" s="44"/>
      <c r="CV9" s="44"/>
      <c r="CW9" s="45"/>
      <c r="CX9" s="142">
        <f>IF(SUM(B9:CW9)&lt;&gt;0,AVERAGEIF(B9:CW9,"&lt;&gt;"""),"")</f>
        <v>105.56677083333342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0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49.6</v>
      </c>
      <c r="BW16" s="155">
        <v>49.6</v>
      </c>
      <c r="BX16" s="155">
        <v>49.6</v>
      </c>
      <c r="BY16" s="155">
        <v>49.6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49.6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49.6</v>
      </c>
      <c r="BW17" s="160">
        <f t="shared" si="1"/>
        <v>49.6</v>
      </c>
      <c r="BX17" s="160">
        <f t="shared" si="1"/>
        <v>49.6</v>
      </c>
      <c r="BY17" s="160">
        <f t="shared" si="1"/>
        <v>49.6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49.6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>
        <v>1415.3</v>
      </c>
      <c r="C22" s="149">
        <v>1282.8</v>
      </c>
      <c r="D22" s="149">
        <v>1160</v>
      </c>
      <c r="E22" s="149">
        <v>1189.7</v>
      </c>
      <c r="F22" s="149">
        <v>1314.1</v>
      </c>
      <c r="G22" s="149">
        <v>1301.2</v>
      </c>
      <c r="H22" s="149">
        <v>1307.9000000000001</v>
      </c>
      <c r="I22" s="149">
        <v>1341.8</v>
      </c>
      <c r="J22" s="149">
        <v>1470.3</v>
      </c>
      <c r="K22" s="149">
        <v>1510</v>
      </c>
      <c r="L22" s="149">
        <v>1510</v>
      </c>
      <c r="M22" s="149">
        <v>1510</v>
      </c>
      <c r="N22" s="149">
        <v>1338.5</v>
      </c>
      <c r="O22" s="149">
        <v>1358.2</v>
      </c>
      <c r="P22" s="149">
        <v>1381.2</v>
      </c>
      <c r="Q22" s="149">
        <v>1376</v>
      </c>
      <c r="R22" s="149">
        <v>1390.7</v>
      </c>
      <c r="S22" s="149">
        <v>1362.3</v>
      </c>
      <c r="T22" s="149">
        <v>1460.3</v>
      </c>
      <c r="U22" s="149">
        <v>1510</v>
      </c>
      <c r="V22" s="149">
        <v>1315.4</v>
      </c>
      <c r="W22" s="149">
        <v>1396.7</v>
      </c>
      <c r="X22" s="149">
        <v>1527</v>
      </c>
      <c r="Y22" s="149">
        <v>1527</v>
      </c>
      <c r="Z22" s="149">
        <v>1064.7</v>
      </c>
      <c r="AA22" s="149">
        <v>1440.4</v>
      </c>
      <c r="AB22" s="149">
        <v>1486</v>
      </c>
      <c r="AC22" s="149">
        <v>1486</v>
      </c>
      <c r="AD22" s="149">
        <v>1426</v>
      </c>
      <c r="AE22" s="149">
        <v>1426</v>
      </c>
      <c r="AF22" s="149">
        <v>1426</v>
      </c>
      <c r="AG22" s="149">
        <v>1426</v>
      </c>
      <c r="AH22" s="149">
        <v>1390</v>
      </c>
      <c r="AI22" s="149">
        <v>1390</v>
      </c>
      <c r="AJ22" s="149">
        <v>1390</v>
      </c>
      <c r="AK22" s="149">
        <v>1160.4000000000001</v>
      </c>
      <c r="AL22" s="149">
        <v>1188.2</v>
      </c>
      <c r="AM22" s="149">
        <v>1162.8</v>
      </c>
      <c r="AN22" s="149">
        <v>712.7</v>
      </c>
      <c r="AO22" s="149">
        <v>716.9</v>
      </c>
      <c r="AP22" s="149">
        <v>782.3</v>
      </c>
      <c r="AQ22" s="149">
        <v>776.2</v>
      </c>
      <c r="AR22" s="149">
        <v>860.6</v>
      </c>
      <c r="AS22" s="149">
        <v>779.1</v>
      </c>
      <c r="AT22" s="149">
        <v>834.8</v>
      </c>
      <c r="AU22" s="149">
        <v>754.7</v>
      </c>
      <c r="AV22" s="149">
        <v>734.8</v>
      </c>
      <c r="AW22" s="149">
        <v>665.6</v>
      </c>
      <c r="AX22" s="149">
        <v>683.7</v>
      </c>
      <c r="AY22" s="149">
        <v>632.9</v>
      </c>
      <c r="AZ22" s="149">
        <v>526.70000000000005</v>
      </c>
      <c r="BA22" s="149">
        <v>347</v>
      </c>
      <c r="BB22" s="149">
        <v>239.3</v>
      </c>
      <c r="BC22" s="149">
        <v>163.9</v>
      </c>
      <c r="BD22" s="149">
        <v>88.5</v>
      </c>
      <c r="BE22" s="149">
        <v>92.1</v>
      </c>
      <c r="BF22" s="149">
        <v>351.6</v>
      </c>
      <c r="BG22" s="149">
        <v>208.5</v>
      </c>
      <c r="BH22" s="149">
        <v>463.6</v>
      </c>
      <c r="BI22" s="149">
        <v>819</v>
      </c>
      <c r="BJ22" s="149">
        <v>648</v>
      </c>
      <c r="BK22" s="149">
        <v>682.7</v>
      </c>
      <c r="BL22" s="149">
        <v>1294.3</v>
      </c>
      <c r="BM22" s="149">
        <v>1221.5</v>
      </c>
      <c r="BN22" s="149">
        <v>1237.9000000000001</v>
      </c>
      <c r="BO22" s="149">
        <v>1240</v>
      </c>
      <c r="BP22" s="149">
        <v>1240</v>
      </c>
      <c r="BQ22" s="149">
        <v>1240</v>
      </c>
      <c r="BR22" s="149">
        <v>1257</v>
      </c>
      <c r="BS22" s="149">
        <v>1257</v>
      </c>
      <c r="BT22" s="149">
        <v>1257</v>
      </c>
      <c r="BU22" s="149">
        <v>1257</v>
      </c>
      <c r="BV22" s="149">
        <v>1519</v>
      </c>
      <c r="BW22" s="149">
        <v>1519</v>
      </c>
      <c r="BX22" s="149">
        <v>1491.7</v>
      </c>
      <c r="BY22" s="149">
        <v>1519</v>
      </c>
      <c r="BZ22" s="149">
        <v>1372.7</v>
      </c>
      <c r="CA22" s="149">
        <v>1484.3</v>
      </c>
      <c r="CB22" s="149">
        <v>1533</v>
      </c>
      <c r="CC22" s="149">
        <v>1533</v>
      </c>
      <c r="CD22" s="149">
        <v>1555</v>
      </c>
      <c r="CE22" s="149">
        <v>1555</v>
      </c>
      <c r="CF22" s="149">
        <v>1555</v>
      </c>
      <c r="CG22" s="149">
        <v>1403</v>
      </c>
      <c r="CH22" s="149">
        <v>1500.7</v>
      </c>
      <c r="CI22" s="149">
        <v>1580</v>
      </c>
      <c r="CJ22" s="149">
        <v>1466</v>
      </c>
      <c r="CK22" s="149">
        <v>1350.4</v>
      </c>
      <c r="CL22" s="149">
        <v>1529</v>
      </c>
      <c r="CM22" s="149">
        <v>1512.3</v>
      </c>
      <c r="CN22" s="149">
        <v>1453.7</v>
      </c>
      <c r="CO22" s="149">
        <v>1523.6</v>
      </c>
      <c r="CP22" s="149">
        <v>1517</v>
      </c>
      <c r="CQ22" s="149">
        <v>1517</v>
      </c>
      <c r="CR22" s="149">
        <v>1517</v>
      </c>
      <c r="CS22" s="149">
        <v>1517</v>
      </c>
      <c r="CT22" s="150"/>
      <c r="CU22" s="150"/>
      <c r="CV22" s="150"/>
      <c r="CW22" s="151"/>
      <c r="CX22" s="152">
        <f t="array" ref="CX22">SUMPRODUCT(B22:CW22*0.25)</f>
        <v>28552.299999999996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>
        <v>500</v>
      </c>
      <c r="C24" s="155">
        <v>500</v>
      </c>
      <c r="D24" s="155">
        <v>500</v>
      </c>
      <c r="E24" s="155">
        <v>500</v>
      </c>
      <c r="F24" s="155">
        <v>500</v>
      </c>
      <c r="G24" s="155">
        <v>500</v>
      </c>
      <c r="H24" s="155">
        <v>500</v>
      </c>
      <c r="I24" s="155">
        <v>500</v>
      </c>
      <c r="J24" s="155">
        <v>500</v>
      </c>
      <c r="K24" s="155">
        <v>500</v>
      </c>
      <c r="L24" s="155">
        <v>500</v>
      </c>
      <c r="M24" s="155">
        <v>500</v>
      </c>
      <c r="N24" s="155">
        <v>500</v>
      </c>
      <c r="O24" s="155">
        <v>500</v>
      </c>
      <c r="P24" s="155">
        <v>500</v>
      </c>
      <c r="Q24" s="155">
        <v>500</v>
      </c>
      <c r="R24" s="155">
        <v>500</v>
      </c>
      <c r="S24" s="155">
        <v>500</v>
      </c>
      <c r="T24" s="155">
        <v>500</v>
      </c>
      <c r="U24" s="155">
        <v>500</v>
      </c>
      <c r="V24" s="155">
        <v>500</v>
      </c>
      <c r="W24" s="155">
        <v>500</v>
      </c>
      <c r="X24" s="155">
        <v>500</v>
      </c>
      <c r="Y24" s="155">
        <v>500</v>
      </c>
      <c r="Z24" s="155">
        <v>500</v>
      </c>
      <c r="AA24" s="155">
        <v>500</v>
      </c>
      <c r="AB24" s="155">
        <v>500</v>
      </c>
      <c r="AC24" s="155">
        <v>500</v>
      </c>
      <c r="AD24" s="155">
        <v>500</v>
      </c>
      <c r="AE24" s="155">
        <v>500</v>
      </c>
      <c r="AF24" s="155">
        <v>500</v>
      </c>
      <c r="AG24" s="155">
        <v>500</v>
      </c>
      <c r="AH24" s="155">
        <v>500</v>
      </c>
      <c r="AI24" s="155">
        <v>500</v>
      </c>
      <c r="AJ24" s="155">
        <v>500</v>
      </c>
      <c r="AK24" s="155">
        <v>500</v>
      </c>
      <c r="AL24" s="155">
        <v>500</v>
      </c>
      <c r="AM24" s="155">
        <v>500</v>
      </c>
      <c r="AN24" s="155">
        <v>500</v>
      </c>
      <c r="AO24" s="155">
        <v>500</v>
      </c>
      <c r="AP24" s="155">
        <v>500</v>
      </c>
      <c r="AQ24" s="155">
        <v>500</v>
      </c>
      <c r="AR24" s="155">
        <v>500</v>
      </c>
      <c r="AS24" s="155">
        <v>500</v>
      </c>
      <c r="AT24" s="155">
        <v>500</v>
      </c>
      <c r="AU24" s="155">
        <v>500</v>
      </c>
      <c r="AV24" s="155">
        <v>500</v>
      </c>
      <c r="AW24" s="155">
        <v>500</v>
      </c>
      <c r="AX24" s="155">
        <v>500</v>
      </c>
      <c r="AY24" s="155">
        <v>500</v>
      </c>
      <c r="AZ24" s="155">
        <v>500</v>
      </c>
      <c r="BA24" s="155">
        <v>500</v>
      </c>
      <c r="BB24" s="155">
        <v>500</v>
      </c>
      <c r="BC24" s="155">
        <v>500</v>
      </c>
      <c r="BD24" s="155">
        <v>500</v>
      </c>
      <c r="BE24" s="155">
        <v>500</v>
      </c>
      <c r="BF24" s="155">
        <v>500</v>
      </c>
      <c r="BG24" s="155">
        <v>500</v>
      </c>
      <c r="BH24" s="155">
        <v>500</v>
      </c>
      <c r="BI24" s="155">
        <v>500</v>
      </c>
      <c r="BJ24" s="155">
        <v>500</v>
      </c>
      <c r="BK24" s="155">
        <v>500</v>
      </c>
      <c r="BL24" s="155">
        <v>500</v>
      </c>
      <c r="BM24" s="155">
        <v>500</v>
      </c>
      <c r="BN24" s="155">
        <v>500</v>
      </c>
      <c r="BO24" s="155">
        <v>500</v>
      </c>
      <c r="BP24" s="155">
        <v>500</v>
      </c>
      <c r="BQ24" s="155">
        <v>500</v>
      </c>
      <c r="BR24" s="155">
        <v>500</v>
      </c>
      <c r="BS24" s="155">
        <v>500</v>
      </c>
      <c r="BT24" s="155">
        <v>500</v>
      </c>
      <c r="BU24" s="155">
        <v>500</v>
      </c>
      <c r="BV24" s="155"/>
      <c r="BW24" s="155"/>
      <c r="BX24" s="155"/>
      <c r="BY24" s="155"/>
      <c r="BZ24" s="155">
        <v>101.2</v>
      </c>
      <c r="CA24" s="155">
        <v>101.2</v>
      </c>
      <c r="CB24" s="155">
        <v>101.2</v>
      </c>
      <c r="CC24" s="155">
        <v>101.2</v>
      </c>
      <c r="CD24" s="155">
        <v>400.6</v>
      </c>
      <c r="CE24" s="155">
        <v>400.6</v>
      </c>
      <c r="CF24" s="155">
        <v>400.6</v>
      </c>
      <c r="CG24" s="155">
        <v>400.6</v>
      </c>
      <c r="CH24" s="155">
        <v>487.4</v>
      </c>
      <c r="CI24" s="155">
        <v>487.4</v>
      </c>
      <c r="CJ24" s="155">
        <v>487.4</v>
      </c>
      <c r="CK24" s="155">
        <v>487.4</v>
      </c>
      <c r="CL24" s="155">
        <v>500</v>
      </c>
      <c r="CM24" s="155">
        <v>500</v>
      </c>
      <c r="CN24" s="155">
        <v>500</v>
      </c>
      <c r="CO24" s="155">
        <v>500</v>
      </c>
      <c r="CP24" s="155">
        <v>500</v>
      </c>
      <c r="CQ24" s="155">
        <v>500</v>
      </c>
      <c r="CR24" s="155">
        <v>500</v>
      </c>
      <c r="CS24" s="155">
        <v>500</v>
      </c>
      <c r="CT24" s="156"/>
      <c r="CU24" s="156"/>
      <c r="CV24" s="156"/>
      <c r="CW24" s="157"/>
      <c r="CX24" s="158">
        <f t="array" ref="CX24">SUMPRODUCT(B24:CW24*0.25)</f>
        <v>10989.199999999997</v>
      </c>
    </row>
    <row r="25" spans="1:102" ht="30" customHeight="1" thickBot="1" x14ac:dyDescent="0.25">
      <c r="A25" s="105" t="s">
        <v>51</v>
      </c>
      <c r="B25" s="159">
        <f>SUM(B20:B24)</f>
        <v>1915.3</v>
      </c>
      <c r="C25" s="160">
        <f t="shared" ref="C25:BN25" si="2">SUM(C20:C24)</f>
        <v>1782.8</v>
      </c>
      <c r="D25" s="160">
        <f t="shared" si="2"/>
        <v>1660</v>
      </c>
      <c r="E25" s="160">
        <f t="shared" si="2"/>
        <v>1689.7</v>
      </c>
      <c r="F25" s="160">
        <f t="shared" si="2"/>
        <v>1814.1</v>
      </c>
      <c r="G25" s="160">
        <f t="shared" si="2"/>
        <v>1801.2</v>
      </c>
      <c r="H25" s="160">
        <f t="shared" si="2"/>
        <v>1807.9</v>
      </c>
      <c r="I25" s="160">
        <f t="shared" si="2"/>
        <v>1841.8</v>
      </c>
      <c r="J25" s="160">
        <f t="shared" si="2"/>
        <v>1970.3</v>
      </c>
      <c r="K25" s="160">
        <f t="shared" si="2"/>
        <v>2010</v>
      </c>
      <c r="L25" s="160">
        <f t="shared" si="2"/>
        <v>2010</v>
      </c>
      <c r="M25" s="160">
        <f t="shared" si="2"/>
        <v>2010</v>
      </c>
      <c r="N25" s="160">
        <f t="shared" si="2"/>
        <v>1838.5</v>
      </c>
      <c r="O25" s="160">
        <f t="shared" si="2"/>
        <v>1858.2</v>
      </c>
      <c r="P25" s="160">
        <f t="shared" si="2"/>
        <v>1881.2</v>
      </c>
      <c r="Q25" s="160">
        <f t="shared" si="2"/>
        <v>1876</v>
      </c>
      <c r="R25" s="160">
        <f t="shared" si="2"/>
        <v>1890.7</v>
      </c>
      <c r="S25" s="160">
        <f t="shared" si="2"/>
        <v>1862.3</v>
      </c>
      <c r="T25" s="160">
        <f t="shared" si="2"/>
        <v>1960.3</v>
      </c>
      <c r="U25" s="160">
        <f t="shared" si="2"/>
        <v>2010</v>
      </c>
      <c r="V25" s="160">
        <f t="shared" si="2"/>
        <v>1815.4</v>
      </c>
      <c r="W25" s="160">
        <f t="shared" si="2"/>
        <v>1896.7</v>
      </c>
      <c r="X25" s="160">
        <f t="shared" si="2"/>
        <v>2027</v>
      </c>
      <c r="Y25" s="160">
        <f t="shared" si="2"/>
        <v>2027</v>
      </c>
      <c r="Z25" s="160">
        <f t="shared" si="2"/>
        <v>1564.7</v>
      </c>
      <c r="AA25" s="160">
        <f t="shared" si="2"/>
        <v>1940.4</v>
      </c>
      <c r="AB25" s="160">
        <f t="shared" si="2"/>
        <v>1986</v>
      </c>
      <c r="AC25" s="160">
        <f t="shared" si="2"/>
        <v>1986</v>
      </c>
      <c r="AD25" s="160">
        <f t="shared" si="2"/>
        <v>1926</v>
      </c>
      <c r="AE25" s="160">
        <f t="shared" si="2"/>
        <v>1926</v>
      </c>
      <c r="AF25" s="160">
        <f t="shared" si="2"/>
        <v>1926</v>
      </c>
      <c r="AG25" s="160">
        <f t="shared" si="2"/>
        <v>1926</v>
      </c>
      <c r="AH25" s="160">
        <f t="shared" si="2"/>
        <v>1890</v>
      </c>
      <c r="AI25" s="160">
        <f t="shared" si="2"/>
        <v>1890</v>
      </c>
      <c r="AJ25" s="160">
        <f t="shared" si="2"/>
        <v>1890</v>
      </c>
      <c r="AK25" s="160">
        <f t="shared" si="2"/>
        <v>1660.4</v>
      </c>
      <c r="AL25" s="160">
        <f t="shared" si="2"/>
        <v>1688.2</v>
      </c>
      <c r="AM25" s="160">
        <f t="shared" si="2"/>
        <v>1662.8</v>
      </c>
      <c r="AN25" s="160">
        <f t="shared" si="2"/>
        <v>1212.7</v>
      </c>
      <c r="AO25" s="160">
        <f t="shared" si="2"/>
        <v>1216.9000000000001</v>
      </c>
      <c r="AP25" s="160">
        <f t="shared" si="2"/>
        <v>1282.3</v>
      </c>
      <c r="AQ25" s="160">
        <f t="shared" si="2"/>
        <v>1276.2</v>
      </c>
      <c r="AR25" s="160">
        <f t="shared" si="2"/>
        <v>1360.6</v>
      </c>
      <c r="AS25" s="160">
        <f t="shared" si="2"/>
        <v>1279.0999999999999</v>
      </c>
      <c r="AT25" s="160">
        <f t="shared" si="2"/>
        <v>1334.8</v>
      </c>
      <c r="AU25" s="160">
        <f t="shared" si="2"/>
        <v>1254.7</v>
      </c>
      <c r="AV25" s="160">
        <f t="shared" si="2"/>
        <v>1234.8</v>
      </c>
      <c r="AW25" s="160">
        <f t="shared" si="2"/>
        <v>1165.5999999999999</v>
      </c>
      <c r="AX25" s="160">
        <f t="shared" si="2"/>
        <v>1183.7</v>
      </c>
      <c r="AY25" s="160">
        <f t="shared" si="2"/>
        <v>1132.9000000000001</v>
      </c>
      <c r="AZ25" s="160">
        <f t="shared" si="2"/>
        <v>1026.7</v>
      </c>
      <c r="BA25" s="160">
        <f t="shared" si="2"/>
        <v>847</v>
      </c>
      <c r="BB25" s="160">
        <f t="shared" si="2"/>
        <v>739.3</v>
      </c>
      <c r="BC25" s="160">
        <f t="shared" si="2"/>
        <v>663.9</v>
      </c>
      <c r="BD25" s="160">
        <f t="shared" si="2"/>
        <v>588.5</v>
      </c>
      <c r="BE25" s="160">
        <f t="shared" si="2"/>
        <v>592.1</v>
      </c>
      <c r="BF25" s="160">
        <f t="shared" si="2"/>
        <v>851.6</v>
      </c>
      <c r="BG25" s="160">
        <f t="shared" si="2"/>
        <v>708.5</v>
      </c>
      <c r="BH25" s="160">
        <f t="shared" si="2"/>
        <v>963.6</v>
      </c>
      <c r="BI25" s="160">
        <f t="shared" si="2"/>
        <v>1319</v>
      </c>
      <c r="BJ25" s="160">
        <f t="shared" si="2"/>
        <v>1148</v>
      </c>
      <c r="BK25" s="160">
        <f t="shared" si="2"/>
        <v>1182.7</v>
      </c>
      <c r="BL25" s="160">
        <f t="shared" si="2"/>
        <v>1794.3</v>
      </c>
      <c r="BM25" s="160">
        <f t="shared" si="2"/>
        <v>1721.5</v>
      </c>
      <c r="BN25" s="160">
        <f t="shared" si="2"/>
        <v>1737.9</v>
      </c>
      <c r="BO25" s="160">
        <f t="shared" ref="BO25:CW25" si="3">SUM(BO20:BO24)</f>
        <v>1740</v>
      </c>
      <c r="BP25" s="160">
        <f t="shared" si="3"/>
        <v>1740</v>
      </c>
      <c r="BQ25" s="160">
        <f t="shared" si="3"/>
        <v>1740</v>
      </c>
      <c r="BR25" s="160">
        <f t="shared" si="3"/>
        <v>1757</v>
      </c>
      <c r="BS25" s="160">
        <f t="shared" si="3"/>
        <v>1757</v>
      </c>
      <c r="BT25" s="160">
        <f t="shared" si="3"/>
        <v>1757</v>
      </c>
      <c r="BU25" s="160">
        <f t="shared" si="3"/>
        <v>1757</v>
      </c>
      <c r="BV25" s="160">
        <f t="shared" si="3"/>
        <v>1519</v>
      </c>
      <c r="BW25" s="160">
        <f t="shared" si="3"/>
        <v>1519</v>
      </c>
      <c r="BX25" s="160">
        <f t="shared" si="3"/>
        <v>1491.7</v>
      </c>
      <c r="BY25" s="160">
        <f t="shared" si="3"/>
        <v>1519</v>
      </c>
      <c r="BZ25" s="160">
        <f t="shared" si="3"/>
        <v>1473.9</v>
      </c>
      <c r="CA25" s="160">
        <f t="shared" si="3"/>
        <v>1585.5</v>
      </c>
      <c r="CB25" s="160">
        <f t="shared" si="3"/>
        <v>1634.2</v>
      </c>
      <c r="CC25" s="160">
        <f t="shared" si="3"/>
        <v>1634.2</v>
      </c>
      <c r="CD25" s="160">
        <f t="shared" si="3"/>
        <v>1955.6</v>
      </c>
      <c r="CE25" s="160">
        <f t="shared" si="3"/>
        <v>1955.6</v>
      </c>
      <c r="CF25" s="160">
        <f t="shared" si="3"/>
        <v>1955.6</v>
      </c>
      <c r="CG25" s="160">
        <f t="shared" si="3"/>
        <v>1803.6</v>
      </c>
      <c r="CH25" s="160">
        <f t="shared" si="3"/>
        <v>1988.1</v>
      </c>
      <c r="CI25" s="160">
        <f t="shared" si="3"/>
        <v>2067.4</v>
      </c>
      <c r="CJ25" s="160">
        <f t="shared" si="3"/>
        <v>1953.4</v>
      </c>
      <c r="CK25" s="160">
        <f t="shared" si="3"/>
        <v>1837.8000000000002</v>
      </c>
      <c r="CL25" s="160">
        <f t="shared" si="3"/>
        <v>2029</v>
      </c>
      <c r="CM25" s="160">
        <f t="shared" si="3"/>
        <v>2012.3</v>
      </c>
      <c r="CN25" s="160">
        <f t="shared" si="3"/>
        <v>1953.7</v>
      </c>
      <c r="CO25" s="160">
        <f t="shared" si="3"/>
        <v>2023.6</v>
      </c>
      <c r="CP25" s="160">
        <f t="shared" si="3"/>
        <v>2017</v>
      </c>
      <c r="CQ25" s="160">
        <f t="shared" si="3"/>
        <v>2017</v>
      </c>
      <c r="CR25" s="160">
        <f t="shared" si="3"/>
        <v>2017</v>
      </c>
      <c r="CS25" s="160">
        <f t="shared" si="3"/>
        <v>2017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39541.499999999993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2026-03-04T12:08:54Z</dcterms:created>
  <dcterms:modified xsi:type="dcterms:W3CDTF">2026-03-04T12:08:57Z</dcterms:modified>
</cp:coreProperties>
</file>