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<sst xmlns="http://schemas.openxmlformats.org/spreadsheetml/2006/main" count="122" uniqueCount="56">
  <si>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13/01/2026 16:23:15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</si>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</sst>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280-4F4E-A594-DE8BA7CD89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42</c:v>
                </c:pt>
                <c:pt idx="29">
                  <c:v>92</c:v>
                </c:pt>
                <c:pt idx="30">
                  <c:v>117</c:v>
                </c:pt>
                <c:pt idx="31">
                  <c:v>117</c:v>
                </c:pt>
                <c:pt idx="34">
                  <c:v>10</c:v>
                </c:pt>
                <c:pt idx="35">
                  <c:v>75</c:v>
                </c:pt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80-4F4E-A594-DE8BA7CD89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5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80-4F4E-A594-DE8BA7CD89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3.4000000000000002E-2</c:v>
                </c:pt>
                <c:pt idx="16">
                  <c:v>0.57200000000000006</c:v>
                </c:pt>
                <c:pt idx="17">
                  <c:v>1.0580000000000001</c:v>
                </c:pt>
                <c:pt idx="18">
                  <c:v>0.625</c:v>
                </c:pt>
                <c:pt idx="19">
                  <c:v>6.6000000000000003E-2</c:v>
                </c:pt>
                <c:pt idx="20">
                  <c:v>6.7000000000000004E-2</c:v>
                </c:pt>
                <c:pt idx="21">
                  <c:v>3.1589999999999998</c:v>
                </c:pt>
                <c:pt idx="23">
                  <c:v>17.276</c:v>
                </c:pt>
                <c:pt idx="25">
                  <c:v>53.5</c:v>
                </c:pt>
                <c:pt idx="26">
                  <c:v>57.7</c:v>
                </c:pt>
                <c:pt idx="27">
                  <c:v>14.343</c:v>
                </c:pt>
                <c:pt idx="28">
                  <c:v>28.689</c:v>
                </c:pt>
                <c:pt idx="29">
                  <c:v>16.564</c:v>
                </c:pt>
                <c:pt idx="30">
                  <c:v>18.204000000000001</c:v>
                </c:pt>
                <c:pt idx="31">
                  <c:v>3.56</c:v>
                </c:pt>
                <c:pt idx="32">
                  <c:v>44.821000000000005</c:v>
                </c:pt>
                <c:pt idx="33">
                  <c:v>8.4290000000000003</c:v>
                </c:pt>
                <c:pt idx="34">
                  <c:v>7.9899999999999993</c:v>
                </c:pt>
                <c:pt idx="35">
                  <c:v>5.4329999999999998</c:v>
                </c:pt>
                <c:pt idx="36">
                  <c:v>2.7199999999999998</c:v>
                </c:pt>
                <c:pt idx="37">
                  <c:v>3.0640000000000001</c:v>
                </c:pt>
                <c:pt idx="38">
                  <c:v>0.8</c:v>
                </c:pt>
                <c:pt idx="39">
                  <c:v>0.9</c:v>
                </c:pt>
                <c:pt idx="40">
                  <c:v>0.48</c:v>
                </c:pt>
                <c:pt idx="41">
                  <c:v>1.0270000000000001</c:v>
                </c:pt>
                <c:pt idx="42">
                  <c:v>1.0660000000000001</c:v>
                </c:pt>
                <c:pt idx="43">
                  <c:v>1.069</c:v>
                </c:pt>
                <c:pt idx="44">
                  <c:v>1.0680000000000001</c:v>
                </c:pt>
                <c:pt idx="45">
                  <c:v>1.0369999999999999</c:v>
                </c:pt>
                <c:pt idx="46">
                  <c:v>0.52</c:v>
                </c:pt>
                <c:pt idx="50">
                  <c:v>0.3</c:v>
                </c:pt>
                <c:pt idx="51">
                  <c:v>0.52</c:v>
                </c:pt>
                <c:pt idx="52">
                  <c:v>1.04</c:v>
                </c:pt>
                <c:pt idx="53">
                  <c:v>1.3</c:v>
                </c:pt>
                <c:pt idx="54">
                  <c:v>2.3200000000000003</c:v>
                </c:pt>
                <c:pt idx="61">
                  <c:v>0.39900000000000002</c:v>
                </c:pt>
                <c:pt idx="62">
                  <c:v>25.349</c:v>
                </c:pt>
                <c:pt idx="63">
                  <c:v>14.262</c:v>
                </c:pt>
                <c:pt idx="64">
                  <c:v>0.52</c:v>
                </c:pt>
                <c:pt idx="65">
                  <c:v>1.6739999999999999</c:v>
                </c:pt>
                <c:pt idx="66">
                  <c:v>4.5299999999999994</c:v>
                </c:pt>
                <c:pt idx="67">
                  <c:v>27.637999999999998</c:v>
                </c:pt>
                <c:pt idx="68">
                  <c:v>0.26400000000000001</c:v>
                </c:pt>
                <c:pt idx="69">
                  <c:v>4.4219999999999997</c:v>
                </c:pt>
                <c:pt idx="70">
                  <c:v>3.887</c:v>
                </c:pt>
                <c:pt idx="71">
                  <c:v>4.2770000000000001</c:v>
                </c:pt>
                <c:pt idx="72">
                  <c:v>15.643000000000001</c:v>
                </c:pt>
                <c:pt idx="73">
                  <c:v>7.6019999999999994</c:v>
                </c:pt>
                <c:pt idx="74">
                  <c:v>9.745000000000001</c:v>
                </c:pt>
                <c:pt idx="75">
                  <c:v>9.99</c:v>
                </c:pt>
                <c:pt idx="76">
                  <c:v>5.9440000000000008</c:v>
                </c:pt>
                <c:pt idx="77">
                  <c:v>19.484999999999999</c:v>
                </c:pt>
                <c:pt idx="78">
                  <c:v>8.2360000000000007</c:v>
                </c:pt>
                <c:pt idx="79">
                  <c:v>12.340999999999999</c:v>
                </c:pt>
                <c:pt idx="80">
                  <c:v>58.2</c:v>
                </c:pt>
                <c:pt idx="81">
                  <c:v>48.436</c:v>
                </c:pt>
                <c:pt idx="82">
                  <c:v>50.094000000000001</c:v>
                </c:pt>
                <c:pt idx="83">
                  <c:v>38.369</c:v>
                </c:pt>
                <c:pt idx="84">
                  <c:v>75.501000000000005</c:v>
                </c:pt>
                <c:pt idx="85">
                  <c:v>70.24799999999999</c:v>
                </c:pt>
                <c:pt idx="86">
                  <c:v>68.801999999999992</c:v>
                </c:pt>
                <c:pt idx="87">
                  <c:v>48.643000000000001</c:v>
                </c:pt>
                <c:pt idx="88">
                  <c:v>14.969000000000001</c:v>
                </c:pt>
                <c:pt idx="89">
                  <c:v>29.055</c:v>
                </c:pt>
                <c:pt idx="90">
                  <c:v>35.807000000000002</c:v>
                </c:pt>
                <c:pt idx="91">
                  <c:v>1.04</c:v>
                </c:pt>
                <c:pt idx="92">
                  <c:v>31.251000000000001</c:v>
                </c:pt>
                <c:pt idx="93">
                  <c:v>1.9</c:v>
                </c:pt>
                <c:pt idx="94">
                  <c:v>1</c:v>
                </c:pt>
                <c:pt idx="95">
                  <c:v>1.52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80-4F4E-A594-DE8BA7CD89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280-4F4E-A594-DE8BA7CD89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80-4F4E-A594-DE8BA7CD89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80-4F4E-A594-DE8BA7CD89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7">
                  <c:v>57.887</c:v>
                </c:pt>
                <c:pt idx="81">
                  <c:v>1.952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280-4F4E-A594-DE8BA7CD89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80-4F4E-A594-DE8BA7CD89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28.335000000000001</c:v>
                </c:pt>
                <c:pt idx="1">
                  <c:v>27.434000000000001</c:v>
                </c:pt>
                <c:pt idx="2">
                  <c:v>26.512</c:v>
                </c:pt>
                <c:pt idx="3">
                  <c:v>29.850999999999999</c:v>
                </c:pt>
                <c:pt idx="4">
                  <c:v>29.611000000000001</c:v>
                </c:pt>
                <c:pt idx="5">
                  <c:v>29.006</c:v>
                </c:pt>
                <c:pt idx="6">
                  <c:v>30.661999999999999</c:v>
                </c:pt>
                <c:pt idx="7">
                  <c:v>29.408000000000001</c:v>
                </c:pt>
                <c:pt idx="8">
                  <c:v>21.327999999999999</c:v>
                </c:pt>
                <c:pt idx="9">
                  <c:v>28.888000000000002</c:v>
                </c:pt>
                <c:pt idx="10">
                  <c:v>31.776999999999997</c:v>
                </c:pt>
                <c:pt idx="11">
                  <c:v>29.427</c:v>
                </c:pt>
                <c:pt idx="12">
                  <c:v>30.972999999999999</c:v>
                </c:pt>
                <c:pt idx="13">
                  <c:v>29.558</c:v>
                </c:pt>
                <c:pt idx="14">
                  <c:v>26.966999999999999</c:v>
                </c:pt>
                <c:pt idx="15">
                  <c:v>27.299999999999997</c:v>
                </c:pt>
                <c:pt idx="16">
                  <c:v>23.698</c:v>
                </c:pt>
                <c:pt idx="17">
                  <c:v>20.966000000000001</c:v>
                </c:pt>
                <c:pt idx="18">
                  <c:v>21.227</c:v>
                </c:pt>
                <c:pt idx="19">
                  <c:v>23.111000000000001</c:v>
                </c:pt>
                <c:pt idx="20">
                  <c:v>30.376000000000001</c:v>
                </c:pt>
                <c:pt idx="21">
                  <c:v>31.760999999999999</c:v>
                </c:pt>
                <c:pt idx="22">
                  <c:v>43.355999999999995</c:v>
                </c:pt>
                <c:pt idx="23">
                  <c:v>9</c:v>
                </c:pt>
                <c:pt idx="24">
                  <c:v>135.881</c:v>
                </c:pt>
                <c:pt idx="25">
                  <c:v>44.174999999999997</c:v>
                </c:pt>
                <c:pt idx="26">
                  <c:v>48.280999999999999</c:v>
                </c:pt>
                <c:pt idx="27">
                  <c:v>44</c:v>
                </c:pt>
                <c:pt idx="28">
                  <c:v>9</c:v>
                </c:pt>
                <c:pt idx="29">
                  <c:v>38</c:v>
                </c:pt>
                <c:pt idx="31">
                  <c:v>37.494999999999997</c:v>
                </c:pt>
                <c:pt idx="33">
                  <c:v>26.390999999999998</c:v>
                </c:pt>
                <c:pt idx="34">
                  <c:v>1.4119999999999999</c:v>
                </c:pt>
                <c:pt idx="36">
                  <c:v>11.538</c:v>
                </c:pt>
                <c:pt idx="37">
                  <c:v>9.5549999999999997</c:v>
                </c:pt>
                <c:pt idx="38">
                  <c:v>22.907</c:v>
                </c:pt>
                <c:pt idx="39">
                  <c:v>28.728999999999999</c:v>
                </c:pt>
                <c:pt idx="40">
                  <c:v>21.477999999999998</c:v>
                </c:pt>
                <c:pt idx="41">
                  <c:v>14.503</c:v>
                </c:pt>
                <c:pt idx="42">
                  <c:v>15.22</c:v>
                </c:pt>
                <c:pt idx="43">
                  <c:v>31.186</c:v>
                </c:pt>
                <c:pt idx="44">
                  <c:v>13.314</c:v>
                </c:pt>
                <c:pt idx="45">
                  <c:v>13.577</c:v>
                </c:pt>
                <c:pt idx="46">
                  <c:v>24.805</c:v>
                </c:pt>
                <c:pt idx="47">
                  <c:v>24.574000000000002</c:v>
                </c:pt>
                <c:pt idx="48">
                  <c:v>0.56299999999999994</c:v>
                </c:pt>
                <c:pt idx="56">
                  <c:v>27.167999999999999</c:v>
                </c:pt>
                <c:pt idx="57">
                  <c:v>26.739000000000001</c:v>
                </c:pt>
                <c:pt idx="58">
                  <c:v>29.192</c:v>
                </c:pt>
                <c:pt idx="59">
                  <c:v>28.132999999999999</c:v>
                </c:pt>
                <c:pt idx="60">
                  <c:v>91.87299999999999</c:v>
                </c:pt>
                <c:pt idx="61">
                  <c:v>74.676999999999992</c:v>
                </c:pt>
                <c:pt idx="62">
                  <c:v>21</c:v>
                </c:pt>
                <c:pt idx="63">
                  <c:v>13</c:v>
                </c:pt>
                <c:pt idx="64">
                  <c:v>81.320999999999998</c:v>
                </c:pt>
                <c:pt idx="65">
                  <c:v>61.286000000000001</c:v>
                </c:pt>
                <c:pt idx="66">
                  <c:v>52</c:v>
                </c:pt>
                <c:pt idx="67">
                  <c:v>4</c:v>
                </c:pt>
                <c:pt idx="68">
                  <c:v>31.695</c:v>
                </c:pt>
                <c:pt idx="69">
                  <c:v>13</c:v>
                </c:pt>
                <c:pt idx="70">
                  <c:v>7</c:v>
                </c:pt>
                <c:pt idx="71">
                  <c:v>7</c:v>
                </c:pt>
                <c:pt idx="72">
                  <c:v>8</c:v>
                </c:pt>
                <c:pt idx="73">
                  <c:v>7</c:v>
                </c:pt>
                <c:pt idx="74">
                  <c:v>8</c:v>
                </c:pt>
                <c:pt idx="75">
                  <c:v>8</c:v>
                </c:pt>
                <c:pt idx="76">
                  <c:v>6</c:v>
                </c:pt>
                <c:pt idx="77">
                  <c:v>8</c:v>
                </c:pt>
                <c:pt idx="78">
                  <c:v>7</c:v>
                </c:pt>
                <c:pt idx="79">
                  <c:v>8</c:v>
                </c:pt>
                <c:pt idx="80">
                  <c:v>11.736000000000001</c:v>
                </c:pt>
                <c:pt idx="81">
                  <c:v>43</c:v>
                </c:pt>
                <c:pt idx="82">
                  <c:v>43</c:v>
                </c:pt>
                <c:pt idx="83">
                  <c:v>60</c:v>
                </c:pt>
                <c:pt idx="84">
                  <c:v>8</c:v>
                </c:pt>
                <c:pt idx="85">
                  <c:v>8</c:v>
                </c:pt>
                <c:pt idx="86">
                  <c:v>19</c:v>
                </c:pt>
                <c:pt idx="87">
                  <c:v>44</c:v>
                </c:pt>
                <c:pt idx="88">
                  <c:v>8</c:v>
                </c:pt>
                <c:pt idx="89">
                  <c:v>177</c:v>
                </c:pt>
                <c:pt idx="90">
                  <c:v>177</c:v>
                </c:pt>
                <c:pt idx="91">
                  <c:v>53.134</c:v>
                </c:pt>
                <c:pt idx="92">
                  <c:v>108</c:v>
                </c:pt>
                <c:pt idx="93">
                  <c:v>38.710999999999999</c:v>
                </c:pt>
                <c:pt idx="94">
                  <c:v>21.983000000000001</c:v>
                </c:pt>
                <c:pt idx="95">
                  <c:v>8.6869999999999994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80-4F4E-A594-DE8BA7CD89D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13.8</c:v>
                </c:pt>
                <c:pt idx="26">
                  <c:v>0</c:v>
                </c:pt>
                <c:pt idx="27">
                  <c:v>0</c:v>
                </c:pt>
                <c:pt idx="28">
                  <c:v>42.9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4.8</c:v>
                </c:pt>
                <c:pt idx="68">
                  <c:v>0</c:v>
                </c:pt>
                <c:pt idx="69">
                  <c:v>0</c:v>
                </c:pt>
                <c:pt idx="70">
                  <c:v>5</c:v>
                </c:pt>
                <c:pt idx="71">
                  <c:v>5.7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4.4000000000000004</c:v>
                </c:pt>
                <c:pt idx="77">
                  <c:v>0</c:v>
                </c:pt>
                <c:pt idx="78">
                  <c:v>6.6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10.199999999999999</c:v>
                </c:pt>
                <c:pt idx="95">
                  <c:v>22.4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80-4F4E-A594-DE8BA7CD89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1">
                  <c:v>8.7999999999999995E-2</c:v>
                </c:pt>
                <c:pt idx="23">
                  <c:v>1.762</c:v>
                </c:pt>
                <c:pt idx="25">
                  <c:v>5</c:v>
                </c:pt>
                <c:pt idx="26">
                  <c:v>5</c:v>
                </c:pt>
                <c:pt idx="27">
                  <c:v>5.5060000000000002</c:v>
                </c:pt>
                <c:pt idx="28">
                  <c:v>18.72</c:v>
                </c:pt>
                <c:pt idx="29">
                  <c:v>14.02</c:v>
                </c:pt>
                <c:pt idx="30">
                  <c:v>14.002000000000001</c:v>
                </c:pt>
                <c:pt idx="32">
                  <c:v>31.257999999999999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6.6000000000000003E-2</c:v>
                </c:pt>
                <c:pt idx="62">
                  <c:v>22.771000000000001</c:v>
                </c:pt>
                <c:pt idx="63">
                  <c:v>39.712000000000003</c:v>
                </c:pt>
                <c:pt idx="64">
                  <c:v>5</c:v>
                </c:pt>
                <c:pt idx="65">
                  <c:v>6</c:v>
                </c:pt>
                <c:pt idx="66">
                  <c:v>8.8079999999999998</c:v>
                </c:pt>
                <c:pt idx="67">
                  <c:v>16.858000000000001</c:v>
                </c:pt>
                <c:pt idx="68">
                  <c:v>8</c:v>
                </c:pt>
                <c:pt idx="69">
                  <c:v>12</c:v>
                </c:pt>
                <c:pt idx="70">
                  <c:v>12.359</c:v>
                </c:pt>
                <c:pt idx="71">
                  <c:v>12.993</c:v>
                </c:pt>
                <c:pt idx="72">
                  <c:v>9.07</c:v>
                </c:pt>
                <c:pt idx="73">
                  <c:v>11.420999999999999</c:v>
                </c:pt>
                <c:pt idx="74">
                  <c:v>11.451000000000001</c:v>
                </c:pt>
                <c:pt idx="75">
                  <c:v>11.565</c:v>
                </c:pt>
                <c:pt idx="76">
                  <c:v>9.4779999999999998</c:v>
                </c:pt>
                <c:pt idx="77">
                  <c:v>6</c:v>
                </c:pt>
                <c:pt idx="78">
                  <c:v>10.951000000000001</c:v>
                </c:pt>
                <c:pt idx="79">
                  <c:v>12.512</c:v>
                </c:pt>
                <c:pt idx="80">
                  <c:v>21.173999999999999</c:v>
                </c:pt>
                <c:pt idx="81">
                  <c:v>7.6550000000000002</c:v>
                </c:pt>
                <c:pt idx="82">
                  <c:v>7.617</c:v>
                </c:pt>
                <c:pt idx="83">
                  <c:v>4.4470000000000001</c:v>
                </c:pt>
                <c:pt idx="84">
                  <c:v>12.361000000000001</c:v>
                </c:pt>
                <c:pt idx="85">
                  <c:v>7.5229999999999997</c:v>
                </c:pt>
                <c:pt idx="86">
                  <c:v>6.6440000000000001</c:v>
                </c:pt>
                <c:pt idx="87">
                  <c:v>3.9239999999999999</c:v>
                </c:pt>
                <c:pt idx="89">
                  <c:v>7.6429999999999998</c:v>
                </c:pt>
                <c:pt idx="90">
                  <c:v>2.4390000000000001</c:v>
                </c:pt>
                <c:pt idx="92">
                  <c:v>1.7470000000000001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80-4F4E-A594-DE8BA7CD89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280-4F4E-A594-DE8BA7CD89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280-4F4E-A594-DE8BA7CD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86.83</c:v>
                </c:pt>
                <c:pt idx="1">
                  <c:v>88.74</c:v>
                </c:pt>
                <c:pt idx="2">
                  <c:v>95.8</c:v>
                </c:pt>
                <c:pt idx="3">
                  <c:v>109.59</c:v>
                </c:pt>
                <c:pt idx="4">
                  <c:v>97.28</c:v>
                </c:pt>
                <c:pt idx="5">
                  <c:v>107.75</c:v>
                </c:pt>
                <c:pt idx="6">
                  <c:v>109.53</c:v>
                </c:pt>
                <c:pt idx="7">
                  <c:v>109.56</c:v>
                </c:pt>
                <c:pt idx="8">
                  <c:v>97.14</c:v>
                </c:pt>
                <c:pt idx="9">
                  <c:v>103.33</c:v>
                </c:pt>
                <c:pt idx="10">
                  <c:v>108.43</c:v>
                </c:pt>
                <c:pt idx="11">
                  <c:v>109.11</c:v>
                </c:pt>
                <c:pt idx="12">
                  <c:v>109.68</c:v>
                </c:pt>
                <c:pt idx="13">
                  <c:v>111.73</c:v>
                </c:pt>
                <c:pt idx="14">
                  <c:v>114.3</c:v>
                </c:pt>
                <c:pt idx="15">
                  <c:v>111.71</c:v>
                </c:pt>
                <c:pt idx="16">
                  <c:v>87.18</c:v>
                </c:pt>
                <c:pt idx="17">
                  <c:v>88</c:v>
                </c:pt>
                <c:pt idx="18">
                  <c:v>87</c:v>
                </c:pt>
                <c:pt idx="19">
                  <c:v>88.13</c:v>
                </c:pt>
                <c:pt idx="20">
                  <c:v>89.56</c:v>
                </c:pt>
                <c:pt idx="21">
                  <c:v>114.91</c:v>
                </c:pt>
                <c:pt idx="22">
                  <c:v>111.17</c:v>
                </c:pt>
                <c:pt idx="23">
                  <c:v>134.63</c:v>
                </c:pt>
                <c:pt idx="24">
                  <c:v>108.66</c:v>
                </c:pt>
                <c:pt idx="25">
                  <c:v>154.47999999999999</c:v>
                </c:pt>
                <c:pt idx="26">
                  <c:v>155.4</c:v>
                </c:pt>
                <c:pt idx="27">
                  <c:v>154.12</c:v>
                </c:pt>
                <c:pt idx="28">
                  <c:v>216.11</c:v>
                </c:pt>
                <c:pt idx="29">
                  <c:v>168.14</c:v>
                </c:pt>
                <c:pt idx="30">
                  <c:v>130</c:v>
                </c:pt>
                <c:pt idx="31">
                  <c:v>95.35</c:v>
                </c:pt>
                <c:pt idx="32">
                  <c:v>130</c:v>
                </c:pt>
                <c:pt idx="33">
                  <c:v>97.88</c:v>
                </c:pt>
                <c:pt idx="34">
                  <c:v>88.48</c:v>
                </c:pt>
                <c:pt idx="35">
                  <c:v>63.19</c:v>
                </c:pt>
                <c:pt idx="36">
                  <c:v>85.22</c:v>
                </c:pt>
                <c:pt idx="37">
                  <c:v>85.82</c:v>
                </c:pt>
                <c:pt idx="38">
                  <c:v>81.900000000000006</c:v>
                </c:pt>
                <c:pt idx="39">
                  <c:v>73.88</c:v>
                </c:pt>
                <c:pt idx="40">
                  <c:v>79</c:v>
                </c:pt>
                <c:pt idx="41">
                  <c:v>75.3</c:v>
                </c:pt>
                <c:pt idx="42">
                  <c:v>74.23</c:v>
                </c:pt>
                <c:pt idx="43">
                  <c:v>70.319999999999993</c:v>
                </c:pt>
                <c:pt idx="44">
                  <c:v>68.930000000000007</c:v>
                </c:pt>
                <c:pt idx="45">
                  <c:v>68.930000000000007</c:v>
                </c:pt>
                <c:pt idx="46">
                  <c:v>70.95</c:v>
                </c:pt>
                <c:pt idx="47">
                  <c:v>70.84</c:v>
                </c:pt>
                <c:pt idx="48">
                  <c:v>68.92</c:v>
                </c:pt>
                <c:pt idx="49">
                  <c:v>65.27</c:v>
                </c:pt>
                <c:pt idx="50">
                  <c:v>64.22</c:v>
                </c:pt>
                <c:pt idx="51">
                  <c:v>67.17</c:v>
                </c:pt>
                <c:pt idx="52">
                  <c:v>68</c:v>
                </c:pt>
                <c:pt idx="53">
                  <c:v>68.430000000000007</c:v>
                </c:pt>
                <c:pt idx="54">
                  <c:v>67.7</c:v>
                </c:pt>
                <c:pt idx="55">
                  <c:v>66.400000000000006</c:v>
                </c:pt>
                <c:pt idx="56">
                  <c:v>68.959999999999994</c:v>
                </c:pt>
                <c:pt idx="57">
                  <c:v>78.290000000000006</c:v>
                </c:pt>
                <c:pt idx="58">
                  <c:v>79.53</c:v>
                </c:pt>
                <c:pt idx="59">
                  <c:v>83.21</c:v>
                </c:pt>
                <c:pt idx="60">
                  <c:v>91.01</c:v>
                </c:pt>
                <c:pt idx="61">
                  <c:v>110.03</c:v>
                </c:pt>
                <c:pt idx="62">
                  <c:v>159.16</c:v>
                </c:pt>
                <c:pt idx="63">
                  <c:v>211.65</c:v>
                </c:pt>
                <c:pt idx="64">
                  <c:v>129.63</c:v>
                </c:pt>
                <c:pt idx="65">
                  <c:v>151.96</c:v>
                </c:pt>
                <c:pt idx="66">
                  <c:v>171.65</c:v>
                </c:pt>
                <c:pt idx="67">
                  <c:v>313.76</c:v>
                </c:pt>
                <c:pt idx="68">
                  <c:v>245.45</c:v>
                </c:pt>
                <c:pt idx="69">
                  <c:v>270.38</c:v>
                </c:pt>
                <c:pt idx="70">
                  <c:v>302.52999999999997</c:v>
                </c:pt>
                <c:pt idx="71">
                  <c:v>314.94</c:v>
                </c:pt>
                <c:pt idx="72">
                  <c:v>253.61</c:v>
                </c:pt>
                <c:pt idx="73">
                  <c:v>281.39</c:v>
                </c:pt>
                <c:pt idx="74">
                  <c:v>249.09</c:v>
                </c:pt>
                <c:pt idx="75">
                  <c:v>264.39999999999998</c:v>
                </c:pt>
                <c:pt idx="76">
                  <c:v>282.72000000000003</c:v>
                </c:pt>
                <c:pt idx="77">
                  <c:v>235.31</c:v>
                </c:pt>
                <c:pt idx="78">
                  <c:v>251.94</c:v>
                </c:pt>
                <c:pt idx="79">
                  <c:v>235.59</c:v>
                </c:pt>
                <c:pt idx="80">
                  <c:v>251.29</c:v>
                </c:pt>
                <c:pt idx="81">
                  <c:v>155.82</c:v>
                </c:pt>
                <c:pt idx="82">
                  <c:v>156.26</c:v>
                </c:pt>
                <c:pt idx="83">
                  <c:v>132.22999999999999</c:v>
                </c:pt>
                <c:pt idx="84">
                  <c:v>165.09</c:v>
                </c:pt>
                <c:pt idx="85">
                  <c:v>149.47</c:v>
                </c:pt>
                <c:pt idx="86">
                  <c:v>144.47</c:v>
                </c:pt>
                <c:pt idx="87">
                  <c:v>128.85</c:v>
                </c:pt>
                <c:pt idx="88">
                  <c:v>128.66</c:v>
                </c:pt>
                <c:pt idx="89">
                  <c:v>137.56</c:v>
                </c:pt>
                <c:pt idx="90">
                  <c:v>125.39</c:v>
                </c:pt>
                <c:pt idx="91">
                  <c:v>114.55</c:v>
                </c:pt>
                <c:pt idx="92">
                  <c:v>124.01</c:v>
                </c:pt>
                <c:pt idx="93">
                  <c:v>118.4</c:v>
                </c:pt>
                <c:pt idx="94">
                  <c:v>118.39</c:v>
                </c:pt>
                <c:pt idx="95">
                  <c:v>112.79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80-4F4E-A594-DE8BA7CD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C5-4205-AEB0-955A55B11E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65</c:v>
                </c:pt>
                <c:pt idx="3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C5-4205-AEB0-955A55B11E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4.58</c:v>
                </c:pt>
                <c:pt idx="1">
                  <c:v>4.6080000000000005</c:v>
                </c:pt>
                <c:pt idx="2">
                  <c:v>4.452</c:v>
                </c:pt>
                <c:pt idx="3">
                  <c:v>8.8670000000000009</c:v>
                </c:pt>
                <c:pt idx="4">
                  <c:v>8.9550000000000001</c:v>
                </c:pt>
                <c:pt idx="5">
                  <c:v>8.9939999999999998</c:v>
                </c:pt>
                <c:pt idx="6">
                  <c:v>8.968</c:v>
                </c:pt>
                <c:pt idx="7">
                  <c:v>8.907</c:v>
                </c:pt>
                <c:pt idx="8">
                  <c:v>4.4560000000000004</c:v>
                </c:pt>
                <c:pt idx="9">
                  <c:v>8.9570000000000007</c:v>
                </c:pt>
                <c:pt idx="10">
                  <c:v>8.8260000000000005</c:v>
                </c:pt>
                <c:pt idx="11">
                  <c:v>8.93</c:v>
                </c:pt>
                <c:pt idx="12">
                  <c:v>8.9039999999999999</c:v>
                </c:pt>
                <c:pt idx="13">
                  <c:v>8.9589999999999996</c:v>
                </c:pt>
                <c:pt idx="14">
                  <c:v>8.9169999999999998</c:v>
                </c:pt>
                <c:pt idx="15">
                  <c:v>8.9220000000000006</c:v>
                </c:pt>
                <c:pt idx="16">
                  <c:v>4.3810000000000002</c:v>
                </c:pt>
                <c:pt idx="17">
                  <c:v>4.4889999999999999</c:v>
                </c:pt>
                <c:pt idx="18">
                  <c:v>4.5449999999999999</c:v>
                </c:pt>
                <c:pt idx="19">
                  <c:v>4.46</c:v>
                </c:pt>
                <c:pt idx="20">
                  <c:v>4.5339999999999998</c:v>
                </c:pt>
                <c:pt idx="21">
                  <c:v>9.8420000000000005</c:v>
                </c:pt>
                <c:pt idx="22">
                  <c:v>10.244999999999999</c:v>
                </c:pt>
                <c:pt idx="23">
                  <c:v>9.8680000000000003</c:v>
                </c:pt>
                <c:pt idx="24">
                  <c:v>11.248999999999999</c:v>
                </c:pt>
                <c:pt idx="25">
                  <c:v>4.9000000000000004</c:v>
                </c:pt>
                <c:pt idx="26">
                  <c:v>5</c:v>
                </c:pt>
                <c:pt idx="27">
                  <c:v>12.606</c:v>
                </c:pt>
                <c:pt idx="28">
                  <c:v>11.545999999999999</c:v>
                </c:pt>
                <c:pt idx="29">
                  <c:v>12.936000000000002</c:v>
                </c:pt>
                <c:pt idx="30">
                  <c:v>12.815999999999999</c:v>
                </c:pt>
                <c:pt idx="31">
                  <c:v>12.978</c:v>
                </c:pt>
                <c:pt idx="32">
                  <c:v>5.6790000000000003</c:v>
                </c:pt>
                <c:pt idx="33">
                  <c:v>5.5570000000000004</c:v>
                </c:pt>
                <c:pt idx="34">
                  <c:v>5.3460000000000001</c:v>
                </c:pt>
                <c:pt idx="35">
                  <c:v>9.4209999999999994</c:v>
                </c:pt>
                <c:pt idx="36">
                  <c:v>5.8049999999999997</c:v>
                </c:pt>
                <c:pt idx="37">
                  <c:v>7.0000000000000007E-2</c:v>
                </c:pt>
                <c:pt idx="38">
                  <c:v>6.0059999999999993</c:v>
                </c:pt>
                <c:pt idx="39">
                  <c:v>5.91</c:v>
                </c:pt>
                <c:pt idx="40">
                  <c:v>5.8410000000000002</c:v>
                </c:pt>
                <c:pt idx="41">
                  <c:v>0.127</c:v>
                </c:pt>
                <c:pt idx="42">
                  <c:v>9.2999999999999999E-2</c:v>
                </c:pt>
                <c:pt idx="43">
                  <c:v>0.11899999999999999</c:v>
                </c:pt>
                <c:pt idx="44">
                  <c:v>9.4E-2</c:v>
                </c:pt>
                <c:pt idx="45">
                  <c:v>0.03</c:v>
                </c:pt>
                <c:pt idx="46">
                  <c:v>5.6760000000000002</c:v>
                </c:pt>
                <c:pt idx="47">
                  <c:v>5.6479999999999997</c:v>
                </c:pt>
                <c:pt idx="48">
                  <c:v>5.63</c:v>
                </c:pt>
                <c:pt idx="49">
                  <c:v>5.7489999999999997</c:v>
                </c:pt>
                <c:pt idx="50">
                  <c:v>5.5289999999999999</c:v>
                </c:pt>
                <c:pt idx="51">
                  <c:v>5.5539999999999994</c:v>
                </c:pt>
                <c:pt idx="52">
                  <c:v>5.593</c:v>
                </c:pt>
                <c:pt idx="53">
                  <c:v>5.5529999999999999</c:v>
                </c:pt>
                <c:pt idx="54">
                  <c:v>5.47</c:v>
                </c:pt>
                <c:pt idx="55">
                  <c:v>5.3279999999999994</c:v>
                </c:pt>
                <c:pt idx="56">
                  <c:v>6.1779999999999999</c:v>
                </c:pt>
                <c:pt idx="57">
                  <c:v>6.1819999999999995</c:v>
                </c:pt>
                <c:pt idx="58">
                  <c:v>6.1959999999999997</c:v>
                </c:pt>
                <c:pt idx="59">
                  <c:v>6.2209999999999992</c:v>
                </c:pt>
                <c:pt idx="60">
                  <c:v>6.2110000000000003</c:v>
                </c:pt>
                <c:pt idx="61">
                  <c:v>1.375</c:v>
                </c:pt>
                <c:pt idx="62">
                  <c:v>4.6289999999999996</c:v>
                </c:pt>
                <c:pt idx="63">
                  <c:v>4.7050000000000001</c:v>
                </c:pt>
                <c:pt idx="64">
                  <c:v>5.8209999999999997</c:v>
                </c:pt>
                <c:pt idx="65">
                  <c:v>1.1460000000000001</c:v>
                </c:pt>
                <c:pt idx="66">
                  <c:v>1.089</c:v>
                </c:pt>
                <c:pt idx="67">
                  <c:v>0.17299999999999999</c:v>
                </c:pt>
                <c:pt idx="68">
                  <c:v>1.0150000000000001</c:v>
                </c:pt>
                <c:pt idx="69">
                  <c:v>1.0269999999999999</c:v>
                </c:pt>
                <c:pt idx="70">
                  <c:v>1.056</c:v>
                </c:pt>
                <c:pt idx="71">
                  <c:v>0.97799999999999998</c:v>
                </c:pt>
                <c:pt idx="72">
                  <c:v>0.90400000000000003</c:v>
                </c:pt>
                <c:pt idx="73">
                  <c:v>1.0720000000000001</c:v>
                </c:pt>
                <c:pt idx="74">
                  <c:v>1.0489999999999999</c:v>
                </c:pt>
                <c:pt idx="75">
                  <c:v>1.1220000000000001</c:v>
                </c:pt>
                <c:pt idx="76">
                  <c:v>5.3870000000000005</c:v>
                </c:pt>
                <c:pt idx="77">
                  <c:v>5.1839999999999993</c:v>
                </c:pt>
                <c:pt idx="78">
                  <c:v>10.157999999999999</c:v>
                </c:pt>
                <c:pt idx="79">
                  <c:v>10.216999999999999</c:v>
                </c:pt>
                <c:pt idx="81">
                  <c:v>5.2960000000000003</c:v>
                </c:pt>
                <c:pt idx="82">
                  <c:v>5.2880000000000003</c:v>
                </c:pt>
                <c:pt idx="83">
                  <c:v>5.9489999999999998</c:v>
                </c:pt>
                <c:pt idx="84">
                  <c:v>5.1429999999999998</c:v>
                </c:pt>
                <c:pt idx="85">
                  <c:v>0.156</c:v>
                </c:pt>
                <c:pt idx="86">
                  <c:v>4.8570000000000002</c:v>
                </c:pt>
                <c:pt idx="87">
                  <c:v>5.5169999999999995</c:v>
                </c:pt>
                <c:pt idx="88">
                  <c:v>5.431</c:v>
                </c:pt>
                <c:pt idx="89">
                  <c:v>3.4000000000000002E-2</c:v>
                </c:pt>
                <c:pt idx="90">
                  <c:v>5.63</c:v>
                </c:pt>
                <c:pt idx="91">
                  <c:v>5.617</c:v>
                </c:pt>
                <c:pt idx="92">
                  <c:v>5.62</c:v>
                </c:pt>
                <c:pt idx="93">
                  <c:v>5.5960000000000001</c:v>
                </c:pt>
                <c:pt idx="94">
                  <c:v>5.6180000000000003</c:v>
                </c:pt>
                <c:pt idx="95">
                  <c:v>5.57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C5-4205-AEB0-955A55B11E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10.004999999999999</c:v>
                </c:pt>
                <c:pt idx="1">
                  <c:v>9.2409999999999997</c:v>
                </c:pt>
                <c:pt idx="2">
                  <c:v>10.054</c:v>
                </c:pt>
                <c:pt idx="3">
                  <c:v>12.458</c:v>
                </c:pt>
                <c:pt idx="4">
                  <c:v>11.568999999999999</c:v>
                </c:pt>
                <c:pt idx="5">
                  <c:v>11.135000000000002</c:v>
                </c:pt>
                <c:pt idx="6">
                  <c:v>12.661</c:v>
                </c:pt>
                <c:pt idx="7">
                  <c:v>11.201999999999998</c:v>
                </c:pt>
                <c:pt idx="8">
                  <c:v>7.2640000000000002</c:v>
                </c:pt>
                <c:pt idx="9">
                  <c:v>11.298999999999999</c:v>
                </c:pt>
                <c:pt idx="10">
                  <c:v>13.855999999999998</c:v>
                </c:pt>
                <c:pt idx="11">
                  <c:v>12.005000000000001</c:v>
                </c:pt>
                <c:pt idx="12">
                  <c:v>13.920999999999998</c:v>
                </c:pt>
                <c:pt idx="13">
                  <c:v>12.856000000000002</c:v>
                </c:pt>
                <c:pt idx="14">
                  <c:v>10.834</c:v>
                </c:pt>
                <c:pt idx="15">
                  <c:v>10.895</c:v>
                </c:pt>
                <c:pt idx="16">
                  <c:v>8.668000000000001</c:v>
                </c:pt>
                <c:pt idx="17">
                  <c:v>6.4939999999999998</c:v>
                </c:pt>
                <c:pt idx="18">
                  <c:v>8.2629999999999999</c:v>
                </c:pt>
                <c:pt idx="19">
                  <c:v>8.5380000000000003</c:v>
                </c:pt>
                <c:pt idx="20">
                  <c:v>16.085000000000001</c:v>
                </c:pt>
                <c:pt idx="21">
                  <c:v>22.085999999999999</c:v>
                </c:pt>
                <c:pt idx="22">
                  <c:v>26.549999999999997</c:v>
                </c:pt>
                <c:pt idx="23">
                  <c:v>18.170000000000002</c:v>
                </c:pt>
                <c:pt idx="24">
                  <c:v>26.632999999999999</c:v>
                </c:pt>
                <c:pt idx="25">
                  <c:v>20.56</c:v>
                </c:pt>
                <c:pt idx="26">
                  <c:v>14.98</c:v>
                </c:pt>
                <c:pt idx="27">
                  <c:v>18.128999999999998</c:v>
                </c:pt>
                <c:pt idx="28">
                  <c:v>9.1199999999999992</c:v>
                </c:pt>
                <c:pt idx="29">
                  <c:v>13.46</c:v>
                </c:pt>
                <c:pt idx="30">
                  <c:v>11.015000000000001</c:v>
                </c:pt>
                <c:pt idx="31">
                  <c:v>10.496999999999998</c:v>
                </c:pt>
                <c:pt idx="32">
                  <c:v>5.4</c:v>
                </c:pt>
                <c:pt idx="33">
                  <c:v>7.5</c:v>
                </c:pt>
                <c:pt idx="34">
                  <c:v>6.3</c:v>
                </c:pt>
                <c:pt idx="35">
                  <c:v>7</c:v>
                </c:pt>
                <c:pt idx="36">
                  <c:v>5.141</c:v>
                </c:pt>
                <c:pt idx="37">
                  <c:v>3.7530000000000001</c:v>
                </c:pt>
                <c:pt idx="38">
                  <c:v>13.24</c:v>
                </c:pt>
                <c:pt idx="39">
                  <c:v>11.691000000000001</c:v>
                </c:pt>
                <c:pt idx="40">
                  <c:v>5.5130000000000008</c:v>
                </c:pt>
                <c:pt idx="41">
                  <c:v>2.7869999999999999</c:v>
                </c:pt>
                <c:pt idx="42">
                  <c:v>3.3739999999999997</c:v>
                </c:pt>
                <c:pt idx="43">
                  <c:v>19.559999999999999</c:v>
                </c:pt>
                <c:pt idx="44">
                  <c:v>3.4660000000000002</c:v>
                </c:pt>
                <c:pt idx="45">
                  <c:v>3.6159999999999997</c:v>
                </c:pt>
                <c:pt idx="46">
                  <c:v>8.6920000000000002</c:v>
                </c:pt>
                <c:pt idx="47">
                  <c:v>7.9710000000000001</c:v>
                </c:pt>
                <c:pt idx="48">
                  <c:v>25.957000000000001</c:v>
                </c:pt>
                <c:pt idx="49">
                  <c:v>13.712999999999999</c:v>
                </c:pt>
                <c:pt idx="50">
                  <c:v>11.27</c:v>
                </c:pt>
                <c:pt idx="51">
                  <c:v>11.676</c:v>
                </c:pt>
                <c:pt idx="52">
                  <c:v>10.757000000000001</c:v>
                </c:pt>
                <c:pt idx="53">
                  <c:v>10.577999999999999</c:v>
                </c:pt>
                <c:pt idx="54">
                  <c:v>11.913</c:v>
                </c:pt>
                <c:pt idx="55">
                  <c:v>16.364999999999998</c:v>
                </c:pt>
                <c:pt idx="56">
                  <c:v>12.039999999999997</c:v>
                </c:pt>
                <c:pt idx="57">
                  <c:v>12.577000000000002</c:v>
                </c:pt>
                <c:pt idx="58">
                  <c:v>19.416</c:v>
                </c:pt>
                <c:pt idx="59">
                  <c:v>19.220000000000002</c:v>
                </c:pt>
                <c:pt idx="60">
                  <c:v>17.060000000000002</c:v>
                </c:pt>
                <c:pt idx="61">
                  <c:v>9.0540000000000003</c:v>
                </c:pt>
                <c:pt idx="62">
                  <c:v>6.8360000000000003</c:v>
                </c:pt>
                <c:pt idx="63">
                  <c:v>4.6140000000000008</c:v>
                </c:pt>
                <c:pt idx="64">
                  <c:v>5.7509999999999994</c:v>
                </c:pt>
                <c:pt idx="65">
                  <c:v>1.2889999999999999</c:v>
                </c:pt>
                <c:pt idx="66">
                  <c:v>2.6459999999999999</c:v>
                </c:pt>
                <c:pt idx="67">
                  <c:v>0.52</c:v>
                </c:pt>
                <c:pt idx="68">
                  <c:v>17.625999999999998</c:v>
                </c:pt>
                <c:pt idx="69">
                  <c:v>13.995000000000001</c:v>
                </c:pt>
                <c:pt idx="70">
                  <c:v>13.19</c:v>
                </c:pt>
                <c:pt idx="71">
                  <c:v>14.992000000000001</c:v>
                </c:pt>
                <c:pt idx="72">
                  <c:v>17.209</c:v>
                </c:pt>
                <c:pt idx="73">
                  <c:v>10.751000000000001</c:v>
                </c:pt>
                <c:pt idx="74">
                  <c:v>13.747</c:v>
                </c:pt>
                <c:pt idx="75">
                  <c:v>13.833</c:v>
                </c:pt>
                <c:pt idx="76">
                  <c:v>6.4349999999999996</c:v>
                </c:pt>
                <c:pt idx="77">
                  <c:v>13.901</c:v>
                </c:pt>
                <c:pt idx="78">
                  <c:v>13.593999999999999</c:v>
                </c:pt>
                <c:pt idx="79">
                  <c:v>12.836</c:v>
                </c:pt>
                <c:pt idx="80">
                  <c:v>4.5599999999999996</c:v>
                </c:pt>
                <c:pt idx="81">
                  <c:v>9.1969999999999992</c:v>
                </c:pt>
                <c:pt idx="82">
                  <c:v>8.8730000000000011</c:v>
                </c:pt>
                <c:pt idx="83">
                  <c:v>10.317</c:v>
                </c:pt>
                <c:pt idx="84">
                  <c:v>5.1040000000000001</c:v>
                </c:pt>
                <c:pt idx="86">
                  <c:v>3.9740000000000002</c:v>
                </c:pt>
                <c:pt idx="87">
                  <c:v>5.4350000000000005</c:v>
                </c:pt>
                <c:pt idx="88">
                  <c:v>11.938000000000001</c:v>
                </c:pt>
                <c:pt idx="89">
                  <c:v>0.6</c:v>
                </c:pt>
                <c:pt idx="90">
                  <c:v>6.0069999999999997</c:v>
                </c:pt>
                <c:pt idx="91">
                  <c:v>19.268999999999998</c:v>
                </c:pt>
                <c:pt idx="92">
                  <c:v>5.5659999999999998</c:v>
                </c:pt>
                <c:pt idx="93">
                  <c:v>21.715</c:v>
                </c:pt>
                <c:pt idx="94">
                  <c:v>22.606999999999999</c:v>
                </c:pt>
                <c:pt idx="95">
                  <c:v>22.085999999999999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C5-4205-AEB0-955A55B11E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C5-4205-AEB0-955A55B11E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C5-4205-AEB0-955A55B11E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C5-4205-AEB0-955A55B11E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9">
                  <c:v>9</c:v>
                </c:pt>
                <c:pt idx="66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C5-4205-AEB0-955A55B11E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C5-4205-AEB0-955A55B11E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17.641999999999999</c:v>
                </c:pt>
                <c:pt idx="65">
                  <c:v>8.9220000000000006</c:v>
                </c:pt>
                <c:pt idx="68">
                  <c:v>6.6870000000000003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C5-4205-AEB0-955A55B11EC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91</c:v>
                </c:pt>
                <c:pt idx="25">
                  <c:v>91</c:v>
                </c:pt>
                <c:pt idx="26">
                  <c:v>91</c:v>
                </c:pt>
                <c:pt idx="27">
                  <c:v>91</c:v>
                </c:pt>
                <c:pt idx="28">
                  <c:v>120.7</c:v>
                </c:pt>
                <c:pt idx="29">
                  <c:v>120.7</c:v>
                </c:pt>
                <c:pt idx="30">
                  <c:v>120.7</c:v>
                </c:pt>
                <c:pt idx="31">
                  <c:v>120.7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57.7</c:v>
                </c:pt>
                <c:pt idx="61">
                  <c:v>57.7</c:v>
                </c:pt>
                <c:pt idx="62">
                  <c:v>57.7</c:v>
                </c:pt>
                <c:pt idx="63">
                  <c:v>57.7</c:v>
                </c:pt>
                <c:pt idx="64">
                  <c:v>52.6</c:v>
                </c:pt>
                <c:pt idx="65">
                  <c:v>52.6</c:v>
                </c:pt>
                <c:pt idx="66">
                  <c:v>52.6</c:v>
                </c:pt>
                <c:pt idx="67">
                  <c:v>52.6</c:v>
                </c:pt>
                <c:pt idx="68">
                  <c:v>0.6</c:v>
                </c:pt>
                <c:pt idx="69">
                  <c:v>0.4</c:v>
                </c:pt>
                <c:pt idx="70">
                  <c:v>0</c:v>
                </c:pt>
                <c:pt idx="71">
                  <c:v>0</c:v>
                </c:pt>
                <c:pt idx="72">
                  <c:v>0.6</c:v>
                </c:pt>
                <c:pt idx="73">
                  <c:v>0.2</c:v>
                </c:pt>
                <c:pt idx="74">
                  <c:v>0.4</c:v>
                </c:pt>
                <c:pt idx="75">
                  <c:v>0.6</c:v>
                </c:pt>
                <c:pt idx="76">
                  <c:v>0</c:v>
                </c:pt>
                <c:pt idx="77">
                  <c:v>0.4</c:v>
                </c:pt>
                <c:pt idx="78">
                  <c:v>0</c:v>
                </c:pt>
                <c:pt idx="79">
                  <c:v>0.8</c:v>
                </c:pt>
                <c:pt idx="80">
                  <c:v>86.6</c:v>
                </c:pt>
                <c:pt idx="81">
                  <c:v>86.6</c:v>
                </c:pt>
                <c:pt idx="82">
                  <c:v>86.6</c:v>
                </c:pt>
                <c:pt idx="83">
                  <c:v>86.6</c:v>
                </c:pt>
                <c:pt idx="84">
                  <c:v>85.6</c:v>
                </c:pt>
                <c:pt idx="85">
                  <c:v>85.6</c:v>
                </c:pt>
                <c:pt idx="86">
                  <c:v>85.6</c:v>
                </c:pt>
                <c:pt idx="87">
                  <c:v>85.6</c:v>
                </c:pt>
                <c:pt idx="88">
                  <c:v>0.6</c:v>
                </c:pt>
                <c:pt idx="89">
                  <c:v>213.1</c:v>
                </c:pt>
                <c:pt idx="90">
                  <c:v>203.6</c:v>
                </c:pt>
                <c:pt idx="91">
                  <c:v>23.7</c:v>
                </c:pt>
                <c:pt idx="92">
                  <c:v>124.8</c:v>
                </c:pt>
                <c:pt idx="93">
                  <c:v>8.3000000000000007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C5-4205-AEB0-955A55B11E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13.75</c:v>
                </c:pt>
                <c:pt idx="1">
                  <c:v>13.585000000000001</c:v>
                </c:pt>
                <c:pt idx="2">
                  <c:v>12.006</c:v>
                </c:pt>
                <c:pt idx="3">
                  <c:v>8.5259999999999998</c:v>
                </c:pt>
                <c:pt idx="4">
                  <c:v>9.0869999999999997</c:v>
                </c:pt>
                <c:pt idx="5">
                  <c:v>8.8770000000000007</c:v>
                </c:pt>
                <c:pt idx="6">
                  <c:v>9.0329999999999995</c:v>
                </c:pt>
                <c:pt idx="7">
                  <c:v>9.2989999999999995</c:v>
                </c:pt>
                <c:pt idx="8">
                  <c:v>9.6419999999999995</c:v>
                </c:pt>
                <c:pt idx="9">
                  <c:v>8.6319999999999997</c:v>
                </c:pt>
                <c:pt idx="10">
                  <c:v>9.0950000000000006</c:v>
                </c:pt>
                <c:pt idx="11">
                  <c:v>8.4920000000000009</c:v>
                </c:pt>
                <c:pt idx="12">
                  <c:v>8.1479999999999997</c:v>
                </c:pt>
                <c:pt idx="13">
                  <c:v>7.7430000000000003</c:v>
                </c:pt>
                <c:pt idx="14">
                  <c:v>7.2160000000000002</c:v>
                </c:pt>
                <c:pt idx="15">
                  <c:v>7.4829999999999997</c:v>
                </c:pt>
                <c:pt idx="16">
                  <c:v>11.221</c:v>
                </c:pt>
                <c:pt idx="17">
                  <c:v>11.041</c:v>
                </c:pt>
                <c:pt idx="18">
                  <c:v>9.0440000000000005</c:v>
                </c:pt>
                <c:pt idx="19">
                  <c:v>10.179</c:v>
                </c:pt>
                <c:pt idx="20">
                  <c:v>9.8239999999999998</c:v>
                </c:pt>
                <c:pt idx="21">
                  <c:v>3.08</c:v>
                </c:pt>
                <c:pt idx="22">
                  <c:v>6.5609999999999999</c:v>
                </c:pt>
                <c:pt idx="24">
                  <c:v>6.9989999999999997</c:v>
                </c:pt>
                <c:pt idx="29">
                  <c:v>4.524</c:v>
                </c:pt>
                <c:pt idx="30">
                  <c:v>4.7110000000000003</c:v>
                </c:pt>
                <c:pt idx="31">
                  <c:v>13.916</c:v>
                </c:pt>
                <c:pt idx="33">
                  <c:v>6.7629999999999999</c:v>
                </c:pt>
                <c:pt idx="34">
                  <c:v>7.7560000000000002</c:v>
                </c:pt>
                <c:pt idx="35">
                  <c:v>64.012</c:v>
                </c:pt>
                <c:pt idx="36">
                  <c:v>3.3119999999999998</c:v>
                </c:pt>
                <c:pt idx="37">
                  <c:v>8.7959999999999994</c:v>
                </c:pt>
                <c:pt idx="38">
                  <c:v>4.4610000000000003</c:v>
                </c:pt>
                <c:pt idx="39">
                  <c:v>15.028</c:v>
                </c:pt>
                <c:pt idx="40">
                  <c:v>13.603999999999999</c:v>
                </c:pt>
                <c:pt idx="41">
                  <c:v>15.616</c:v>
                </c:pt>
                <c:pt idx="42">
                  <c:v>15.819000000000001</c:v>
                </c:pt>
                <c:pt idx="43">
                  <c:v>15.576000000000001</c:v>
                </c:pt>
                <c:pt idx="44">
                  <c:v>15.821999999999999</c:v>
                </c:pt>
                <c:pt idx="45">
                  <c:v>15.997999999999999</c:v>
                </c:pt>
                <c:pt idx="46">
                  <c:v>15.957000000000001</c:v>
                </c:pt>
                <c:pt idx="47">
                  <c:v>15.955</c:v>
                </c:pt>
                <c:pt idx="48">
                  <c:v>15.976000000000001</c:v>
                </c:pt>
                <c:pt idx="49">
                  <c:v>27.538</c:v>
                </c:pt>
                <c:pt idx="50">
                  <c:v>30.501000000000001</c:v>
                </c:pt>
                <c:pt idx="51">
                  <c:v>28.29</c:v>
                </c:pt>
                <c:pt idx="52">
                  <c:v>29.69</c:v>
                </c:pt>
                <c:pt idx="53">
                  <c:v>30.169</c:v>
                </c:pt>
                <c:pt idx="54">
                  <c:v>29.937000000000001</c:v>
                </c:pt>
                <c:pt idx="55">
                  <c:v>23.306999999999999</c:v>
                </c:pt>
                <c:pt idx="56">
                  <c:v>11.95</c:v>
                </c:pt>
                <c:pt idx="57">
                  <c:v>8.0459999999999994</c:v>
                </c:pt>
                <c:pt idx="58">
                  <c:v>3.58</c:v>
                </c:pt>
                <c:pt idx="59">
                  <c:v>2.6920000000000002</c:v>
                </c:pt>
                <c:pt idx="60">
                  <c:v>10.946999999999999</c:v>
                </c:pt>
                <c:pt idx="61">
                  <c:v>6.992</c:v>
                </c:pt>
                <c:pt idx="64">
                  <c:v>5.0250000000000004</c:v>
                </c:pt>
                <c:pt idx="65">
                  <c:v>5</c:v>
                </c:pt>
                <c:pt idx="68">
                  <c:v>5.0309999999999997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88">
                  <c:v>5</c:v>
                </c:pt>
                <c:pt idx="91">
                  <c:v>5.5549999999999997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C5-4205-AEB0-955A55B11E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7C5-4205-AEB0-955A55B11E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7C5-4205-AEB0-955A55B11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86.83</c:v>
                </c:pt>
                <c:pt idx="1">
                  <c:v>88.74</c:v>
                </c:pt>
                <c:pt idx="2">
                  <c:v>95.8</c:v>
                </c:pt>
                <c:pt idx="3">
                  <c:v>109.59</c:v>
                </c:pt>
                <c:pt idx="4">
                  <c:v>97.28</c:v>
                </c:pt>
                <c:pt idx="5">
                  <c:v>107.75</c:v>
                </c:pt>
                <c:pt idx="6">
                  <c:v>109.53</c:v>
                </c:pt>
                <c:pt idx="7">
                  <c:v>109.56</c:v>
                </c:pt>
                <c:pt idx="8">
                  <c:v>97.14</c:v>
                </c:pt>
                <c:pt idx="9">
                  <c:v>103.33</c:v>
                </c:pt>
                <c:pt idx="10">
                  <c:v>108.43</c:v>
                </c:pt>
                <c:pt idx="11">
                  <c:v>109.11</c:v>
                </c:pt>
                <c:pt idx="12">
                  <c:v>109.68</c:v>
                </c:pt>
                <c:pt idx="13">
                  <c:v>111.73</c:v>
                </c:pt>
                <c:pt idx="14">
                  <c:v>114.3</c:v>
                </c:pt>
                <c:pt idx="15">
                  <c:v>111.71</c:v>
                </c:pt>
                <c:pt idx="16">
                  <c:v>87.18</c:v>
                </c:pt>
                <c:pt idx="17">
                  <c:v>88</c:v>
                </c:pt>
                <c:pt idx="18">
                  <c:v>87</c:v>
                </c:pt>
                <c:pt idx="19">
                  <c:v>88.13</c:v>
                </c:pt>
                <c:pt idx="20">
                  <c:v>89.56</c:v>
                </c:pt>
                <c:pt idx="21">
                  <c:v>114.91</c:v>
                </c:pt>
                <c:pt idx="22">
                  <c:v>111.17</c:v>
                </c:pt>
                <c:pt idx="23">
                  <c:v>134.63</c:v>
                </c:pt>
                <c:pt idx="24">
                  <c:v>108.66</c:v>
                </c:pt>
                <c:pt idx="25">
                  <c:v>154.47999999999999</c:v>
                </c:pt>
                <c:pt idx="26">
                  <c:v>155.4</c:v>
                </c:pt>
                <c:pt idx="27">
                  <c:v>154.12</c:v>
                </c:pt>
                <c:pt idx="28">
                  <c:v>216.11</c:v>
                </c:pt>
                <c:pt idx="29">
                  <c:v>168.14</c:v>
                </c:pt>
                <c:pt idx="30">
                  <c:v>130</c:v>
                </c:pt>
                <c:pt idx="31">
                  <c:v>95.35</c:v>
                </c:pt>
                <c:pt idx="32">
                  <c:v>130</c:v>
                </c:pt>
                <c:pt idx="33">
                  <c:v>97.88</c:v>
                </c:pt>
                <c:pt idx="34">
                  <c:v>88.48</c:v>
                </c:pt>
                <c:pt idx="35">
                  <c:v>63.19</c:v>
                </c:pt>
                <c:pt idx="36">
                  <c:v>85.22</c:v>
                </c:pt>
                <c:pt idx="37">
                  <c:v>85.82</c:v>
                </c:pt>
                <c:pt idx="38">
                  <c:v>81.900000000000006</c:v>
                </c:pt>
                <c:pt idx="39">
                  <c:v>73.88</c:v>
                </c:pt>
                <c:pt idx="40">
                  <c:v>79</c:v>
                </c:pt>
                <c:pt idx="41">
                  <c:v>75.3</c:v>
                </c:pt>
                <c:pt idx="42">
                  <c:v>74.23</c:v>
                </c:pt>
                <c:pt idx="43">
                  <c:v>70.319999999999993</c:v>
                </c:pt>
                <c:pt idx="44">
                  <c:v>68.930000000000007</c:v>
                </c:pt>
                <c:pt idx="45">
                  <c:v>68.930000000000007</c:v>
                </c:pt>
                <c:pt idx="46">
                  <c:v>70.95</c:v>
                </c:pt>
                <c:pt idx="47">
                  <c:v>70.84</c:v>
                </c:pt>
                <c:pt idx="48">
                  <c:v>68.92</c:v>
                </c:pt>
                <c:pt idx="49">
                  <c:v>65.27</c:v>
                </c:pt>
                <c:pt idx="50">
                  <c:v>64.22</c:v>
                </c:pt>
                <c:pt idx="51">
                  <c:v>67.17</c:v>
                </c:pt>
                <c:pt idx="52">
                  <c:v>68</c:v>
                </c:pt>
                <c:pt idx="53">
                  <c:v>68.430000000000007</c:v>
                </c:pt>
                <c:pt idx="54">
                  <c:v>67.7</c:v>
                </c:pt>
                <c:pt idx="55">
                  <c:v>66.400000000000006</c:v>
                </c:pt>
                <c:pt idx="56">
                  <c:v>68.959999999999994</c:v>
                </c:pt>
                <c:pt idx="57">
                  <c:v>78.290000000000006</c:v>
                </c:pt>
                <c:pt idx="58">
                  <c:v>79.53</c:v>
                </c:pt>
                <c:pt idx="59">
                  <c:v>83.21</c:v>
                </c:pt>
                <c:pt idx="60">
                  <c:v>91.01</c:v>
                </c:pt>
                <c:pt idx="61">
                  <c:v>110.03</c:v>
                </c:pt>
                <c:pt idx="62">
                  <c:v>159.16</c:v>
                </c:pt>
                <c:pt idx="63">
                  <c:v>211.65</c:v>
                </c:pt>
                <c:pt idx="64">
                  <c:v>129.63</c:v>
                </c:pt>
                <c:pt idx="65">
                  <c:v>151.96</c:v>
                </c:pt>
                <c:pt idx="66">
                  <c:v>171.65</c:v>
                </c:pt>
                <c:pt idx="67">
                  <c:v>313.76</c:v>
                </c:pt>
                <c:pt idx="68">
                  <c:v>245.45</c:v>
                </c:pt>
                <c:pt idx="69">
                  <c:v>270.38</c:v>
                </c:pt>
                <c:pt idx="70">
                  <c:v>302.52999999999997</c:v>
                </c:pt>
                <c:pt idx="71">
                  <c:v>314.94</c:v>
                </c:pt>
                <c:pt idx="72">
                  <c:v>253.61</c:v>
                </c:pt>
                <c:pt idx="73">
                  <c:v>281.39</c:v>
                </c:pt>
                <c:pt idx="74">
                  <c:v>249.09</c:v>
                </c:pt>
                <c:pt idx="75">
                  <c:v>264.39999999999998</c:v>
                </c:pt>
                <c:pt idx="76">
                  <c:v>282.72000000000003</c:v>
                </c:pt>
                <c:pt idx="77">
                  <c:v>235.31</c:v>
                </c:pt>
                <c:pt idx="78">
                  <c:v>251.94</c:v>
                </c:pt>
                <c:pt idx="79">
                  <c:v>235.59</c:v>
                </c:pt>
                <c:pt idx="80">
                  <c:v>251.29</c:v>
                </c:pt>
                <c:pt idx="81">
                  <c:v>155.82</c:v>
                </c:pt>
                <c:pt idx="82">
                  <c:v>156.26</c:v>
                </c:pt>
                <c:pt idx="83">
                  <c:v>132.22999999999999</c:v>
                </c:pt>
                <c:pt idx="84">
                  <c:v>165.09</c:v>
                </c:pt>
                <c:pt idx="85">
                  <c:v>149.47</c:v>
                </c:pt>
                <c:pt idx="86">
                  <c:v>144.47</c:v>
                </c:pt>
                <c:pt idx="87">
                  <c:v>128.85</c:v>
                </c:pt>
                <c:pt idx="88">
                  <c:v>128.66</c:v>
                </c:pt>
                <c:pt idx="89">
                  <c:v>137.56</c:v>
                </c:pt>
                <c:pt idx="90">
                  <c:v>125.39</c:v>
                </c:pt>
                <c:pt idx="91">
                  <c:v>114.55</c:v>
                </c:pt>
                <c:pt idx="92">
                  <c:v>124.01</c:v>
                </c:pt>
                <c:pt idx="93">
                  <c:v>118.4</c:v>
                </c:pt>
                <c:pt idx="94">
                  <c:v>118.39</c:v>
                </c:pt>
                <c:pt idx="95">
                  <c:v>112.79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C5-4205-AEB0-955A55B11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28.335000000000001</v>
      </c>
      <c r="C5" s="25">
        <v>27.434000000000001</v>
      </c>
      <c r="D5" s="25">
        <v>26.512</v>
      </c>
      <c r="E5" s="25">
        <v>29.850999999999999</v>
      </c>
      <c r="F5" s="25">
        <v>29.611000000000001</v>
      </c>
      <c r="G5" s="25">
        <v>29.006</v>
      </c>
      <c r="H5" s="25">
        <v>30.661999999999999</v>
      </c>
      <c r="I5" s="25">
        <v>29.408000000000001</v>
      </c>
      <c r="J5" s="25">
        <v>21.361999999999998</v>
      </c>
      <c r="K5" s="25">
        <v>28.888000000000002</v>
      </c>
      <c r="L5" s="25">
        <v>31.777000000000001</v>
      </c>
      <c r="M5" s="25">
        <v>29.427</v>
      </c>
      <c r="N5" s="25">
        <v>30.972999999999999</v>
      </c>
      <c r="O5" s="25">
        <v>29.558</v>
      </c>
      <c r="P5" s="25">
        <v>26.966999999999999</v>
      </c>
      <c r="Q5" s="25">
        <v>27.3</v>
      </c>
      <c r="R5" s="25">
        <v>24.27</v>
      </c>
      <c r="S5" s="25">
        <v>22.024000000000001</v>
      </c>
      <c r="T5" s="25">
        <v>21.852</v>
      </c>
      <c r="U5" s="25">
        <v>23.177</v>
      </c>
      <c r="V5" s="25">
        <v>30.443000000000001</v>
      </c>
      <c r="W5" s="25">
        <v>35.008000000000003</v>
      </c>
      <c r="X5" s="25">
        <v>43.356000000000002</v>
      </c>
      <c r="Y5" s="25">
        <v>28.038</v>
      </c>
      <c r="Z5" s="25">
        <v>135.881</v>
      </c>
      <c r="AA5" s="25">
        <v>116.47499999999999</v>
      </c>
      <c r="AB5" s="25">
        <v>110.98099999999999</v>
      </c>
      <c r="AC5" s="25">
        <v>121.736</v>
      </c>
      <c r="AD5" s="25">
        <v>141.309</v>
      </c>
      <c r="AE5" s="25">
        <v>160.584</v>
      </c>
      <c r="AF5" s="25">
        <v>149.20599999999999</v>
      </c>
      <c r="AG5" s="25">
        <v>158.05500000000001</v>
      </c>
      <c r="AH5" s="25">
        <v>76.078999999999994</v>
      </c>
      <c r="AI5" s="25">
        <v>34.82</v>
      </c>
      <c r="AJ5" s="25">
        <v>19.402000000000001</v>
      </c>
      <c r="AK5" s="25">
        <v>80.433000000000007</v>
      </c>
      <c r="AL5" s="25">
        <v>14.257999999999999</v>
      </c>
      <c r="AM5" s="25">
        <v>12.619</v>
      </c>
      <c r="AN5" s="25">
        <v>23.707000000000001</v>
      </c>
      <c r="AO5" s="25">
        <v>32.628999999999998</v>
      </c>
      <c r="AP5" s="25">
        <v>24.957999999999998</v>
      </c>
      <c r="AQ5" s="25">
        <v>18.53</v>
      </c>
      <c r="AR5" s="25">
        <v>19.286000000000001</v>
      </c>
      <c r="AS5" s="25">
        <v>35.255000000000003</v>
      </c>
      <c r="AT5" s="25">
        <v>19.382000000000001</v>
      </c>
      <c r="AU5" s="25">
        <v>19.643999999999998</v>
      </c>
      <c r="AV5" s="25">
        <v>30.324999999999999</v>
      </c>
      <c r="AW5" s="25">
        <v>29.574000000000002</v>
      </c>
      <c r="AX5" s="25">
        <v>47.563000000000002</v>
      </c>
      <c r="AY5" s="25">
        <v>47</v>
      </c>
      <c r="AZ5" s="25">
        <v>47.3</v>
      </c>
      <c r="BA5" s="25">
        <v>45.52</v>
      </c>
      <c r="BB5" s="25">
        <v>46.04</v>
      </c>
      <c r="BC5" s="25">
        <v>46.3</v>
      </c>
      <c r="BD5" s="25">
        <v>47.32</v>
      </c>
      <c r="BE5" s="25">
        <v>45</v>
      </c>
      <c r="BF5" s="25">
        <v>30.167999999999999</v>
      </c>
      <c r="BG5" s="25">
        <v>26.805</v>
      </c>
      <c r="BH5" s="25">
        <v>29.192</v>
      </c>
      <c r="BI5" s="25">
        <v>28.132999999999999</v>
      </c>
      <c r="BJ5" s="25">
        <v>91.873000000000005</v>
      </c>
      <c r="BK5" s="25">
        <v>75.075999999999993</v>
      </c>
      <c r="BL5" s="25">
        <v>69.12</v>
      </c>
      <c r="BM5" s="25">
        <v>66.974000000000004</v>
      </c>
      <c r="BN5" s="25">
        <v>86.840999999999994</v>
      </c>
      <c r="BO5" s="25">
        <v>68.959999999999994</v>
      </c>
      <c r="BP5" s="25">
        <v>65.337999999999994</v>
      </c>
      <c r="BQ5" s="25">
        <v>53.295999999999999</v>
      </c>
      <c r="BR5" s="25">
        <v>39.959000000000003</v>
      </c>
      <c r="BS5" s="25">
        <v>29.422000000000001</v>
      </c>
      <c r="BT5" s="25">
        <v>28.245999999999999</v>
      </c>
      <c r="BU5" s="25">
        <v>29.97</v>
      </c>
      <c r="BV5" s="25">
        <v>32.713000000000001</v>
      </c>
      <c r="BW5" s="25">
        <v>26.023</v>
      </c>
      <c r="BX5" s="25">
        <v>29.196000000000002</v>
      </c>
      <c r="BY5" s="25">
        <v>29.555</v>
      </c>
      <c r="BZ5" s="25">
        <v>25.821999999999999</v>
      </c>
      <c r="CA5" s="25">
        <v>33.484999999999999</v>
      </c>
      <c r="CB5" s="25">
        <v>32.786999999999999</v>
      </c>
      <c r="CC5" s="25">
        <v>32.853000000000002</v>
      </c>
      <c r="CD5" s="25">
        <v>91.11</v>
      </c>
      <c r="CE5" s="25">
        <v>101.04300000000001</v>
      </c>
      <c r="CF5" s="25">
        <v>100.711</v>
      </c>
      <c r="CG5" s="25">
        <v>102.816</v>
      </c>
      <c r="CH5" s="25">
        <v>95.861999999999995</v>
      </c>
      <c r="CI5" s="25">
        <v>85.771000000000001</v>
      </c>
      <c r="CJ5" s="25">
        <v>94.445999999999998</v>
      </c>
      <c r="CK5" s="25">
        <v>96.566999999999993</v>
      </c>
      <c r="CL5" s="25">
        <v>22.969000000000001</v>
      </c>
      <c r="CM5" s="25">
        <v>213.69800000000001</v>
      </c>
      <c r="CN5" s="25">
        <v>215.24600000000001</v>
      </c>
      <c r="CO5" s="25">
        <v>54.173999999999999</v>
      </c>
      <c r="CP5" s="25">
        <v>140.99799999999999</v>
      </c>
      <c r="CQ5" s="25">
        <v>40.610999999999997</v>
      </c>
      <c r="CR5" s="25">
        <v>33.183</v>
      </c>
      <c r="CS5" s="25">
        <v>32.606999999999999</v>
      </c>
      <c r="CT5" s="26"/>
      <c r="CU5" s="26"/>
      <c r="CV5" s="26"/>
      <c r="CW5" s="27"/>
      <c r="CX5" s="28">
        <f t="array" ref="CX5">SUMPRODUCT(B5:CW5*0.25)</f>
        <v>1306.5072500000001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86.83</v>
      </c>
      <c r="C8" s="37">
        <v>88.74</v>
      </c>
      <c r="D8" s="37">
        <v>95.8</v>
      </c>
      <c r="E8" s="37">
        <v>109.59</v>
      </c>
      <c r="F8" s="37">
        <v>97.28</v>
      </c>
      <c r="G8" s="37">
        <v>107.75</v>
      </c>
      <c r="H8" s="37">
        <v>109.53</v>
      </c>
      <c r="I8" s="37">
        <v>109.56</v>
      </c>
      <c r="J8" s="37">
        <v>97.14</v>
      </c>
      <c r="K8" s="37">
        <v>103.33</v>
      </c>
      <c r="L8" s="37">
        <v>108.43</v>
      </c>
      <c r="M8" s="37">
        <v>109.11</v>
      </c>
      <c r="N8" s="37">
        <v>109.68</v>
      </c>
      <c r="O8" s="37">
        <v>111.73</v>
      </c>
      <c r="P8" s="37">
        <v>114.3</v>
      </c>
      <c r="Q8" s="37">
        <v>111.71</v>
      </c>
      <c r="R8" s="37">
        <v>87.18</v>
      </c>
      <c r="S8" s="37">
        <v>88</v>
      </c>
      <c r="T8" s="37">
        <v>87</v>
      </c>
      <c r="U8" s="37">
        <v>88.13</v>
      </c>
      <c r="V8" s="37">
        <v>89.56</v>
      </c>
      <c r="W8" s="37">
        <v>114.91</v>
      </c>
      <c r="X8" s="37">
        <v>111.17</v>
      </c>
      <c r="Y8" s="37">
        <v>134.63</v>
      </c>
      <c r="Z8" s="37">
        <v>108.66</v>
      </c>
      <c r="AA8" s="37">
        <v>154.47999999999999</v>
      </c>
      <c r="AB8" s="37">
        <v>155.4</v>
      </c>
      <c r="AC8" s="37">
        <v>154.12</v>
      </c>
      <c r="AD8" s="37">
        <v>216.11</v>
      </c>
      <c r="AE8" s="37">
        <v>168.14</v>
      </c>
      <c r="AF8" s="37">
        <v>130</v>
      </c>
      <c r="AG8" s="37">
        <v>95.35</v>
      </c>
      <c r="AH8" s="37">
        <v>130</v>
      </c>
      <c r="AI8" s="37">
        <v>97.88</v>
      </c>
      <c r="AJ8" s="37">
        <v>88.48</v>
      </c>
      <c r="AK8" s="37">
        <v>63.19</v>
      </c>
      <c r="AL8" s="37">
        <v>85.22</v>
      </c>
      <c r="AM8" s="37">
        <v>85.82</v>
      </c>
      <c r="AN8" s="37">
        <v>81.900000000000006</v>
      </c>
      <c r="AO8" s="37">
        <v>73.88</v>
      </c>
      <c r="AP8" s="37">
        <v>79</v>
      </c>
      <c r="AQ8" s="37">
        <v>75.3</v>
      </c>
      <c r="AR8" s="37">
        <v>74.23</v>
      </c>
      <c r="AS8" s="37">
        <v>70.319999999999993</v>
      </c>
      <c r="AT8" s="37">
        <v>68.930000000000007</v>
      </c>
      <c r="AU8" s="37">
        <v>68.930000000000007</v>
      </c>
      <c r="AV8" s="37">
        <v>70.95</v>
      </c>
      <c r="AW8" s="37">
        <v>70.84</v>
      </c>
      <c r="AX8" s="37">
        <v>68.92</v>
      </c>
      <c r="AY8" s="37">
        <v>65.27</v>
      </c>
      <c r="AZ8" s="37">
        <v>64.22</v>
      </c>
      <c r="BA8" s="37">
        <v>67.17</v>
      </c>
      <c r="BB8" s="37">
        <v>68</v>
      </c>
      <c r="BC8" s="37">
        <v>68.430000000000007</v>
      </c>
      <c r="BD8" s="37">
        <v>67.7</v>
      </c>
      <c r="BE8" s="37">
        <v>66.400000000000006</v>
      </c>
      <c r="BF8" s="37">
        <v>68.959999999999994</v>
      </c>
      <c r="BG8" s="37">
        <v>78.290000000000006</v>
      </c>
      <c r="BH8" s="37">
        <v>79.53</v>
      </c>
      <c r="BI8" s="37">
        <v>83.21</v>
      </c>
      <c r="BJ8" s="37">
        <v>91.01</v>
      </c>
      <c r="BK8" s="37">
        <v>110.03</v>
      </c>
      <c r="BL8" s="37">
        <v>159.16</v>
      </c>
      <c r="BM8" s="37">
        <v>211.65</v>
      </c>
      <c r="BN8" s="37">
        <v>129.63</v>
      </c>
      <c r="BO8" s="37">
        <v>151.96</v>
      </c>
      <c r="BP8" s="37">
        <v>171.65</v>
      </c>
      <c r="BQ8" s="37">
        <v>313.76</v>
      </c>
      <c r="BR8" s="37">
        <v>245.45</v>
      </c>
      <c r="BS8" s="37">
        <v>270.38</v>
      </c>
      <c r="BT8" s="37">
        <v>302.52999999999997</v>
      </c>
      <c r="BU8" s="37">
        <v>314.94</v>
      </c>
      <c r="BV8" s="37">
        <v>253.61</v>
      </c>
      <c r="BW8" s="37">
        <v>281.39</v>
      </c>
      <c r="BX8" s="37">
        <v>249.09</v>
      </c>
      <c r="BY8" s="37">
        <v>264.39999999999998</v>
      </c>
      <c r="BZ8" s="37">
        <v>282.72000000000003</v>
      </c>
      <c r="CA8" s="37">
        <v>235.31</v>
      </c>
      <c r="CB8" s="37">
        <v>251.94</v>
      </c>
      <c r="CC8" s="37">
        <v>235.59</v>
      </c>
      <c r="CD8" s="37">
        <v>251.29</v>
      </c>
      <c r="CE8" s="37">
        <v>155.82</v>
      </c>
      <c r="CF8" s="37">
        <v>156.26</v>
      </c>
      <c r="CG8" s="37">
        <v>132.22999999999999</v>
      </c>
      <c r="CH8" s="37">
        <v>165.09</v>
      </c>
      <c r="CI8" s="37">
        <v>149.47</v>
      </c>
      <c r="CJ8" s="37">
        <v>144.47</v>
      </c>
      <c r="CK8" s="37">
        <v>128.85</v>
      </c>
      <c r="CL8" s="37">
        <v>128.66</v>
      </c>
      <c r="CM8" s="37">
        <v>137.56</v>
      </c>
      <c r="CN8" s="37">
        <v>125.39</v>
      </c>
      <c r="CO8" s="37">
        <v>114.55</v>
      </c>
      <c r="CP8" s="37">
        <v>124.01</v>
      </c>
      <c r="CQ8" s="37">
        <v>118.4</v>
      </c>
      <c r="CR8" s="37">
        <v>118.39</v>
      </c>
      <c r="CS8" s="37">
        <v>112.79</v>
      </c>
      <c r="CT8" s="38"/>
      <c r="CU8" s="38"/>
      <c r="CV8" s="38"/>
      <c r="CW8" s="39"/>
      <c r="CX8" s="40">
        <f>IF(SUM(B8:CW8)&lt;&gt;0,AVERAGEIF(B8:CW8,"&lt;&gt;"""),"")</f>
        <v>130.97656249999997</v>
      </c>
    </row>
    <row r="9" spans="1:102" ht="24.95" customHeight="1" thickBot="1" x14ac:dyDescent="0.25">
      <c r="A9" s="41" t="s">
        <v>6</v>
      </c>
      <c r="B9" s="42">
        <v>95.24</v>
      </c>
      <c r="C9" s="43">
        <v>95.24</v>
      </c>
      <c r="D9" s="43">
        <v>95.24</v>
      </c>
      <c r="E9" s="43">
        <v>95.24</v>
      </c>
      <c r="F9" s="43">
        <v>106.03</v>
      </c>
      <c r="G9" s="43">
        <v>106.03</v>
      </c>
      <c r="H9" s="43">
        <v>106.03</v>
      </c>
      <c r="I9" s="43">
        <v>106.03</v>
      </c>
      <c r="J9" s="43">
        <v>104.5025</v>
      </c>
      <c r="K9" s="43">
        <v>104.5025</v>
      </c>
      <c r="L9" s="43">
        <v>104.5025</v>
      </c>
      <c r="M9" s="43">
        <v>104.5025</v>
      </c>
      <c r="N9" s="43">
        <v>111.855</v>
      </c>
      <c r="O9" s="43">
        <v>111.855</v>
      </c>
      <c r="P9" s="43">
        <v>111.855</v>
      </c>
      <c r="Q9" s="43">
        <v>111.855</v>
      </c>
      <c r="R9" s="43">
        <v>87.577500000000001</v>
      </c>
      <c r="S9" s="43">
        <v>87.577500000000001</v>
      </c>
      <c r="T9" s="43">
        <v>87.577500000000001</v>
      </c>
      <c r="U9" s="43">
        <v>87.577500000000001</v>
      </c>
      <c r="V9" s="43">
        <v>112.5675</v>
      </c>
      <c r="W9" s="43">
        <v>112.5675</v>
      </c>
      <c r="X9" s="43">
        <v>112.5675</v>
      </c>
      <c r="Y9" s="43">
        <v>112.5675</v>
      </c>
      <c r="Z9" s="43">
        <v>143.16499999999999</v>
      </c>
      <c r="AA9" s="43">
        <v>143.16499999999999</v>
      </c>
      <c r="AB9" s="43">
        <v>143.16499999999999</v>
      </c>
      <c r="AC9" s="43">
        <v>143.16499999999999</v>
      </c>
      <c r="AD9" s="43">
        <v>152.4</v>
      </c>
      <c r="AE9" s="43">
        <v>152.4</v>
      </c>
      <c r="AF9" s="43">
        <v>152.4</v>
      </c>
      <c r="AG9" s="43">
        <v>152.4</v>
      </c>
      <c r="AH9" s="43">
        <v>94.887500000000003</v>
      </c>
      <c r="AI9" s="43">
        <v>94.887500000000003</v>
      </c>
      <c r="AJ9" s="43">
        <v>94.887500000000003</v>
      </c>
      <c r="AK9" s="43">
        <v>94.887500000000003</v>
      </c>
      <c r="AL9" s="43">
        <v>81.704999999999998</v>
      </c>
      <c r="AM9" s="43">
        <v>81.704999999999998</v>
      </c>
      <c r="AN9" s="43">
        <v>81.704999999999998</v>
      </c>
      <c r="AO9" s="43">
        <v>81.704999999999998</v>
      </c>
      <c r="AP9" s="43">
        <v>74.712500000000006</v>
      </c>
      <c r="AQ9" s="43">
        <v>74.712500000000006</v>
      </c>
      <c r="AR9" s="43">
        <v>74.712500000000006</v>
      </c>
      <c r="AS9" s="43">
        <v>74.712500000000006</v>
      </c>
      <c r="AT9" s="43">
        <v>69.912499999999994</v>
      </c>
      <c r="AU9" s="43">
        <v>69.912499999999994</v>
      </c>
      <c r="AV9" s="43">
        <v>69.912499999999994</v>
      </c>
      <c r="AW9" s="43">
        <v>69.912499999999994</v>
      </c>
      <c r="AX9" s="43">
        <v>66.394999999999996</v>
      </c>
      <c r="AY9" s="43">
        <v>66.394999999999996</v>
      </c>
      <c r="AZ9" s="43">
        <v>66.394999999999996</v>
      </c>
      <c r="BA9" s="43">
        <v>66.394999999999996</v>
      </c>
      <c r="BB9" s="43">
        <v>67.632499999999993</v>
      </c>
      <c r="BC9" s="43">
        <v>67.632499999999993</v>
      </c>
      <c r="BD9" s="43">
        <v>67.632499999999993</v>
      </c>
      <c r="BE9" s="43">
        <v>67.632499999999993</v>
      </c>
      <c r="BF9" s="43">
        <v>77.497500000000002</v>
      </c>
      <c r="BG9" s="43">
        <v>77.497500000000002</v>
      </c>
      <c r="BH9" s="43">
        <v>77.497500000000002</v>
      </c>
      <c r="BI9" s="43">
        <v>77.497500000000002</v>
      </c>
      <c r="BJ9" s="43">
        <v>142.96250000000001</v>
      </c>
      <c r="BK9" s="43">
        <v>142.96250000000001</v>
      </c>
      <c r="BL9" s="43">
        <v>142.96250000000001</v>
      </c>
      <c r="BM9" s="43">
        <v>142.96250000000001</v>
      </c>
      <c r="BN9" s="43">
        <v>191.75</v>
      </c>
      <c r="BO9" s="43">
        <v>191.75</v>
      </c>
      <c r="BP9" s="43">
        <v>191.75</v>
      </c>
      <c r="BQ9" s="43">
        <v>191.75</v>
      </c>
      <c r="BR9" s="43">
        <v>283.32499999999999</v>
      </c>
      <c r="BS9" s="43">
        <v>283.32499999999999</v>
      </c>
      <c r="BT9" s="43">
        <v>283.32499999999999</v>
      </c>
      <c r="BU9" s="43">
        <v>283.32499999999999</v>
      </c>
      <c r="BV9" s="43">
        <v>262.1225</v>
      </c>
      <c r="BW9" s="43">
        <v>262.1225</v>
      </c>
      <c r="BX9" s="43">
        <v>262.1225</v>
      </c>
      <c r="BY9" s="43">
        <v>262.1225</v>
      </c>
      <c r="BZ9" s="43">
        <v>251.39</v>
      </c>
      <c r="CA9" s="43">
        <v>251.39</v>
      </c>
      <c r="CB9" s="43">
        <v>251.39</v>
      </c>
      <c r="CC9" s="43">
        <v>251.39</v>
      </c>
      <c r="CD9" s="43">
        <v>173.9</v>
      </c>
      <c r="CE9" s="43">
        <v>173.9</v>
      </c>
      <c r="CF9" s="43">
        <v>173.9</v>
      </c>
      <c r="CG9" s="43">
        <v>173.9</v>
      </c>
      <c r="CH9" s="43">
        <v>146.97</v>
      </c>
      <c r="CI9" s="43">
        <v>146.97</v>
      </c>
      <c r="CJ9" s="43">
        <v>146.97</v>
      </c>
      <c r="CK9" s="43">
        <v>146.97</v>
      </c>
      <c r="CL9" s="43">
        <v>126.54</v>
      </c>
      <c r="CM9" s="43">
        <v>126.54</v>
      </c>
      <c r="CN9" s="43">
        <v>126.54</v>
      </c>
      <c r="CO9" s="43">
        <v>126.54</v>
      </c>
      <c r="CP9" s="43">
        <v>118.39749999999999</v>
      </c>
      <c r="CQ9" s="43">
        <v>118.39749999999999</v>
      </c>
      <c r="CR9" s="43">
        <v>118.39749999999999</v>
      </c>
      <c r="CS9" s="43">
        <v>118.39749999999999</v>
      </c>
      <c r="CT9" s="44"/>
      <c r="CU9" s="44"/>
      <c r="CV9" s="44"/>
      <c r="CW9" s="45"/>
      <c r="CX9" s="46">
        <f>IF(SUM(B9:CW9)&lt;&gt;0,AVERAGEIF(B9:CW9,"&lt;&gt;"""),"")</f>
        <v>130.97656249999991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>
        <v>57.887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>
        <v>1.952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14.95975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28.335000000000001</v>
      </c>
      <c r="C13" s="65">
        <v>27.434000000000001</v>
      </c>
      <c r="D13" s="65">
        <v>26.512</v>
      </c>
      <c r="E13" s="65">
        <v>29.850999999999999</v>
      </c>
      <c r="F13" s="65">
        <v>29.611000000000001</v>
      </c>
      <c r="G13" s="65">
        <v>29.006</v>
      </c>
      <c r="H13" s="65">
        <v>30.661999999999999</v>
      </c>
      <c r="I13" s="65">
        <v>29.408000000000001</v>
      </c>
      <c r="J13" s="65">
        <v>21.327999999999999</v>
      </c>
      <c r="K13" s="65">
        <v>28.888000000000002</v>
      </c>
      <c r="L13" s="65">
        <v>31.776999999999997</v>
      </c>
      <c r="M13" s="65">
        <v>29.427</v>
      </c>
      <c r="N13" s="65">
        <v>30.972999999999999</v>
      </c>
      <c r="O13" s="65">
        <v>29.558</v>
      </c>
      <c r="P13" s="65">
        <v>26.966999999999999</v>
      </c>
      <c r="Q13" s="65">
        <v>27.299999999999997</v>
      </c>
      <c r="R13" s="65">
        <v>23.698</v>
      </c>
      <c r="S13" s="65">
        <v>20.966000000000001</v>
      </c>
      <c r="T13" s="65">
        <v>21.227</v>
      </c>
      <c r="U13" s="65">
        <v>23.111000000000001</v>
      </c>
      <c r="V13" s="65">
        <v>30.376000000000001</v>
      </c>
      <c r="W13" s="65">
        <v>31.760999999999999</v>
      </c>
      <c r="X13" s="65">
        <v>43.355999999999995</v>
      </c>
      <c r="Y13" s="65">
        <v>9</v>
      </c>
      <c r="Z13" s="65">
        <v>135.881</v>
      </c>
      <c r="AA13" s="65">
        <v>44.174999999999997</v>
      </c>
      <c r="AB13" s="65">
        <v>48.280999999999999</v>
      </c>
      <c r="AC13" s="65">
        <v>44</v>
      </c>
      <c r="AD13" s="65">
        <v>9</v>
      </c>
      <c r="AE13" s="65">
        <v>38</v>
      </c>
      <c r="AF13" s="65"/>
      <c r="AG13" s="65">
        <v>37.494999999999997</v>
      </c>
      <c r="AH13" s="65"/>
      <c r="AI13" s="65">
        <v>26.390999999999998</v>
      </c>
      <c r="AJ13" s="65">
        <v>1.4119999999999999</v>
      </c>
      <c r="AK13" s="65"/>
      <c r="AL13" s="65">
        <v>11.538</v>
      </c>
      <c r="AM13" s="65">
        <v>9.5549999999999997</v>
      </c>
      <c r="AN13" s="65">
        <v>22.907</v>
      </c>
      <c r="AO13" s="65">
        <v>28.728999999999999</v>
      </c>
      <c r="AP13" s="65">
        <v>21.477999999999998</v>
      </c>
      <c r="AQ13" s="65">
        <v>14.503</v>
      </c>
      <c r="AR13" s="65">
        <v>15.22</v>
      </c>
      <c r="AS13" s="65">
        <v>31.186</v>
      </c>
      <c r="AT13" s="65">
        <v>13.314</v>
      </c>
      <c r="AU13" s="65">
        <v>13.577</v>
      </c>
      <c r="AV13" s="65">
        <v>24.805</v>
      </c>
      <c r="AW13" s="65">
        <v>24.574000000000002</v>
      </c>
      <c r="AX13" s="65">
        <v>0.56299999999999994</v>
      </c>
      <c r="AY13" s="65"/>
      <c r="AZ13" s="65"/>
      <c r="BA13" s="65"/>
      <c r="BB13" s="65"/>
      <c r="BC13" s="65"/>
      <c r="BD13" s="65"/>
      <c r="BE13" s="65"/>
      <c r="BF13" s="65">
        <v>27.167999999999999</v>
      </c>
      <c r="BG13" s="65">
        <v>26.739000000000001</v>
      </c>
      <c r="BH13" s="65">
        <v>29.192</v>
      </c>
      <c r="BI13" s="65">
        <v>28.132999999999999</v>
      </c>
      <c r="BJ13" s="65">
        <v>91.87299999999999</v>
      </c>
      <c r="BK13" s="65">
        <v>74.676999999999992</v>
      </c>
      <c r="BL13" s="65">
        <v>21</v>
      </c>
      <c r="BM13" s="65">
        <v>13</v>
      </c>
      <c r="BN13" s="65">
        <v>81.320999999999998</v>
      </c>
      <c r="BO13" s="65">
        <v>61.286000000000001</v>
      </c>
      <c r="BP13" s="65">
        <v>52</v>
      </c>
      <c r="BQ13" s="65">
        <v>4</v>
      </c>
      <c r="BR13" s="65">
        <v>31.695</v>
      </c>
      <c r="BS13" s="65">
        <v>13</v>
      </c>
      <c r="BT13" s="65">
        <v>7</v>
      </c>
      <c r="BU13" s="65">
        <v>7</v>
      </c>
      <c r="BV13" s="65">
        <v>8</v>
      </c>
      <c r="BW13" s="65">
        <v>7</v>
      </c>
      <c r="BX13" s="65">
        <v>8</v>
      </c>
      <c r="BY13" s="65">
        <v>8</v>
      </c>
      <c r="BZ13" s="65">
        <v>6</v>
      </c>
      <c r="CA13" s="65">
        <v>8</v>
      </c>
      <c r="CB13" s="65">
        <v>7</v>
      </c>
      <c r="CC13" s="65">
        <v>8</v>
      </c>
      <c r="CD13" s="65">
        <v>11.736000000000001</v>
      </c>
      <c r="CE13" s="65">
        <v>43</v>
      </c>
      <c r="CF13" s="65">
        <v>43</v>
      </c>
      <c r="CG13" s="65">
        <v>60</v>
      </c>
      <c r="CH13" s="65">
        <v>8</v>
      </c>
      <c r="CI13" s="65">
        <v>8</v>
      </c>
      <c r="CJ13" s="65">
        <v>19</v>
      </c>
      <c r="CK13" s="65">
        <v>44</v>
      </c>
      <c r="CL13" s="65">
        <v>8</v>
      </c>
      <c r="CM13" s="65">
        <v>177</v>
      </c>
      <c r="CN13" s="65">
        <v>177</v>
      </c>
      <c r="CO13" s="65">
        <v>53.134</v>
      </c>
      <c r="CP13" s="65">
        <v>108</v>
      </c>
      <c r="CQ13" s="65">
        <v>38.710999999999999</v>
      </c>
      <c r="CR13" s="65">
        <v>21.983000000000001</v>
      </c>
      <c r="CS13" s="65">
        <v>8.6869999999999994</v>
      </c>
      <c r="CT13" s="66"/>
      <c r="CU13" s="66"/>
      <c r="CV13" s="66"/>
      <c r="CW13" s="67"/>
      <c r="CX13" s="68">
        <f t="array" ref="CX13">SUMPRODUCT(B13:CW13*0.25)</f>
        <v>683.86275000000001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>
        <v>8.7999999999999995E-2</v>
      </c>
      <c r="X15" s="71"/>
      <c r="Y15" s="71">
        <v>1.762</v>
      </c>
      <c r="Z15" s="71"/>
      <c r="AA15" s="71">
        <v>5</v>
      </c>
      <c r="AB15" s="71">
        <v>5</v>
      </c>
      <c r="AC15" s="71">
        <v>5.5060000000000002</v>
      </c>
      <c r="AD15" s="71">
        <v>18.72</v>
      </c>
      <c r="AE15" s="71">
        <v>14.02</v>
      </c>
      <c r="AF15" s="71">
        <v>14.002000000000001</v>
      </c>
      <c r="AG15" s="71"/>
      <c r="AH15" s="71">
        <v>31.257999999999999</v>
      </c>
      <c r="AI15" s="71"/>
      <c r="AJ15" s="71"/>
      <c r="AK15" s="71"/>
      <c r="AL15" s="71"/>
      <c r="AM15" s="71"/>
      <c r="AN15" s="71"/>
      <c r="AO15" s="71">
        <v>3</v>
      </c>
      <c r="AP15" s="71">
        <v>3</v>
      </c>
      <c r="AQ15" s="71">
        <v>3</v>
      </c>
      <c r="AR15" s="71">
        <v>3</v>
      </c>
      <c r="AS15" s="71">
        <v>3</v>
      </c>
      <c r="AT15" s="71">
        <v>5</v>
      </c>
      <c r="AU15" s="71">
        <v>5</v>
      </c>
      <c r="AV15" s="71">
        <v>5</v>
      </c>
      <c r="AW15" s="71">
        <v>5</v>
      </c>
      <c r="AX15" s="71">
        <v>5</v>
      </c>
      <c r="AY15" s="71">
        <v>5</v>
      </c>
      <c r="AZ15" s="71">
        <v>5</v>
      </c>
      <c r="BA15" s="71">
        <v>3</v>
      </c>
      <c r="BB15" s="71">
        <v>3</v>
      </c>
      <c r="BC15" s="71">
        <v>3</v>
      </c>
      <c r="BD15" s="71">
        <v>3</v>
      </c>
      <c r="BE15" s="71">
        <v>3</v>
      </c>
      <c r="BF15" s="71">
        <v>3</v>
      </c>
      <c r="BG15" s="71">
        <v>6.6000000000000003E-2</v>
      </c>
      <c r="BH15" s="71"/>
      <c r="BI15" s="71"/>
      <c r="BJ15" s="71"/>
      <c r="BK15" s="71"/>
      <c r="BL15" s="71">
        <v>22.771000000000001</v>
      </c>
      <c r="BM15" s="71">
        <v>39.712000000000003</v>
      </c>
      <c r="BN15" s="71">
        <v>5</v>
      </c>
      <c r="BO15" s="71">
        <v>6</v>
      </c>
      <c r="BP15" s="71">
        <v>8.8079999999999998</v>
      </c>
      <c r="BQ15" s="71">
        <v>16.858000000000001</v>
      </c>
      <c r="BR15" s="71">
        <v>8</v>
      </c>
      <c r="BS15" s="71">
        <v>12</v>
      </c>
      <c r="BT15" s="71">
        <v>12.359</v>
      </c>
      <c r="BU15" s="71">
        <v>12.993</v>
      </c>
      <c r="BV15" s="71">
        <v>9.07</v>
      </c>
      <c r="BW15" s="71">
        <v>11.420999999999999</v>
      </c>
      <c r="BX15" s="71">
        <v>11.451000000000001</v>
      </c>
      <c r="BY15" s="71">
        <v>11.565</v>
      </c>
      <c r="BZ15" s="71">
        <v>9.4779999999999998</v>
      </c>
      <c r="CA15" s="71">
        <v>6</v>
      </c>
      <c r="CB15" s="71">
        <v>10.951000000000001</v>
      </c>
      <c r="CC15" s="71">
        <v>12.512</v>
      </c>
      <c r="CD15" s="71">
        <v>21.173999999999999</v>
      </c>
      <c r="CE15" s="71">
        <v>7.6550000000000002</v>
      </c>
      <c r="CF15" s="71">
        <v>7.617</v>
      </c>
      <c r="CG15" s="71">
        <v>4.4470000000000001</v>
      </c>
      <c r="CH15" s="71">
        <v>12.361000000000001</v>
      </c>
      <c r="CI15" s="71">
        <v>7.5229999999999997</v>
      </c>
      <c r="CJ15" s="71">
        <v>6.6440000000000001</v>
      </c>
      <c r="CK15" s="71">
        <v>3.9239999999999999</v>
      </c>
      <c r="CL15" s="71"/>
      <c r="CM15" s="71">
        <v>7.6429999999999998</v>
      </c>
      <c r="CN15" s="71">
        <v>2.4390000000000001</v>
      </c>
      <c r="CO15" s="71"/>
      <c r="CP15" s="71">
        <v>1.7470000000000001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118.38624999999999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28.335000000000001</v>
      </c>
      <c r="C17" s="77">
        <f t="shared" ref="C17:BN17" si="0">SUM(C11:C16)</f>
        <v>27.434000000000001</v>
      </c>
      <c r="D17" s="77">
        <f t="shared" si="0"/>
        <v>26.512</v>
      </c>
      <c r="E17" s="77">
        <f t="shared" si="0"/>
        <v>29.850999999999999</v>
      </c>
      <c r="F17" s="77">
        <f t="shared" si="0"/>
        <v>29.611000000000001</v>
      </c>
      <c r="G17" s="77">
        <f t="shared" si="0"/>
        <v>29.006</v>
      </c>
      <c r="H17" s="77">
        <f t="shared" si="0"/>
        <v>30.661999999999999</v>
      </c>
      <c r="I17" s="77">
        <f t="shared" si="0"/>
        <v>29.408000000000001</v>
      </c>
      <c r="J17" s="77">
        <f t="shared" si="0"/>
        <v>21.327999999999999</v>
      </c>
      <c r="K17" s="77">
        <f t="shared" si="0"/>
        <v>28.888000000000002</v>
      </c>
      <c r="L17" s="77">
        <f t="shared" si="0"/>
        <v>31.776999999999997</v>
      </c>
      <c r="M17" s="77">
        <f t="shared" si="0"/>
        <v>29.427</v>
      </c>
      <c r="N17" s="77">
        <f t="shared" si="0"/>
        <v>30.972999999999999</v>
      </c>
      <c r="O17" s="77">
        <f t="shared" si="0"/>
        <v>29.558</v>
      </c>
      <c r="P17" s="77">
        <f t="shared" si="0"/>
        <v>26.966999999999999</v>
      </c>
      <c r="Q17" s="77">
        <f t="shared" si="0"/>
        <v>27.299999999999997</v>
      </c>
      <c r="R17" s="77">
        <f t="shared" si="0"/>
        <v>23.698</v>
      </c>
      <c r="S17" s="77">
        <f t="shared" si="0"/>
        <v>20.966000000000001</v>
      </c>
      <c r="T17" s="77">
        <f t="shared" si="0"/>
        <v>21.227</v>
      </c>
      <c r="U17" s="77">
        <f t="shared" si="0"/>
        <v>23.111000000000001</v>
      </c>
      <c r="V17" s="77">
        <f t="shared" si="0"/>
        <v>30.376000000000001</v>
      </c>
      <c r="W17" s="77">
        <f t="shared" si="0"/>
        <v>31.849</v>
      </c>
      <c r="X17" s="77">
        <f t="shared" si="0"/>
        <v>43.355999999999995</v>
      </c>
      <c r="Y17" s="77">
        <f t="shared" si="0"/>
        <v>10.762</v>
      </c>
      <c r="Z17" s="77">
        <f t="shared" si="0"/>
        <v>135.881</v>
      </c>
      <c r="AA17" s="77">
        <f t="shared" si="0"/>
        <v>49.174999999999997</v>
      </c>
      <c r="AB17" s="77">
        <f t="shared" si="0"/>
        <v>53.280999999999999</v>
      </c>
      <c r="AC17" s="77">
        <f t="shared" si="0"/>
        <v>107.393</v>
      </c>
      <c r="AD17" s="77">
        <f t="shared" si="0"/>
        <v>27.72</v>
      </c>
      <c r="AE17" s="77">
        <f t="shared" si="0"/>
        <v>52.019999999999996</v>
      </c>
      <c r="AF17" s="77">
        <f t="shared" si="0"/>
        <v>14.002000000000001</v>
      </c>
      <c r="AG17" s="77">
        <f t="shared" si="0"/>
        <v>37.494999999999997</v>
      </c>
      <c r="AH17" s="77">
        <f t="shared" si="0"/>
        <v>31.257999999999999</v>
      </c>
      <c r="AI17" s="77">
        <f t="shared" si="0"/>
        <v>26.390999999999998</v>
      </c>
      <c r="AJ17" s="77">
        <f t="shared" si="0"/>
        <v>1.4119999999999999</v>
      </c>
      <c r="AK17" s="77">
        <f t="shared" si="0"/>
        <v>0</v>
      </c>
      <c r="AL17" s="77">
        <f t="shared" si="0"/>
        <v>11.538</v>
      </c>
      <c r="AM17" s="77">
        <f t="shared" si="0"/>
        <v>9.5549999999999997</v>
      </c>
      <c r="AN17" s="77">
        <f t="shared" si="0"/>
        <v>22.907</v>
      </c>
      <c r="AO17" s="77">
        <f t="shared" si="0"/>
        <v>31.728999999999999</v>
      </c>
      <c r="AP17" s="77">
        <f t="shared" si="0"/>
        <v>24.477999999999998</v>
      </c>
      <c r="AQ17" s="77">
        <f t="shared" si="0"/>
        <v>17.503</v>
      </c>
      <c r="AR17" s="77">
        <f t="shared" si="0"/>
        <v>18.22</v>
      </c>
      <c r="AS17" s="77">
        <f t="shared" si="0"/>
        <v>34.186</v>
      </c>
      <c r="AT17" s="77">
        <f t="shared" si="0"/>
        <v>18.314</v>
      </c>
      <c r="AU17" s="77">
        <f t="shared" si="0"/>
        <v>18.576999999999998</v>
      </c>
      <c r="AV17" s="77">
        <f t="shared" si="0"/>
        <v>29.805</v>
      </c>
      <c r="AW17" s="77">
        <f t="shared" si="0"/>
        <v>29.574000000000002</v>
      </c>
      <c r="AX17" s="77">
        <f t="shared" si="0"/>
        <v>5.5629999999999997</v>
      </c>
      <c r="AY17" s="77">
        <f t="shared" si="0"/>
        <v>5</v>
      </c>
      <c r="AZ17" s="77">
        <f t="shared" si="0"/>
        <v>5</v>
      </c>
      <c r="BA17" s="77">
        <f t="shared" si="0"/>
        <v>3</v>
      </c>
      <c r="BB17" s="77">
        <f t="shared" si="0"/>
        <v>3</v>
      </c>
      <c r="BC17" s="77">
        <f t="shared" si="0"/>
        <v>3</v>
      </c>
      <c r="BD17" s="77">
        <f t="shared" si="0"/>
        <v>3</v>
      </c>
      <c r="BE17" s="77">
        <f t="shared" si="0"/>
        <v>3</v>
      </c>
      <c r="BF17" s="77">
        <f t="shared" si="0"/>
        <v>30.167999999999999</v>
      </c>
      <c r="BG17" s="77">
        <f t="shared" si="0"/>
        <v>26.805</v>
      </c>
      <c r="BH17" s="77">
        <f t="shared" si="0"/>
        <v>29.192</v>
      </c>
      <c r="BI17" s="77">
        <f t="shared" si="0"/>
        <v>28.132999999999999</v>
      </c>
      <c r="BJ17" s="77">
        <f t="shared" si="0"/>
        <v>91.87299999999999</v>
      </c>
      <c r="BK17" s="77">
        <f t="shared" si="0"/>
        <v>74.676999999999992</v>
      </c>
      <c r="BL17" s="77">
        <f t="shared" si="0"/>
        <v>43.771000000000001</v>
      </c>
      <c r="BM17" s="77">
        <f t="shared" si="0"/>
        <v>52.712000000000003</v>
      </c>
      <c r="BN17" s="77">
        <f t="shared" si="0"/>
        <v>86.320999999999998</v>
      </c>
      <c r="BO17" s="77">
        <f t="shared" ref="BO17:CW17" si="1">SUM(BO11:BO16)</f>
        <v>67.286000000000001</v>
      </c>
      <c r="BP17" s="77">
        <f t="shared" si="1"/>
        <v>60.808</v>
      </c>
      <c r="BQ17" s="77">
        <f t="shared" si="1"/>
        <v>20.858000000000001</v>
      </c>
      <c r="BR17" s="77">
        <f t="shared" si="1"/>
        <v>39.695</v>
      </c>
      <c r="BS17" s="77">
        <f t="shared" si="1"/>
        <v>25</v>
      </c>
      <c r="BT17" s="77">
        <f t="shared" si="1"/>
        <v>19.359000000000002</v>
      </c>
      <c r="BU17" s="77">
        <f t="shared" si="1"/>
        <v>19.993000000000002</v>
      </c>
      <c r="BV17" s="77">
        <f t="shared" si="1"/>
        <v>17.07</v>
      </c>
      <c r="BW17" s="77">
        <f t="shared" si="1"/>
        <v>18.420999999999999</v>
      </c>
      <c r="BX17" s="77">
        <f t="shared" si="1"/>
        <v>19.451000000000001</v>
      </c>
      <c r="BY17" s="77">
        <f t="shared" si="1"/>
        <v>19.564999999999998</v>
      </c>
      <c r="BZ17" s="77">
        <f t="shared" si="1"/>
        <v>15.478</v>
      </c>
      <c r="CA17" s="77">
        <f t="shared" si="1"/>
        <v>14</v>
      </c>
      <c r="CB17" s="77">
        <f t="shared" si="1"/>
        <v>17.951000000000001</v>
      </c>
      <c r="CC17" s="77">
        <f t="shared" si="1"/>
        <v>20.512</v>
      </c>
      <c r="CD17" s="77">
        <f t="shared" si="1"/>
        <v>32.909999999999997</v>
      </c>
      <c r="CE17" s="77">
        <f t="shared" si="1"/>
        <v>52.606999999999999</v>
      </c>
      <c r="CF17" s="77">
        <f t="shared" si="1"/>
        <v>50.616999999999997</v>
      </c>
      <c r="CG17" s="77">
        <f t="shared" si="1"/>
        <v>64.447000000000003</v>
      </c>
      <c r="CH17" s="77">
        <f t="shared" si="1"/>
        <v>20.361000000000001</v>
      </c>
      <c r="CI17" s="77">
        <f t="shared" si="1"/>
        <v>15.523</v>
      </c>
      <c r="CJ17" s="77">
        <f t="shared" si="1"/>
        <v>25.643999999999998</v>
      </c>
      <c r="CK17" s="77">
        <f t="shared" si="1"/>
        <v>47.923999999999999</v>
      </c>
      <c r="CL17" s="77">
        <f t="shared" si="1"/>
        <v>8</v>
      </c>
      <c r="CM17" s="77">
        <f t="shared" si="1"/>
        <v>184.643</v>
      </c>
      <c r="CN17" s="77">
        <f t="shared" si="1"/>
        <v>179.43899999999999</v>
      </c>
      <c r="CO17" s="77">
        <f t="shared" si="1"/>
        <v>53.134</v>
      </c>
      <c r="CP17" s="77">
        <f t="shared" si="1"/>
        <v>109.747</v>
      </c>
      <c r="CQ17" s="77">
        <f t="shared" si="1"/>
        <v>38.710999999999999</v>
      </c>
      <c r="CR17" s="77">
        <f t="shared" si="1"/>
        <v>21.983000000000001</v>
      </c>
      <c r="CS17" s="77">
        <f t="shared" si="1"/>
        <v>8.6869999999999994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817.20875000000001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42</v>
      </c>
      <c r="AE20" s="88">
        <v>92</v>
      </c>
      <c r="AF20" s="88">
        <v>117</v>
      </c>
      <c r="AG20" s="88">
        <v>117</v>
      </c>
      <c r="AH20" s="88"/>
      <c r="AI20" s="88"/>
      <c r="AJ20" s="88">
        <v>10</v>
      </c>
      <c r="AK20" s="88">
        <v>75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197.25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>
        <v>0.03</v>
      </c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7.4999999999999997E-3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>
        <v>3.4000000000000002E-2</v>
      </c>
      <c r="K22" s="99"/>
      <c r="L22" s="99"/>
      <c r="M22" s="99"/>
      <c r="N22" s="99"/>
      <c r="O22" s="99"/>
      <c r="P22" s="99"/>
      <c r="Q22" s="99"/>
      <c r="R22" s="99">
        <v>0.57200000000000006</v>
      </c>
      <c r="S22" s="99">
        <v>1.0580000000000001</v>
      </c>
      <c r="T22" s="99">
        <v>0.625</v>
      </c>
      <c r="U22" s="99">
        <v>6.6000000000000003E-2</v>
      </c>
      <c r="V22" s="99">
        <v>6.7000000000000004E-2</v>
      </c>
      <c r="W22" s="99">
        <v>3.1589999999999998</v>
      </c>
      <c r="X22" s="99"/>
      <c r="Y22" s="99">
        <v>17.276</v>
      </c>
      <c r="Z22" s="99"/>
      <c r="AA22" s="99">
        <v>53.5</v>
      </c>
      <c r="AB22" s="99">
        <v>57.7</v>
      </c>
      <c r="AC22" s="99">
        <v>14.343</v>
      </c>
      <c r="AD22" s="99">
        <v>28.689</v>
      </c>
      <c r="AE22" s="99">
        <v>16.564</v>
      </c>
      <c r="AF22" s="99">
        <v>18.204000000000001</v>
      </c>
      <c r="AG22" s="99">
        <v>3.56</v>
      </c>
      <c r="AH22" s="99">
        <v>44.821000000000005</v>
      </c>
      <c r="AI22" s="99">
        <v>8.4290000000000003</v>
      </c>
      <c r="AJ22" s="99">
        <v>7.9899999999999993</v>
      </c>
      <c r="AK22" s="99">
        <v>5.4329999999999998</v>
      </c>
      <c r="AL22" s="99">
        <v>2.7199999999999998</v>
      </c>
      <c r="AM22" s="99">
        <v>3.0640000000000001</v>
      </c>
      <c r="AN22" s="99">
        <v>0.8</v>
      </c>
      <c r="AO22" s="99">
        <v>0.9</v>
      </c>
      <c r="AP22" s="99">
        <v>0.48</v>
      </c>
      <c r="AQ22" s="99">
        <v>1.0270000000000001</v>
      </c>
      <c r="AR22" s="99">
        <v>1.0660000000000001</v>
      </c>
      <c r="AS22" s="99">
        <v>1.069</v>
      </c>
      <c r="AT22" s="99">
        <v>1.0680000000000001</v>
      </c>
      <c r="AU22" s="99">
        <v>1.0369999999999999</v>
      </c>
      <c r="AV22" s="99">
        <v>0.52</v>
      </c>
      <c r="AW22" s="99"/>
      <c r="AX22" s="99"/>
      <c r="AY22" s="99"/>
      <c r="AZ22" s="99">
        <v>0.3</v>
      </c>
      <c r="BA22" s="99">
        <v>0.52</v>
      </c>
      <c r="BB22" s="99">
        <v>1.04</v>
      </c>
      <c r="BC22" s="99">
        <v>1.3</v>
      </c>
      <c r="BD22" s="99">
        <v>2.3200000000000003</v>
      </c>
      <c r="BE22" s="99"/>
      <c r="BF22" s="99"/>
      <c r="BG22" s="99"/>
      <c r="BH22" s="99"/>
      <c r="BI22" s="99"/>
      <c r="BJ22" s="99"/>
      <c r="BK22" s="99">
        <v>0.39900000000000002</v>
      </c>
      <c r="BL22" s="99">
        <v>25.349</v>
      </c>
      <c r="BM22" s="99">
        <v>14.262</v>
      </c>
      <c r="BN22" s="99">
        <v>0.52</v>
      </c>
      <c r="BO22" s="99">
        <v>1.6739999999999999</v>
      </c>
      <c r="BP22" s="99">
        <v>4.5299999999999994</v>
      </c>
      <c r="BQ22" s="99">
        <v>27.637999999999998</v>
      </c>
      <c r="BR22" s="99">
        <v>0.26400000000000001</v>
      </c>
      <c r="BS22" s="99">
        <v>4.4219999999999997</v>
      </c>
      <c r="BT22" s="99">
        <v>3.887</v>
      </c>
      <c r="BU22" s="99">
        <v>4.2770000000000001</v>
      </c>
      <c r="BV22" s="99">
        <v>15.643000000000001</v>
      </c>
      <c r="BW22" s="99">
        <v>7.6019999999999994</v>
      </c>
      <c r="BX22" s="99">
        <v>9.745000000000001</v>
      </c>
      <c r="BY22" s="99">
        <v>9.99</v>
      </c>
      <c r="BZ22" s="99">
        <v>5.9440000000000008</v>
      </c>
      <c r="CA22" s="99">
        <v>19.484999999999999</v>
      </c>
      <c r="CB22" s="99">
        <v>8.2360000000000007</v>
      </c>
      <c r="CC22" s="99">
        <v>12.340999999999999</v>
      </c>
      <c r="CD22" s="99">
        <v>58.2</v>
      </c>
      <c r="CE22" s="99">
        <v>48.436</v>
      </c>
      <c r="CF22" s="99">
        <v>50.094000000000001</v>
      </c>
      <c r="CG22" s="99">
        <v>38.369</v>
      </c>
      <c r="CH22" s="99">
        <v>75.501000000000005</v>
      </c>
      <c r="CI22" s="99">
        <v>70.24799999999999</v>
      </c>
      <c r="CJ22" s="99">
        <v>68.801999999999992</v>
      </c>
      <c r="CK22" s="99">
        <v>48.643000000000001</v>
      </c>
      <c r="CL22" s="99">
        <v>14.969000000000001</v>
      </c>
      <c r="CM22" s="99">
        <v>29.055</v>
      </c>
      <c r="CN22" s="99">
        <v>35.807000000000002</v>
      </c>
      <c r="CO22" s="99">
        <v>1.04</v>
      </c>
      <c r="CP22" s="99">
        <v>31.251000000000001</v>
      </c>
      <c r="CQ22" s="99">
        <v>1.9</v>
      </c>
      <c r="CR22" s="99">
        <v>1</v>
      </c>
      <c r="CS22" s="99">
        <v>1.52</v>
      </c>
      <c r="CT22" s="100"/>
      <c r="CU22" s="100"/>
      <c r="CV22" s="100"/>
      <c r="CW22" s="96"/>
      <c r="CX22" s="97">
        <f t="array" ref="CX22">SUMPRODUCT(B22:CW22*0.25)</f>
        <v>263.09100000000001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3.4000000000000002E-2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0.57200000000000006</v>
      </c>
      <c r="S27" s="107">
        <f t="shared" si="3"/>
        <v>1.0580000000000001</v>
      </c>
      <c r="T27" s="107">
        <f t="shared" si="3"/>
        <v>0.625</v>
      </c>
      <c r="U27" s="107">
        <f t="shared" si="3"/>
        <v>6.6000000000000003E-2</v>
      </c>
      <c r="V27" s="107">
        <f t="shared" si="3"/>
        <v>6.7000000000000004E-2</v>
      </c>
      <c r="W27" s="107">
        <f t="shared" si="3"/>
        <v>3.1589999999999998</v>
      </c>
      <c r="X27" s="107">
        <f t="shared" si="3"/>
        <v>0</v>
      </c>
      <c r="Y27" s="107">
        <f t="shared" si="3"/>
        <v>17.276</v>
      </c>
      <c r="Z27" s="107">
        <f t="shared" si="3"/>
        <v>0</v>
      </c>
      <c r="AA27" s="107">
        <f t="shared" si="3"/>
        <v>53.5</v>
      </c>
      <c r="AB27" s="107">
        <f t="shared" si="3"/>
        <v>57.7</v>
      </c>
      <c r="AC27" s="107">
        <f t="shared" si="3"/>
        <v>14.343</v>
      </c>
      <c r="AD27" s="107">
        <f t="shared" si="3"/>
        <v>70.688999999999993</v>
      </c>
      <c r="AE27" s="107">
        <f t="shared" si="3"/>
        <v>108.56399999999999</v>
      </c>
      <c r="AF27" s="107">
        <f t="shared" si="3"/>
        <v>135.20400000000001</v>
      </c>
      <c r="AG27" s="107">
        <f t="shared" si="3"/>
        <v>120.56</v>
      </c>
      <c r="AH27" s="107">
        <f t="shared" si="3"/>
        <v>44.821000000000005</v>
      </c>
      <c r="AI27" s="107">
        <f t="shared" si="3"/>
        <v>8.4290000000000003</v>
      </c>
      <c r="AJ27" s="107">
        <f t="shared" si="3"/>
        <v>17.989999999999998</v>
      </c>
      <c r="AK27" s="107">
        <f t="shared" si="3"/>
        <v>80.432999999999993</v>
      </c>
      <c r="AL27" s="107">
        <f t="shared" si="3"/>
        <v>2.7199999999999998</v>
      </c>
      <c r="AM27" s="107">
        <f t="shared" si="3"/>
        <v>3.0640000000000001</v>
      </c>
      <c r="AN27" s="107">
        <f t="shared" si="3"/>
        <v>0.8</v>
      </c>
      <c r="AO27" s="107">
        <f t="shared" si="3"/>
        <v>0.9</v>
      </c>
      <c r="AP27" s="107">
        <f t="shared" si="3"/>
        <v>0.48</v>
      </c>
      <c r="AQ27" s="107">
        <f t="shared" si="3"/>
        <v>1.0270000000000001</v>
      </c>
      <c r="AR27" s="107">
        <f t="shared" si="3"/>
        <v>1.0660000000000001</v>
      </c>
      <c r="AS27" s="107">
        <f t="shared" si="3"/>
        <v>1.069</v>
      </c>
      <c r="AT27" s="107">
        <f t="shared" si="3"/>
        <v>1.0680000000000001</v>
      </c>
      <c r="AU27" s="107">
        <f t="shared" si="3"/>
        <v>1.0669999999999999</v>
      </c>
      <c r="AV27" s="107">
        <f t="shared" si="3"/>
        <v>0.52</v>
      </c>
      <c r="AW27" s="107">
        <f t="shared" si="3"/>
        <v>0</v>
      </c>
      <c r="AX27" s="107">
        <f t="shared" si="3"/>
        <v>42</v>
      </c>
      <c r="AY27" s="107">
        <f t="shared" si="3"/>
        <v>42</v>
      </c>
      <c r="AZ27" s="107">
        <f t="shared" si="3"/>
        <v>42.3</v>
      </c>
      <c r="BA27" s="107">
        <f t="shared" si="3"/>
        <v>42.52</v>
      </c>
      <c r="BB27" s="107">
        <f t="shared" si="3"/>
        <v>43.04</v>
      </c>
      <c r="BC27" s="107">
        <f t="shared" si="3"/>
        <v>43.3</v>
      </c>
      <c r="BD27" s="107">
        <f t="shared" si="3"/>
        <v>44.32</v>
      </c>
      <c r="BE27" s="107">
        <f t="shared" si="3"/>
        <v>42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0.39900000000000002</v>
      </c>
      <c r="BL27" s="107">
        <f t="shared" si="3"/>
        <v>25.349</v>
      </c>
      <c r="BM27" s="107">
        <f t="shared" si="3"/>
        <v>14.262</v>
      </c>
      <c r="BN27" s="107">
        <f t="shared" si="3"/>
        <v>0.52</v>
      </c>
      <c r="BO27" s="107">
        <f t="shared" si="3"/>
        <v>1.6739999999999999</v>
      </c>
      <c r="BP27" s="107">
        <f t="shared" si="3"/>
        <v>4.5299999999999994</v>
      </c>
      <c r="BQ27" s="107">
        <f t="shared" si="3"/>
        <v>27.637999999999998</v>
      </c>
      <c r="BR27" s="107">
        <f t="shared" si="3"/>
        <v>0.26400000000000001</v>
      </c>
      <c r="BS27" s="107">
        <f t="shared" si="3"/>
        <v>4.4219999999999997</v>
      </c>
      <c r="BT27" s="107">
        <f t="shared" si="3"/>
        <v>3.887</v>
      </c>
      <c r="BU27" s="107">
        <f t="shared" si="3"/>
        <v>4.2770000000000001</v>
      </c>
      <c r="BV27" s="107">
        <f t="shared" si="3"/>
        <v>15.643000000000001</v>
      </c>
      <c r="BW27" s="107">
        <f t="shared" si="3"/>
        <v>7.6019999999999994</v>
      </c>
      <c r="BX27" s="107">
        <f t="shared" si="3"/>
        <v>9.745000000000001</v>
      </c>
      <c r="BY27" s="107">
        <f t="shared" si="3"/>
        <v>9.99</v>
      </c>
      <c r="BZ27" s="107">
        <f t="shared" si="3"/>
        <v>5.9440000000000008</v>
      </c>
      <c r="CA27" s="107">
        <f t="shared" si="3"/>
        <v>19.484999999999999</v>
      </c>
      <c r="CB27" s="107">
        <f t="shared" si="3"/>
        <v>8.2360000000000007</v>
      </c>
      <c r="CC27" s="107">
        <f t="shared" si="3"/>
        <v>12.340999999999999</v>
      </c>
      <c r="CD27" s="107">
        <f t="shared" ref="CD27:CW27" si="4">SUM(CD20:CD26)</f>
        <v>58.2</v>
      </c>
      <c r="CE27" s="107">
        <f t="shared" si="4"/>
        <v>48.436</v>
      </c>
      <c r="CF27" s="107">
        <f t="shared" si="4"/>
        <v>50.094000000000001</v>
      </c>
      <c r="CG27" s="107">
        <f t="shared" si="4"/>
        <v>38.369</v>
      </c>
      <c r="CH27" s="107">
        <f t="shared" si="4"/>
        <v>75.501000000000005</v>
      </c>
      <c r="CI27" s="107">
        <f t="shared" si="4"/>
        <v>70.24799999999999</v>
      </c>
      <c r="CJ27" s="107">
        <f t="shared" si="4"/>
        <v>68.801999999999992</v>
      </c>
      <c r="CK27" s="107">
        <f t="shared" si="4"/>
        <v>48.643000000000001</v>
      </c>
      <c r="CL27" s="107">
        <f t="shared" si="4"/>
        <v>14.969000000000001</v>
      </c>
      <c r="CM27" s="107">
        <f t="shared" si="4"/>
        <v>29.055</v>
      </c>
      <c r="CN27" s="107">
        <f t="shared" si="4"/>
        <v>35.807000000000002</v>
      </c>
      <c r="CO27" s="107">
        <f t="shared" si="4"/>
        <v>1.04</v>
      </c>
      <c r="CP27" s="107">
        <f t="shared" si="4"/>
        <v>31.251000000000001</v>
      </c>
      <c r="CQ27" s="107">
        <f t="shared" si="4"/>
        <v>1.9</v>
      </c>
      <c r="CR27" s="107">
        <f t="shared" si="4"/>
        <v>1</v>
      </c>
      <c r="CS27" s="107">
        <f t="shared" si="4"/>
        <v>1.52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460.3485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28.335000000000001</v>
      </c>
      <c r="C31" s="94">
        <v>27.434000000000001</v>
      </c>
      <c r="D31" s="94">
        <v>26.512</v>
      </c>
      <c r="E31" s="94">
        <v>29.850999999999999</v>
      </c>
      <c r="F31" s="94">
        <v>29.611000000000001</v>
      </c>
      <c r="G31" s="94">
        <v>29.006</v>
      </c>
      <c r="H31" s="94">
        <v>30.661999999999999</v>
      </c>
      <c r="I31" s="94">
        <v>29.408000000000001</v>
      </c>
      <c r="J31" s="94">
        <v>21.361999999999998</v>
      </c>
      <c r="K31" s="94">
        <v>28.888000000000002</v>
      </c>
      <c r="L31" s="94">
        <v>31.777000000000001</v>
      </c>
      <c r="M31" s="94">
        <v>29.427</v>
      </c>
      <c r="N31" s="94">
        <v>30.972999999999999</v>
      </c>
      <c r="O31" s="94">
        <v>29.558</v>
      </c>
      <c r="P31" s="94">
        <v>26.966999999999999</v>
      </c>
      <c r="Q31" s="94">
        <v>27.3</v>
      </c>
      <c r="R31" s="94">
        <v>24.27</v>
      </c>
      <c r="S31" s="94">
        <v>22.024000000000001</v>
      </c>
      <c r="T31" s="94">
        <v>21.852</v>
      </c>
      <c r="U31" s="94">
        <v>23.177</v>
      </c>
      <c r="V31" s="94">
        <v>30.443000000000001</v>
      </c>
      <c r="W31" s="94">
        <v>35.008000000000003</v>
      </c>
      <c r="X31" s="94">
        <v>43.356000000000002</v>
      </c>
      <c r="Y31" s="94">
        <v>28.038</v>
      </c>
      <c r="Z31" s="94">
        <v>135.881</v>
      </c>
      <c r="AA31" s="94">
        <v>102.675</v>
      </c>
      <c r="AB31" s="94">
        <v>110.98099999999999</v>
      </c>
      <c r="AC31" s="94">
        <v>121.736</v>
      </c>
      <c r="AD31" s="94">
        <v>98.409000000000006</v>
      </c>
      <c r="AE31" s="94">
        <v>160.584</v>
      </c>
      <c r="AF31" s="94">
        <v>149.20599999999999</v>
      </c>
      <c r="AG31" s="94">
        <v>158.05500000000001</v>
      </c>
      <c r="AH31" s="94">
        <v>76.078999999999994</v>
      </c>
      <c r="AI31" s="94">
        <v>34.82</v>
      </c>
      <c r="AJ31" s="94">
        <v>19.402000000000001</v>
      </c>
      <c r="AK31" s="94">
        <v>80.433000000000007</v>
      </c>
      <c r="AL31" s="94">
        <v>14.257999999999999</v>
      </c>
      <c r="AM31" s="94">
        <v>12.619</v>
      </c>
      <c r="AN31" s="94">
        <v>23.707000000000001</v>
      </c>
      <c r="AO31" s="94">
        <v>32.628999999999998</v>
      </c>
      <c r="AP31" s="94">
        <v>24.957999999999998</v>
      </c>
      <c r="AQ31" s="94">
        <v>18.53</v>
      </c>
      <c r="AR31" s="94">
        <v>19.286000000000001</v>
      </c>
      <c r="AS31" s="94">
        <v>35.255000000000003</v>
      </c>
      <c r="AT31" s="94">
        <v>19.382000000000001</v>
      </c>
      <c r="AU31" s="94">
        <v>19.643999999999998</v>
      </c>
      <c r="AV31" s="94">
        <v>30.324999999999999</v>
      </c>
      <c r="AW31" s="94">
        <v>29.574000000000002</v>
      </c>
      <c r="AX31" s="94">
        <v>47.563000000000002</v>
      </c>
      <c r="AY31" s="94">
        <v>47</v>
      </c>
      <c r="AZ31" s="94">
        <v>47.3</v>
      </c>
      <c r="BA31" s="94">
        <v>45.52</v>
      </c>
      <c r="BB31" s="94">
        <v>46.04</v>
      </c>
      <c r="BC31" s="94">
        <v>46.3</v>
      </c>
      <c r="BD31" s="94">
        <v>47.32</v>
      </c>
      <c r="BE31" s="94">
        <v>45</v>
      </c>
      <c r="BF31" s="94">
        <v>30.167999999999999</v>
      </c>
      <c r="BG31" s="94">
        <v>26.805</v>
      </c>
      <c r="BH31" s="94">
        <v>29.192</v>
      </c>
      <c r="BI31" s="94">
        <v>28.132999999999999</v>
      </c>
      <c r="BJ31" s="94">
        <v>91.873000000000005</v>
      </c>
      <c r="BK31" s="94">
        <v>75.075999999999993</v>
      </c>
      <c r="BL31" s="94">
        <v>69.12</v>
      </c>
      <c r="BM31" s="94">
        <v>66.974000000000004</v>
      </c>
      <c r="BN31" s="94">
        <v>86.840999999999994</v>
      </c>
      <c r="BO31" s="94">
        <v>68.959999999999994</v>
      </c>
      <c r="BP31" s="94">
        <v>65.337999999999994</v>
      </c>
      <c r="BQ31" s="94">
        <v>48.496000000000002</v>
      </c>
      <c r="BR31" s="94">
        <v>39.959000000000003</v>
      </c>
      <c r="BS31" s="94">
        <v>29.422000000000001</v>
      </c>
      <c r="BT31" s="94">
        <v>23.245999999999999</v>
      </c>
      <c r="BU31" s="94">
        <v>24.27</v>
      </c>
      <c r="BV31" s="94">
        <v>32.713000000000001</v>
      </c>
      <c r="BW31" s="94">
        <v>26.023</v>
      </c>
      <c r="BX31" s="94">
        <v>29.196000000000002</v>
      </c>
      <c r="BY31" s="94">
        <v>29.555</v>
      </c>
      <c r="BZ31" s="94">
        <v>21.422000000000001</v>
      </c>
      <c r="CA31" s="94">
        <v>33.484999999999999</v>
      </c>
      <c r="CB31" s="94">
        <v>26.187000000000001</v>
      </c>
      <c r="CC31" s="94">
        <v>32.853000000000002</v>
      </c>
      <c r="CD31" s="94">
        <v>91.11</v>
      </c>
      <c r="CE31" s="94">
        <v>101.04300000000001</v>
      </c>
      <c r="CF31" s="94">
        <v>100.711</v>
      </c>
      <c r="CG31" s="94">
        <v>102.816</v>
      </c>
      <c r="CH31" s="94">
        <v>95.861999999999995</v>
      </c>
      <c r="CI31" s="94">
        <v>85.771000000000001</v>
      </c>
      <c r="CJ31" s="94">
        <v>94.445999999999998</v>
      </c>
      <c r="CK31" s="94">
        <v>96.566999999999993</v>
      </c>
      <c r="CL31" s="94">
        <v>22.969000000000001</v>
      </c>
      <c r="CM31" s="94">
        <v>213.69800000000001</v>
      </c>
      <c r="CN31" s="94">
        <v>215.24600000000001</v>
      </c>
      <c r="CO31" s="94">
        <v>54.173999999999999</v>
      </c>
      <c r="CP31" s="94">
        <v>140.99799999999999</v>
      </c>
      <c r="CQ31" s="94">
        <v>40.610999999999997</v>
      </c>
      <c r="CR31" s="94">
        <v>22.983000000000001</v>
      </c>
      <c r="CS31" s="94">
        <v>10.207000000000001</v>
      </c>
      <c r="CT31" s="95"/>
      <c r="CU31" s="95"/>
      <c r="CV31" s="95"/>
      <c r="CW31" s="96"/>
      <c r="CX31" s="97">
        <f t="array" ref="CX31">SUMPRODUCT(B31:CW31*0.25)</f>
        <v>1277.5572500000001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28.335000000000001</v>
      </c>
      <c r="C33" s="77">
        <f t="shared" ref="C33:BN33" si="5">SUM(C30:C32)</f>
        <v>27.434000000000001</v>
      </c>
      <c r="D33" s="77">
        <f t="shared" si="5"/>
        <v>26.512</v>
      </c>
      <c r="E33" s="77">
        <f t="shared" si="5"/>
        <v>29.850999999999999</v>
      </c>
      <c r="F33" s="77">
        <f t="shared" si="5"/>
        <v>29.611000000000001</v>
      </c>
      <c r="G33" s="77">
        <f t="shared" si="5"/>
        <v>29.006</v>
      </c>
      <c r="H33" s="77">
        <f t="shared" si="5"/>
        <v>30.661999999999999</v>
      </c>
      <c r="I33" s="77">
        <f t="shared" si="5"/>
        <v>29.408000000000001</v>
      </c>
      <c r="J33" s="77">
        <f t="shared" si="5"/>
        <v>21.361999999999998</v>
      </c>
      <c r="K33" s="77">
        <f t="shared" si="5"/>
        <v>28.888000000000002</v>
      </c>
      <c r="L33" s="77">
        <f t="shared" si="5"/>
        <v>31.777000000000001</v>
      </c>
      <c r="M33" s="77">
        <f t="shared" si="5"/>
        <v>29.427</v>
      </c>
      <c r="N33" s="77">
        <f t="shared" si="5"/>
        <v>30.972999999999999</v>
      </c>
      <c r="O33" s="77">
        <f t="shared" si="5"/>
        <v>29.558</v>
      </c>
      <c r="P33" s="77">
        <f t="shared" si="5"/>
        <v>26.966999999999999</v>
      </c>
      <c r="Q33" s="77">
        <f t="shared" si="5"/>
        <v>27.3</v>
      </c>
      <c r="R33" s="77">
        <f t="shared" si="5"/>
        <v>24.27</v>
      </c>
      <c r="S33" s="77">
        <f t="shared" si="5"/>
        <v>22.024000000000001</v>
      </c>
      <c r="T33" s="77">
        <f t="shared" si="5"/>
        <v>21.852</v>
      </c>
      <c r="U33" s="77">
        <f t="shared" si="5"/>
        <v>23.177</v>
      </c>
      <c r="V33" s="77">
        <f t="shared" si="5"/>
        <v>30.443000000000001</v>
      </c>
      <c r="W33" s="77">
        <f t="shared" si="5"/>
        <v>35.008000000000003</v>
      </c>
      <c r="X33" s="77">
        <f t="shared" si="5"/>
        <v>43.356000000000002</v>
      </c>
      <c r="Y33" s="77">
        <f t="shared" si="5"/>
        <v>28.038</v>
      </c>
      <c r="Z33" s="77">
        <f t="shared" si="5"/>
        <v>135.881</v>
      </c>
      <c r="AA33" s="77">
        <f t="shared" si="5"/>
        <v>102.675</v>
      </c>
      <c r="AB33" s="77">
        <f t="shared" si="5"/>
        <v>110.98099999999999</v>
      </c>
      <c r="AC33" s="77">
        <f t="shared" si="5"/>
        <v>121.736</v>
      </c>
      <c r="AD33" s="77">
        <f t="shared" si="5"/>
        <v>98.409000000000006</v>
      </c>
      <c r="AE33" s="77">
        <f t="shared" si="5"/>
        <v>160.584</v>
      </c>
      <c r="AF33" s="77">
        <f t="shared" si="5"/>
        <v>149.20599999999999</v>
      </c>
      <c r="AG33" s="77">
        <f t="shared" si="5"/>
        <v>158.05500000000001</v>
      </c>
      <c r="AH33" s="77">
        <f t="shared" si="5"/>
        <v>76.078999999999994</v>
      </c>
      <c r="AI33" s="77">
        <f t="shared" si="5"/>
        <v>34.82</v>
      </c>
      <c r="AJ33" s="77">
        <f t="shared" si="5"/>
        <v>19.402000000000001</v>
      </c>
      <c r="AK33" s="77">
        <f t="shared" si="5"/>
        <v>80.433000000000007</v>
      </c>
      <c r="AL33" s="77">
        <f t="shared" si="5"/>
        <v>14.257999999999999</v>
      </c>
      <c r="AM33" s="77">
        <f t="shared" si="5"/>
        <v>12.619</v>
      </c>
      <c r="AN33" s="77">
        <f t="shared" si="5"/>
        <v>23.707000000000001</v>
      </c>
      <c r="AO33" s="77">
        <f t="shared" si="5"/>
        <v>32.628999999999998</v>
      </c>
      <c r="AP33" s="77">
        <f t="shared" si="5"/>
        <v>24.957999999999998</v>
      </c>
      <c r="AQ33" s="77">
        <f t="shared" si="5"/>
        <v>18.53</v>
      </c>
      <c r="AR33" s="77">
        <f t="shared" si="5"/>
        <v>19.286000000000001</v>
      </c>
      <c r="AS33" s="77">
        <f t="shared" si="5"/>
        <v>35.255000000000003</v>
      </c>
      <c r="AT33" s="77">
        <f t="shared" si="5"/>
        <v>19.382000000000001</v>
      </c>
      <c r="AU33" s="77">
        <f t="shared" si="5"/>
        <v>19.643999999999998</v>
      </c>
      <c r="AV33" s="77">
        <f t="shared" si="5"/>
        <v>30.324999999999999</v>
      </c>
      <c r="AW33" s="77">
        <f t="shared" si="5"/>
        <v>29.574000000000002</v>
      </c>
      <c r="AX33" s="77">
        <f t="shared" si="5"/>
        <v>47.563000000000002</v>
      </c>
      <c r="AY33" s="77">
        <f t="shared" si="5"/>
        <v>47</v>
      </c>
      <c r="AZ33" s="77">
        <f t="shared" si="5"/>
        <v>47.3</v>
      </c>
      <c r="BA33" s="77">
        <f t="shared" si="5"/>
        <v>45.52</v>
      </c>
      <c r="BB33" s="77">
        <f t="shared" si="5"/>
        <v>46.04</v>
      </c>
      <c r="BC33" s="77">
        <f t="shared" si="5"/>
        <v>46.3</v>
      </c>
      <c r="BD33" s="77">
        <f t="shared" si="5"/>
        <v>47.32</v>
      </c>
      <c r="BE33" s="77">
        <f t="shared" si="5"/>
        <v>45</v>
      </c>
      <c r="BF33" s="77">
        <f t="shared" si="5"/>
        <v>30.167999999999999</v>
      </c>
      <c r="BG33" s="77">
        <f t="shared" si="5"/>
        <v>26.805</v>
      </c>
      <c r="BH33" s="77">
        <f t="shared" si="5"/>
        <v>29.192</v>
      </c>
      <c r="BI33" s="77">
        <f t="shared" si="5"/>
        <v>28.132999999999999</v>
      </c>
      <c r="BJ33" s="77">
        <f t="shared" si="5"/>
        <v>91.873000000000005</v>
      </c>
      <c r="BK33" s="77">
        <f t="shared" si="5"/>
        <v>75.075999999999993</v>
      </c>
      <c r="BL33" s="77">
        <f t="shared" si="5"/>
        <v>69.12</v>
      </c>
      <c r="BM33" s="77">
        <f t="shared" si="5"/>
        <v>66.974000000000004</v>
      </c>
      <c r="BN33" s="77">
        <f t="shared" si="5"/>
        <v>86.840999999999994</v>
      </c>
      <c r="BO33" s="77">
        <f t="shared" ref="BO33:CW33" si="6">SUM(BO30:BO32)</f>
        <v>68.959999999999994</v>
      </c>
      <c r="BP33" s="77">
        <f t="shared" si="6"/>
        <v>65.337999999999994</v>
      </c>
      <c r="BQ33" s="77">
        <f t="shared" si="6"/>
        <v>48.496000000000002</v>
      </c>
      <c r="BR33" s="77">
        <f t="shared" si="6"/>
        <v>39.959000000000003</v>
      </c>
      <c r="BS33" s="77">
        <f t="shared" si="6"/>
        <v>29.422000000000001</v>
      </c>
      <c r="BT33" s="77">
        <f t="shared" si="6"/>
        <v>23.245999999999999</v>
      </c>
      <c r="BU33" s="77">
        <f t="shared" si="6"/>
        <v>24.27</v>
      </c>
      <c r="BV33" s="77">
        <f t="shared" si="6"/>
        <v>32.713000000000001</v>
      </c>
      <c r="BW33" s="77">
        <f t="shared" si="6"/>
        <v>26.023</v>
      </c>
      <c r="BX33" s="77">
        <f t="shared" si="6"/>
        <v>29.196000000000002</v>
      </c>
      <c r="BY33" s="77">
        <f t="shared" si="6"/>
        <v>29.555</v>
      </c>
      <c r="BZ33" s="77">
        <f t="shared" si="6"/>
        <v>21.422000000000001</v>
      </c>
      <c r="CA33" s="77">
        <f t="shared" si="6"/>
        <v>33.484999999999999</v>
      </c>
      <c r="CB33" s="77">
        <f t="shared" si="6"/>
        <v>26.187000000000001</v>
      </c>
      <c r="CC33" s="77">
        <f t="shared" si="6"/>
        <v>32.853000000000002</v>
      </c>
      <c r="CD33" s="77">
        <f t="shared" si="6"/>
        <v>91.11</v>
      </c>
      <c r="CE33" s="77">
        <f t="shared" si="6"/>
        <v>101.04300000000001</v>
      </c>
      <c r="CF33" s="77">
        <f t="shared" si="6"/>
        <v>100.711</v>
      </c>
      <c r="CG33" s="77">
        <f t="shared" si="6"/>
        <v>102.816</v>
      </c>
      <c r="CH33" s="77">
        <f t="shared" si="6"/>
        <v>95.861999999999995</v>
      </c>
      <c r="CI33" s="77">
        <f t="shared" si="6"/>
        <v>85.771000000000001</v>
      </c>
      <c r="CJ33" s="77">
        <f t="shared" si="6"/>
        <v>94.445999999999998</v>
      </c>
      <c r="CK33" s="77">
        <f t="shared" si="6"/>
        <v>96.566999999999993</v>
      </c>
      <c r="CL33" s="77">
        <f t="shared" si="6"/>
        <v>22.969000000000001</v>
      </c>
      <c r="CM33" s="77">
        <f t="shared" si="6"/>
        <v>213.69800000000001</v>
      </c>
      <c r="CN33" s="77">
        <f t="shared" si="6"/>
        <v>215.24600000000001</v>
      </c>
      <c r="CO33" s="77">
        <f t="shared" si="6"/>
        <v>54.173999999999999</v>
      </c>
      <c r="CP33" s="77">
        <f t="shared" si="6"/>
        <v>140.99799999999999</v>
      </c>
      <c r="CQ33" s="77">
        <f t="shared" si="6"/>
        <v>40.610999999999997</v>
      </c>
      <c r="CR33" s="77">
        <f t="shared" si="6"/>
        <v>22.983000000000001</v>
      </c>
      <c r="CS33" s="77">
        <f t="shared" si="6"/>
        <v>10.207000000000001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1277.5572500000001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>
        <v>13.8</v>
      </c>
      <c r="AB38" s="120"/>
      <c r="AC38" s="120"/>
      <c r="AD38" s="120">
        <v>42.9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4.8</v>
      </c>
      <c r="BR38" s="120"/>
      <c r="BS38" s="120"/>
      <c r="BT38" s="120">
        <v>5</v>
      </c>
      <c r="BU38" s="120">
        <v>5.7</v>
      </c>
      <c r="BV38" s="120"/>
      <c r="BW38" s="120"/>
      <c r="BX38" s="120"/>
      <c r="BY38" s="120"/>
      <c r="BZ38" s="120">
        <v>4.4000000000000004</v>
      </c>
      <c r="CA38" s="120"/>
      <c r="CB38" s="120">
        <v>6.6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10.199999999999999</v>
      </c>
      <c r="CS38" s="120">
        <v>22.4</v>
      </c>
      <c r="CT38" s="122"/>
      <c r="CU38" s="122"/>
      <c r="CV38" s="122"/>
      <c r="CW38" s="121"/>
      <c r="CX38" s="97">
        <f t="array" ref="CX38">SUMPRODUCT(B38:CW38*0.25)</f>
        <v>28.950000000000003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13.8</v>
      </c>
      <c r="AB41" s="107">
        <f t="shared" si="7"/>
        <v>0</v>
      </c>
      <c r="AC41" s="107">
        <f t="shared" si="7"/>
        <v>0</v>
      </c>
      <c r="AD41" s="107">
        <f t="shared" si="7"/>
        <v>42.9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4.8</v>
      </c>
      <c r="BR41" s="107">
        <f t="shared" si="8"/>
        <v>0</v>
      </c>
      <c r="BS41" s="107">
        <f t="shared" si="8"/>
        <v>0</v>
      </c>
      <c r="BT41" s="107">
        <f t="shared" si="8"/>
        <v>5</v>
      </c>
      <c r="BU41" s="107">
        <f t="shared" si="8"/>
        <v>5.7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4.4000000000000004</v>
      </c>
      <c r="CA41" s="107">
        <f t="shared" si="8"/>
        <v>0</v>
      </c>
      <c r="CB41" s="107">
        <f t="shared" si="8"/>
        <v>6.6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10.199999999999999</v>
      </c>
      <c r="CS41" s="107">
        <f t="shared" si="8"/>
        <v>22.4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28.950000000000003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>
        <v>13.8</v>
      </c>
      <c r="AB46" s="120"/>
      <c r="AC46" s="120"/>
      <c r="AD46" s="120">
        <v>42.9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4.8</v>
      </c>
      <c r="BR46" s="120"/>
      <c r="BS46" s="120"/>
      <c r="BT46" s="120">
        <v>5</v>
      </c>
      <c r="BU46" s="120">
        <v>5.7</v>
      </c>
      <c r="BV46" s="120"/>
      <c r="BW46" s="120"/>
      <c r="BX46" s="120"/>
      <c r="BY46" s="120"/>
      <c r="BZ46" s="120">
        <v>4.4000000000000004</v>
      </c>
      <c r="CA46" s="120"/>
      <c r="CB46" s="120">
        <v>6.6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10.199999999999999</v>
      </c>
      <c r="CS46" s="120">
        <v>22.4</v>
      </c>
      <c r="CT46" s="122"/>
      <c r="CU46" s="122"/>
      <c r="CV46" s="122"/>
      <c r="CW46" s="121"/>
      <c r="CX46" s="97">
        <f t="array" ref="CX46">SUMPRODUCT(B46:CW46*0.25)</f>
        <v>28.950000000000003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13.8</v>
      </c>
      <c r="AB50" s="107">
        <f t="shared" si="9"/>
        <v>0</v>
      </c>
      <c r="AC50" s="107">
        <f t="shared" si="9"/>
        <v>0</v>
      </c>
      <c r="AD50" s="107">
        <f t="shared" si="9"/>
        <v>42.9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4.8</v>
      </c>
      <c r="BR50" s="107">
        <f t="shared" si="10"/>
        <v>0</v>
      </c>
      <c r="BS50" s="107">
        <f t="shared" si="10"/>
        <v>0</v>
      </c>
      <c r="BT50" s="107">
        <f t="shared" si="10"/>
        <v>5</v>
      </c>
      <c r="BU50" s="107">
        <f t="shared" si="10"/>
        <v>5.7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4.4000000000000004</v>
      </c>
      <c r="CA50" s="107">
        <f t="shared" si="10"/>
        <v>0</v>
      </c>
      <c r="CB50" s="107">
        <f t="shared" si="10"/>
        <v>6.6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10.199999999999999</v>
      </c>
      <c r="CS50" s="107">
        <f t="shared" si="10"/>
        <v>22.4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28.950000000000003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28.335000000000001</v>
      </c>
      <c r="C53" s="107">
        <f t="shared" ref="C53:BN53" si="13">C17+C27+C41</f>
        <v>27.434000000000001</v>
      </c>
      <c r="D53" s="107">
        <f t="shared" si="13"/>
        <v>26.512</v>
      </c>
      <c r="E53" s="107">
        <f t="shared" si="13"/>
        <v>29.850999999999999</v>
      </c>
      <c r="F53" s="107">
        <f t="shared" si="13"/>
        <v>29.611000000000001</v>
      </c>
      <c r="G53" s="107">
        <f t="shared" si="13"/>
        <v>29.006</v>
      </c>
      <c r="H53" s="107">
        <f t="shared" si="13"/>
        <v>30.661999999999999</v>
      </c>
      <c r="I53" s="107">
        <f t="shared" si="13"/>
        <v>29.408000000000001</v>
      </c>
      <c r="J53" s="107">
        <f t="shared" si="13"/>
        <v>21.361999999999998</v>
      </c>
      <c r="K53" s="107">
        <f t="shared" si="13"/>
        <v>28.888000000000002</v>
      </c>
      <c r="L53" s="107">
        <f t="shared" si="13"/>
        <v>31.776999999999997</v>
      </c>
      <c r="M53" s="107">
        <f t="shared" si="13"/>
        <v>29.427</v>
      </c>
      <c r="N53" s="107">
        <f t="shared" si="13"/>
        <v>30.972999999999999</v>
      </c>
      <c r="O53" s="107">
        <f t="shared" si="13"/>
        <v>29.558</v>
      </c>
      <c r="P53" s="107">
        <f t="shared" si="13"/>
        <v>26.966999999999999</v>
      </c>
      <c r="Q53" s="107">
        <f t="shared" si="13"/>
        <v>27.299999999999997</v>
      </c>
      <c r="R53" s="107">
        <f t="shared" si="13"/>
        <v>24.27</v>
      </c>
      <c r="S53" s="107">
        <f t="shared" si="13"/>
        <v>22.024000000000001</v>
      </c>
      <c r="T53" s="107">
        <f t="shared" si="13"/>
        <v>21.852</v>
      </c>
      <c r="U53" s="107">
        <f t="shared" si="13"/>
        <v>23.177</v>
      </c>
      <c r="V53" s="107">
        <f t="shared" si="13"/>
        <v>30.443000000000001</v>
      </c>
      <c r="W53" s="107">
        <f t="shared" si="13"/>
        <v>35.008000000000003</v>
      </c>
      <c r="X53" s="107">
        <f t="shared" si="13"/>
        <v>43.355999999999995</v>
      </c>
      <c r="Y53" s="107">
        <f t="shared" si="13"/>
        <v>28.038</v>
      </c>
      <c r="Z53" s="107">
        <f t="shared" si="13"/>
        <v>135.881</v>
      </c>
      <c r="AA53" s="107">
        <f t="shared" si="13"/>
        <v>116.47499999999999</v>
      </c>
      <c r="AB53" s="107">
        <f t="shared" si="13"/>
        <v>110.98099999999999</v>
      </c>
      <c r="AC53" s="107">
        <f t="shared" si="13"/>
        <v>121.736</v>
      </c>
      <c r="AD53" s="107">
        <f t="shared" si="13"/>
        <v>141.309</v>
      </c>
      <c r="AE53" s="107">
        <f t="shared" si="13"/>
        <v>160.584</v>
      </c>
      <c r="AF53" s="107">
        <f t="shared" si="13"/>
        <v>149.20600000000002</v>
      </c>
      <c r="AG53" s="107">
        <f t="shared" si="13"/>
        <v>158.05500000000001</v>
      </c>
      <c r="AH53" s="107">
        <f t="shared" si="13"/>
        <v>76.079000000000008</v>
      </c>
      <c r="AI53" s="107">
        <f t="shared" si="13"/>
        <v>34.82</v>
      </c>
      <c r="AJ53" s="107">
        <f t="shared" si="13"/>
        <v>19.401999999999997</v>
      </c>
      <c r="AK53" s="107">
        <f t="shared" si="13"/>
        <v>80.432999999999993</v>
      </c>
      <c r="AL53" s="107">
        <f t="shared" si="13"/>
        <v>14.257999999999999</v>
      </c>
      <c r="AM53" s="107">
        <f t="shared" si="13"/>
        <v>12.619</v>
      </c>
      <c r="AN53" s="107">
        <f t="shared" si="13"/>
        <v>23.707000000000001</v>
      </c>
      <c r="AO53" s="107">
        <f t="shared" si="13"/>
        <v>32.628999999999998</v>
      </c>
      <c r="AP53" s="107">
        <f t="shared" si="13"/>
        <v>24.957999999999998</v>
      </c>
      <c r="AQ53" s="107">
        <f t="shared" si="13"/>
        <v>18.53</v>
      </c>
      <c r="AR53" s="107">
        <f t="shared" si="13"/>
        <v>19.285999999999998</v>
      </c>
      <c r="AS53" s="107">
        <f t="shared" si="13"/>
        <v>35.255000000000003</v>
      </c>
      <c r="AT53" s="107">
        <f t="shared" si="13"/>
        <v>19.382000000000001</v>
      </c>
      <c r="AU53" s="107">
        <f t="shared" si="13"/>
        <v>19.643999999999998</v>
      </c>
      <c r="AV53" s="107">
        <f t="shared" si="13"/>
        <v>30.324999999999999</v>
      </c>
      <c r="AW53" s="107">
        <f t="shared" si="13"/>
        <v>29.574000000000002</v>
      </c>
      <c r="AX53" s="107">
        <f t="shared" si="13"/>
        <v>47.563000000000002</v>
      </c>
      <c r="AY53" s="107">
        <f t="shared" si="13"/>
        <v>47</v>
      </c>
      <c r="AZ53" s="107">
        <f t="shared" si="13"/>
        <v>47.3</v>
      </c>
      <c r="BA53" s="107">
        <f t="shared" si="13"/>
        <v>45.52</v>
      </c>
      <c r="BB53" s="107">
        <f t="shared" si="13"/>
        <v>46.04</v>
      </c>
      <c r="BC53" s="107">
        <f t="shared" si="13"/>
        <v>46.3</v>
      </c>
      <c r="BD53" s="107">
        <f t="shared" si="13"/>
        <v>47.32</v>
      </c>
      <c r="BE53" s="107">
        <f t="shared" si="13"/>
        <v>45</v>
      </c>
      <c r="BF53" s="107">
        <f t="shared" si="13"/>
        <v>30.167999999999999</v>
      </c>
      <c r="BG53" s="107">
        <f t="shared" si="13"/>
        <v>26.805</v>
      </c>
      <c r="BH53" s="107">
        <f t="shared" si="13"/>
        <v>29.192</v>
      </c>
      <c r="BI53" s="107">
        <f t="shared" si="13"/>
        <v>28.132999999999999</v>
      </c>
      <c r="BJ53" s="107">
        <f t="shared" si="13"/>
        <v>91.87299999999999</v>
      </c>
      <c r="BK53" s="107">
        <f t="shared" si="13"/>
        <v>75.075999999999993</v>
      </c>
      <c r="BL53" s="107">
        <f t="shared" si="13"/>
        <v>69.12</v>
      </c>
      <c r="BM53" s="107">
        <f t="shared" si="13"/>
        <v>66.974000000000004</v>
      </c>
      <c r="BN53" s="107">
        <f t="shared" si="13"/>
        <v>86.840999999999994</v>
      </c>
      <c r="BO53" s="107">
        <f t="shared" ref="BO53:CX53" si="14">BO17+BO27+BO41</f>
        <v>68.960000000000008</v>
      </c>
      <c r="BP53" s="107">
        <f t="shared" si="14"/>
        <v>65.337999999999994</v>
      </c>
      <c r="BQ53" s="107">
        <f t="shared" si="14"/>
        <v>53.295999999999992</v>
      </c>
      <c r="BR53" s="107">
        <f t="shared" si="14"/>
        <v>39.959000000000003</v>
      </c>
      <c r="BS53" s="107">
        <f t="shared" si="14"/>
        <v>29.422000000000001</v>
      </c>
      <c r="BT53" s="107">
        <f t="shared" si="14"/>
        <v>28.246000000000002</v>
      </c>
      <c r="BU53" s="107">
        <f t="shared" si="14"/>
        <v>29.970000000000002</v>
      </c>
      <c r="BV53" s="107">
        <f t="shared" si="14"/>
        <v>32.713000000000001</v>
      </c>
      <c r="BW53" s="107">
        <f t="shared" si="14"/>
        <v>26.023</v>
      </c>
      <c r="BX53" s="107">
        <f t="shared" si="14"/>
        <v>29.196000000000002</v>
      </c>
      <c r="BY53" s="107">
        <f t="shared" si="14"/>
        <v>29.555</v>
      </c>
      <c r="BZ53" s="107">
        <f t="shared" si="14"/>
        <v>25.822000000000003</v>
      </c>
      <c r="CA53" s="107">
        <f t="shared" si="14"/>
        <v>33.484999999999999</v>
      </c>
      <c r="CB53" s="107">
        <f t="shared" si="14"/>
        <v>32.786999999999999</v>
      </c>
      <c r="CC53" s="107">
        <f t="shared" si="14"/>
        <v>32.853000000000002</v>
      </c>
      <c r="CD53" s="107">
        <f t="shared" si="14"/>
        <v>91.11</v>
      </c>
      <c r="CE53" s="107">
        <f t="shared" si="14"/>
        <v>101.04300000000001</v>
      </c>
      <c r="CF53" s="107">
        <f t="shared" si="14"/>
        <v>100.711</v>
      </c>
      <c r="CG53" s="107">
        <f t="shared" si="14"/>
        <v>102.816</v>
      </c>
      <c r="CH53" s="107">
        <f t="shared" si="14"/>
        <v>95.862000000000009</v>
      </c>
      <c r="CI53" s="107">
        <f t="shared" si="14"/>
        <v>85.770999999999987</v>
      </c>
      <c r="CJ53" s="107">
        <f t="shared" si="14"/>
        <v>94.445999999999998</v>
      </c>
      <c r="CK53" s="107">
        <f t="shared" si="14"/>
        <v>96.567000000000007</v>
      </c>
      <c r="CL53" s="107">
        <f t="shared" si="14"/>
        <v>22.969000000000001</v>
      </c>
      <c r="CM53" s="107">
        <f t="shared" si="14"/>
        <v>213.69800000000001</v>
      </c>
      <c r="CN53" s="107">
        <f t="shared" si="14"/>
        <v>215.24599999999998</v>
      </c>
      <c r="CO53" s="107">
        <f t="shared" si="14"/>
        <v>54.173999999999999</v>
      </c>
      <c r="CP53" s="107">
        <f t="shared" si="14"/>
        <v>140.99799999999999</v>
      </c>
      <c r="CQ53" s="107">
        <f t="shared" si="14"/>
        <v>40.610999999999997</v>
      </c>
      <c r="CR53" s="107">
        <f t="shared" si="14"/>
        <v>33.183</v>
      </c>
      <c r="CS53" s="107">
        <f t="shared" si="14"/>
        <v>32.606999999999999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1306.5072500000001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28.335000000000001</v>
      </c>
      <c r="C5" s="25">
        <v>27.434000000000001</v>
      </c>
      <c r="D5" s="25">
        <v>26.512</v>
      </c>
      <c r="E5" s="25">
        <v>29.850999999999999</v>
      </c>
      <c r="F5" s="25">
        <v>29.611000000000001</v>
      </c>
      <c r="G5" s="25">
        <v>29.006</v>
      </c>
      <c r="H5" s="25">
        <v>30.661999999999999</v>
      </c>
      <c r="I5" s="25">
        <v>29.408000000000001</v>
      </c>
      <c r="J5" s="25">
        <v>21.361999999999998</v>
      </c>
      <c r="K5" s="25">
        <v>28.888000000000002</v>
      </c>
      <c r="L5" s="25">
        <v>31.777000000000001</v>
      </c>
      <c r="M5" s="25">
        <v>29.427</v>
      </c>
      <c r="N5" s="25">
        <v>30.972999999999999</v>
      </c>
      <c r="O5" s="25">
        <v>29.558</v>
      </c>
      <c r="P5" s="25">
        <v>26.966999999999999</v>
      </c>
      <c r="Q5" s="25">
        <v>27.3</v>
      </c>
      <c r="R5" s="25">
        <v>24.27</v>
      </c>
      <c r="S5" s="25">
        <v>22.024000000000001</v>
      </c>
      <c r="T5" s="25">
        <v>21.852</v>
      </c>
      <c r="U5" s="25">
        <v>23.177</v>
      </c>
      <c r="V5" s="25">
        <v>30.443000000000001</v>
      </c>
      <c r="W5" s="25">
        <v>35.008000000000003</v>
      </c>
      <c r="X5" s="25">
        <v>43.356000000000002</v>
      </c>
      <c r="Y5" s="25">
        <v>28.038</v>
      </c>
      <c r="Z5" s="25">
        <v>135.881</v>
      </c>
      <c r="AA5" s="25">
        <v>116.46</v>
      </c>
      <c r="AB5" s="25">
        <v>110.98</v>
      </c>
      <c r="AC5" s="25">
        <v>121.735</v>
      </c>
      <c r="AD5" s="25">
        <v>141.36600000000001</v>
      </c>
      <c r="AE5" s="25">
        <v>160.62</v>
      </c>
      <c r="AF5" s="25">
        <v>149.24199999999999</v>
      </c>
      <c r="AG5" s="25">
        <v>158.09100000000001</v>
      </c>
      <c r="AH5" s="25">
        <v>76.078999999999994</v>
      </c>
      <c r="AI5" s="25">
        <v>34.82</v>
      </c>
      <c r="AJ5" s="25">
        <v>19.402000000000001</v>
      </c>
      <c r="AK5" s="25">
        <v>80.433000000000007</v>
      </c>
      <c r="AL5" s="25">
        <v>14.257999999999999</v>
      </c>
      <c r="AM5" s="25">
        <v>12.619</v>
      </c>
      <c r="AN5" s="25">
        <v>23.707000000000001</v>
      </c>
      <c r="AO5" s="25">
        <v>32.628999999999998</v>
      </c>
      <c r="AP5" s="25">
        <v>24.957999999999998</v>
      </c>
      <c r="AQ5" s="25">
        <v>18.53</v>
      </c>
      <c r="AR5" s="25">
        <v>19.286000000000001</v>
      </c>
      <c r="AS5" s="25">
        <v>35.255000000000003</v>
      </c>
      <c r="AT5" s="25">
        <v>19.382000000000001</v>
      </c>
      <c r="AU5" s="25">
        <v>19.643999999999998</v>
      </c>
      <c r="AV5" s="25">
        <v>30.324999999999999</v>
      </c>
      <c r="AW5" s="25">
        <v>29.574000000000002</v>
      </c>
      <c r="AX5" s="25">
        <v>47.563000000000002</v>
      </c>
      <c r="AY5" s="25">
        <v>47</v>
      </c>
      <c r="AZ5" s="25">
        <v>47.3</v>
      </c>
      <c r="BA5" s="25">
        <v>45.52</v>
      </c>
      <c r="BB5" s="25">
        <v>46.04</v>
      </c>
      <c r="BC5" s="25">
        <v>46.3</v>
      </c>
      <c r="BD5" s="25">
        <v>47.32</v>
      </c>
      <c r="BE5" s="25">
        <v>45</v>
      </c>
      <c r="BF5" s="25">
        <v>30.167999999999999</v>
      </c>
      <c r="BG5" s="25">
        <v>26.805</v>
      </c>
      <c r="BH5" s="25">
        <v>29.192</v>
      </c>
      <c r="BI5" s="25">
        <v>28.132999999999999</v>
      </c>
      <c r="BJ5" s="25">
        <v>91.918000000000006</v>
      </c>
      <c r="BK5" s="25">
        <v>75.120999999999995</v>
      </c>
      <c r="BL5" s="25">
        <v>69.165000000000006</v>
      </c>
      <c r="BM5" s="25">
        <v>67.019000000000005</v>
      </c>
      <c r="BN5" s="25">
        <v>86.838999999999999</v>
      </c>
      <c r="BO5" s="25">
        <v>68.956999999999994</v>
      </c>
      <c r="BP5" s="25">
        <v>65.334999999999994</v>
      </c>
      <c r="BQ5" s="25">
        <v>53.292999999999999</v>
      </c>
      <c r="BR5" s="25">
        <v>39.959000000000003</v>
      </c>
      <c r="BS5" s="25">
        <v>29.422000000000001</v>
      </c>
      <c r="BT5" s="25">
        <v>28.245999999999999</v>
      </c>
      <c r="BU5" s="25">
        <v>29.97</v>
      </c>
      <c r="BV5" s="25">
        <v>32.713000000000001</v>
      </c>
      <c r="BW5" s="25">
        <v>26.023</v>
      </c>
      <c r="BX5" s="25">
        <v>29.196000000000002</v>
      </c>
      <c r="BY5" s="25">
        <v>29.555</v>
      </c>
      <c r="BZ5" s="25">
        <v>25.821999999999999</v>
      </c>
      <c r="CA5" s="25">
        <v>33.484999999999999</v>
      </c>
      <c r="CB5" s="25">
        <v>32.752000000000002</v>
      </c>
      <c r="CC5" s="25">
        <v>32.853000000000002</v>
      </c>
      <c r="CD5" s="25">
        <v>91.16</v>
      </c>
      <c r="CE5" s="25">
        <v>101.093</v>
      </c>
      <c r="CF5" s="25">
        <v>100.761</v>
      </c>
      <c r="CG5" s="25">
        <v>102.866</v>
      </c>
      <c r="CH5" s="25">
        <v>95.846999999999994</v>
      </c>
      <c r="CI5" s="25">
        <v>85.756</v>
      </c>
      <c r="CJ5" s="25">
        <v>94.430999999999997</v>
      </c>
      <c r="CK5" s="25">
        <v>96.552000000000007</v>
      </c>
      <c r="CL5" s="25">
        <v>22.969000000000001</v>
      </c>
      <c r="CM5" s="25">
        <v>213.73400000000001</v>
      </c>
      <c r="CN5" s="25">
        <v>215.23699999999999</v>
      </c>
      <c r="CO5" s="25">
        <v>54.140999999999998</v>
      </c>
      <c r="CP5" s="25">
        <v>140.98599999999999</v>
      </c>
      <c r="CQ5" s="25">
        <v>40.610999999999997</v>
      </c>
      <c r="CR5" s="25">
        <v>33.225000000000001</v>
      </c>
      <c r="CS5" s="25">
        <v>32.655999999999999</v>
      </c>
      <c r="CT5" s="26"/>
      <c r="CU5" s="26"/>
      <c r="CV5" s="26"/>
      <c r="CW5" s="27"/>
      <c r="CX5" s="28">
        <f t="array" ref="CX5">SUMPRODUCT(B5:CW5*0.25)</f>
        <v>1306.6310000000001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86.83</v>
      </c>
      <c r="C8" s="37">
        <v>88.74</v>
      </c>
      <c r="D8" s="37">
        <v>95.8</v>
      </c>
      <c r="E8" s="37">
        <v>109.59</v>
      </c>
      <c r="F8" s="37">
        <v>97.28</v>
      </c>
      <c r="G8" s="37">
        <v>107.75</v>
      </c>
      <c r="H8" s="37">
        <v>109.53</v>
      </c>
      <c r="I8" s="37">
        <v>109.56</v>
      </c>
      <c r="J8" s="37">
        <v>97.14</v>
      </c>
      <c r="K8" s="37">
        <v>103.33</v>
      </c>
      <c r="L8" s="37">
        <v>108.43</v>
      </c>
      <c r="M8" s="37">
        <v>109.11</v>
      </c>
      <c r="N8" s="37">
        <v>109.68</v>
      </c>
      <c r="O8" s="37">
        <v>111.73</v>
      </c>
      <c r="P8" s="37">
        <v>114.3</v>
      </c>
      <c r="Q8" s="37">
        <v>111.71</v>
      </c>
      <c r="R8" s="37">
        <v>87.18</v>
      </c>
      <c r="S8" s="37">
        <v>88</v>
      </c>
      <c r="T8" s="37">
        <v>87</v>
      </c>
      <c r="U8" s="37">
        <v>88.13</v>
      </c>
      <c r="V8" s="37">
        <v>89.56</v>
      </c>
      <c r="W8" s="37">
        <v>114.91</v>
      </c>
      <c r="X8" s="37">
        <v>111.17</v>
      </c>
      <c r="Y8" s="37">
        <v>134.63</v>
      </c>
      <c r="Z8" s="37">
        <v>108.66</v>
      </c>
      <c r="AA8" s="37">
        <v>154.47999999999999</v>
      </c>
      <c r="AB8" s="37">
        <v>155.4</v>
      </c>
      <c r="AC8" s="37">
        <v>154.12</v>
      </c>
      <c r="AD8" s="37">
        <v>216.11</v>
      </c>
      <c r="AE8" s="37">
        <v>168.14</v>
      </c>
      <c r="AF8" s="37">
        <v>130</v>
      </c>
      <c r="AG8" s="37">
        <v>95.35</v>
      </c>
      <c r="AH8" s="37">
        <v>130</v>
      </c>
      <c r="AI8" s="37">
        <v>97.88</v>
      </c>
      <c r="AJ8" s="37">
        <v>88.48</v>
      </c>
      <c r="AK8" s="37">
        <v>63.19</v>
      </c>
      <c r="AL8" s="37">
        <v>85.22</v>
      </c>
      <c r="AM8" s="37">
        <v>85.82</v>
      </c>
      <c r="AN8" s="37">
        <v>81.900000000000006</v>
      </c>
      <c r="AO8" s="37">
        <v>73.88</v>
      </c>
      <c r="AP8" s="37">
        <v>79</v>
      </c>
      <c r="AQ8" s="37">
        <v>75.3</v>
      </c>
      <c r="AR8" s="37">
        <v>74.23</v>
      </c>
      <c r="AS8" s="37">
        <v>70.319999999999993</v>
      </c>
      <c r="AT8" s="37">
        <v>68.930000000000007</v>
      </c>
      <c r="AU8" s="37">
        <v>68.930000000000007</v>
      </c>
      <c r="AV8" s="37">
        <v>70.95</v>
      </c>
      <c r="AW8" s="37">
        <v>70.84</v>
      </c>
      <c r="AX8" s="37">
        <v>68.92</v>
      </c>
      <c r="AY8" s="37">
        <v>65.27</v>
      </c>
      <c r="AZ8" s="37">
        <v>64.22</v>
      </c>
      <c r="BA8" s="37">
        <v>67.17</v>
      </c>
      <c r="BB8" s="37">
        <v>68</v>
      </c>
      <c r="BC8" s="37">
        <v>68.430000000000007</v>
      </c>
      <c r="BD8" s="37">
        <v>67.7</v>
      </c>
      <c r="BE8" s="37">
        <v>66.400000000000006</v>
      </c>
      <c r="BF8" s="37">
        <v>68.959999999999994</v>
      </c>
      <c r="BG8" s="37">
        <v>78.290000000000006</v>
      </c>
      <c r="BH8" s="37">
        <v>79.53</v>
      </c>
      <c r="BI8" s="37">
        <v>83.21</v>
      </c>
      <c r="BJ8" s="37">
        <v>91.01</v>
      </c>
      <c r="BK8" s="37">
        <v>110.03</v>
      </c>
      <c r="BL8" s="37">
        <v>159.16</v>
      </c>
      <c r="BM8" s="37">
        <v>211.65</v>
      </c>
      <c r="BN8" s="37">
        <v>129.63</v>
      </c>
      <c r="BO8" s="37">
        <v>151.96</v>
      </c>
      <c r="BP8" s="37">
        <v>171.65</v>
      </c>
      <c r="BQ8" s="37">
        <v>313.76</v>
      </c>
      <c r="BR8" s="37">
        <v>245.45</v>
      </c>
      <c r="BS8" s="37">
        <v>270.38</v>
      </c>
      <c r="BT8" s="37">
        <v>302.52999999999997</v>
      </c>
      <c r="BU8" s="37">
        <v>314.94</v>
      </c>
      <c r="BV8" s="37">
        <v>253.61</v>
      </c>
      <c r="BW8" s="37">
        <v>281.39</v>
      </c>
      <c r="BX8" s="37">
        <v>249.09</v>
      </c>
      <c r="BY8" s="37">
        <v>264.39999999999998</v>
      </c>
      <c r="BZ8" s="37">
        <v>282.72000000000003</v>
      </c>
      <c r="CA8" s="37">
        <v>235.31</v>
      </c>
      <c r="CB8" s="37">
        <v>251.94</v>
      </c>
      <c r="CC8" s="37">
        <v>235.59</v>
      </c>
      <c r="CD8" s="37">
        <v>251.29</v>
      </c>
      <c r="CE8" s="37">
        <v>155.82</v>
      </c>
      <c r="CF8" s="37">
        <v>156.26</v>
      </c>
      <c r="CG8" s="37">
        <v>132.22999999999999</v>
      </c>
      <c r="CH8" s="37">
        <v>165.09</v>
      </c>
      <c r="CI8" s="37">
        <v>149.47</v>
      </c>
      <c r="CJ8" s="37">
        <v>144.47</v>
      </c>
      <c r="CK8" s="37">
        <v>128.85</v>
      </c>
      <c r="CL8" s="37">
        <v>128.66</v>
      </c>
      <c r="CM8" s="37">
        <v>137.56</v>
      </c>
      <c r="CN8" s="37">
        <v>125.39</v>
      </c>
      <c r="CO8" s="37">
        <v>114.55</v>
      </c>
      <c r="CP8" s="37">
        <v>124.01</v>
      </c>
      <c r="CQ8" s="37">
        <v>118.4</v>
      </c>
      <c r="CR8" s="37">
        <v>118.39</v>
      </c>
      <c r="CS8" s="37">
        <v>112.79</v>
      </c>
      <c r="CT8" s="38"/>
      <c r="CU8" s="38"/>
      <c r="CV8" s="38"/>
      <c r="CW8" s="39"/>
      <c r="CX8" s="40">
        <f>IF(SUM(B8:CW8)&lt;&gt;0,AVERAGEIF(B8:CW8,"&lt;&gt;"""),"")</f>
        <v>130.97656249999997</v>
      </c>
    </row>
    <row r="9" spans="1:102" ht="24.95" customHeight="1" thickBot="1" x14ac:dyDescent="0.25">
      <c r="A9" s="41" t="s">
        <v>6</v>
      </c>
      <c r="B9" s="42">
        <v>95.24</v>
      </c>
      <c r="C9" s="43">
        <v>95.24</v>
      </c>
      <c r="D9" s="43">
        <v>95.24</v>
      </c>
      <c r="E9" s="43">
        <v>95.24</v>
      </c>
      <c r="F9" s="43">
        <v>106.03</v>
      </c>
      <c r="G9" s="43">
        <v>106.03</v>
      </c>
      <c r="H9" s="43">
        <v>106.03</v>
      </c>
      <c r="I9" s="43">
        <v>106.03</v>
      </c>
      <c r="J9" s="43">
        <v>104.5025</v>
      </c>
      <c r="K9" s="43">
        <v>104.5025</v>
      </c>
      <c r="L9" s="43">
        <v>104.5025</v>
      </c>
      <c r="M9" s="43">
        <v>104.5025</v>
      </c>
      <c r="N9" s="43">
        <v>111.855</v>
      </c>
      <c r="O9" s="43">
        <v>111.855</v>
      </c>
      <c r="P9" s="43">
        <v>111.855</v>
      </c>
      <c r="Q9" s="43">
        <v>111.855</v>
      </c>
      <c r="R9" s="43">
        <v>87.577500000000001</v>
      </c>
      <c r="S9" s="43">
        <v>87.577500000000001</v>
      </c>
      <c r="T9" s="43">
        <v>87.577500000000001</v>
      </c>
      <c r="U9" s="43">
        <v>87.577500000000001</v>
      </c>
      <c r="V9" s="43">
        <v>112.5675</v>
      </c>
      <c r="W9" s="43">
        <v>112.5675</v>
      </c>
      <c r="X9" s="43">
        <v>112.5675</v>
      </c>
      <c r="Y9" s="43">
        <v>112.5675</v>
      </c>
      <c r="Z9" s="43">
        <v>143.16499999999999</v>
      </c>
      <c r="AA9" s="43">
        <v>143.16499999999999</v>
      </c>
      <c r="AB9" s="43">
        <v>143.16499999999999</v>
      </c>
      <c r="AC9" s="43">
        <v>143.16499999999999</v>
      </c>
      <c r="AD9" s="43">
        <v>152.4</v>
      </c>
      <c r="AE9" s="43">
        <v>152.4</v>
      </c>
      <c r="AF9" s="43">
        <v>152.4</v>
      </c>
      <c r="AG9" s="43">
        <v>152.4</v>
      </c>
      <c r="AH9" s="43">
        <v>94.887500000000003</v>
      </c>
      <c r="AI9" s="43">
        <v>94.887500000000003</v>
      </c>
      <c r="AJ9" s="43">
        <v>94.887500000000003</v>
      </c>
      <c r="AK9" s="43">
        <v>94.887500000000003</v>
      </c>
      <c r="AL9" s="43">
        <v>81.704999999999998</v>
      </c>
      <c r="AM9" s="43">
        <v>81.704999999999998</v>
      </c>
      <c r="AN9" s="43">
        <v>81.704999999999998</v>
      </c>
      <c r="AO9" s="43">
        <v>81.704999999999998</v>
      </c>
      <c r="AP9" s="43">
        <v>74.712500000000006</v>
      </c>
      <c r="AQ9" s="43">
        <v>74.712500000000006</v>
      </c>
      <c r="AR9" s="43">
        <v>74.712500000000006</v>
      </c>
      <c r="AS9" s="43">
        <v>74.712500000000006</v>
      </c>
      <c r="AT9" s="43">
        <v>69.912499999999994</v>
      </c>
      <c r="AU9" s="43">
        <v>69.912499999999994</v>
      </c>
      <c r="AV9" s="43">
        <v>69.912499999999994</v>
      </c>
      <c r="AW9" s="43">
        <v>69.912499999999994</v>
      </c>
      <c r="AX9" s="43">
        <v>66.394999999999996</v>
      </c>
      <c r="AY9" s="43">
        <v>66.394999999999996</v>
      </c>
      <c r="AZ9" s="43">
        <v>66.394999999999996</v>
      </c>
      <c r="BA9" s="43">
        <v>66.394999999999996</v>
      </c>
      <c r="BB9" s="43">
        <v>67.632499999999993</v>
      </c>
      <c r="BC9" s="43">
        <v>67.632499999999993</v>
      </c>
      <c r="BD9" s="43">
        <v>67.632499999999993</v>
      </c>
      <c r="BE9" s="43">
        <v>67.632499999999993</v>
      </c>
      <c r="BF9" s="43">
        <v>77.497500000000002</v>
      </c>
      <c r="BG9" s="43">
        <v>77.497500000000002</v>
      </c>
      <c r="BH9" s="43">
        <v>77.497500000000002</v>
      </c>
      <c r="BI9" s="43">
        <v>77.497500000000002</v>
      </c>
      <c r="BJ9" s="43">
        <v>142.96250000000001</v>
      </c>
      <c r="BK9" s="43">
        <v>142.96250000000001</v>
      </c>
      <c r="BL9" s="43">
        <v>142.96250000000001</v>
      </c>
      <c r="BM9" s="43">
        <v>142.96250000000001</v>
      </c>
      <c r="BN9" s="43">
        <v>191.75</v>
      </c>
      <c r="BO9" s="43">
        <v>191.75</v>
      </c>
      <c r="BP9" s="43">
        <v>191.75</v>
      </c>
      <c r="BQ9" s="43">
        <v>191.75</v>
      </c>
      <c r="BR9" s="43">
        <v>283.32499999999999</v>
      </c>
      <c r="BS9" s="43">
        <v>283.32499999999999</v>
      </c>
      <c r="BT9" s="43">
        <v>283.32499999999999</v>
      </c>
      <c r="BU9" s="43">
        <v>283.32499999999999</v>
      </c>
      <c r="BV9" s="43">
        <v>262.1225</v>
      </c>
      <c r="BW9" s="43">
        <v>262.1225</v>
      </c>
      <c r="BX9" s="43">
        <v>262.1225</v>
      </c>
      <c r="BY9" s="43">
        <v>262.1225</v>
      </c>
      <c r="BZ9" s="43">
        <v>251.39</v>
      </c>
      <c r="CA9" s="43">
        <v>251.39</v>
      </c>
      <c r="CB9" s="43">
        <v>251.39</v>
      </c>
      <c r="CC9" s="43">
        <v>251.39</v>
      </c>
      <c r="CD9" s="43">
        <v>173.9</v>
      </c>
      <c r="CE9" s="43">
        <v>173.9</v>
      </c>
      <c r="CF9" s="43">
        <v>173.9</v>
      </c>
      <c r="CG9" s="43">
        <v>173.9</v>
      </c>
      <c r="CH9" s="43">
        <v>146.97</v>
      </c>
      <c r="CI9" s="43">
        <v>146.97</v>
      </c>
      <c r="CJ9" s="43">
        <v>146.97</v>
      </c>
      <c r="CK9" s="43">
        <v>146.97</v>
      </c>
      <c r="CL9" s="43">
        <v>126.54</v>
      </c>
      <c r="CM9" s="43">
        <v>126.54</v>
      </c>
      <c r="CN9" s="43">
        <v>126.54</v>
      </c>
      <c r="CO9" s="43">
        <v>126.54</v>
      </c>
      <c r="CP9" s="43">
        <v>118.39749999999999</v>
      </c>
      <c r="CQ9" s="43">
        <v>118.39749999999999</v>
      </c>
      <c r="CR9" s="43">
        <v>118.39749999999999</v>
      </c>
      <c r="CS9" s="43">
        <v>118.39749999999999</v>
      </c>
      <c r="CT9" s="44"/>
      <c r="CU9" s="44"/>
      <c r="CV9" s="44"/>
      <c r="CW9" s="45"/>
      <c r="CX9" s="46">
        <f>IF(SUM(B9:CW9)&lt;&gt;0,AVERAGEIF(B9:CW9,"&lt;&gt;"""),"")</f>
        <v>130.97656249999991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>
        <v>9</v>
      </c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>
        <v>9</v>
      </c>
      <c r="BQ11" s="53"/>
      <c r="BR11" s="53">
        <v>9</v>
      </c>
      <c r="BS11" s="53">
        <v>9</v>
      </c>
      <c r="BT11" s="53">
        <v>9</v>
      </c>
      <c r="BU11" s="53">
        <v>9</v>
      </c>
      <c r="BV11" s="53">
        <v>9</v>
      </c>
      <c r="BW11" s="53">
        <v>9</v>
      </c>
      <c r="BX11" s="53">
        <v>9</v>
      </c>
      <c r="BY11" s="53">
        <v>9</v>
      </c>
      <c r="BZ11" s="53">
        <v>9</v>
      </c>
      <c r="CA11" s="53">
        <v>9</v>
      </c>
      <c r="CB11" s="53">
        <v>9</v>
      </c>
      <c r="CC11" s="53">
        <v>9</v>
      </c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31.5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17.641999999999999</v>
      </c>
      <c r="BO13" s="65">
        <v>8.9220000000000006</v>
      </c>
      <c r="BP13" s="65"/>
      <c r="BQ13" s="65"/>
      <c r="BR13" s="65">
        <v>6.6870000000000003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8.3127499999999994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13.75</v>
      </c>
      <c r="C15" s="71">
        <v>13.585000000000001</v>
      </c>
      <c r="D15" s="71">
        <v>12.006</v>
      </c>
      <c r="E15" s="71">
        <v>8.5259999999999998</v>
      </c>
      <c r="F15" s="71">
        <v>9.0869999999999997</v>
      </c>
      <c r="G15" s="71">
        <v>8.8770000000000007</v>
      </c>
      <c r="H15" s="71">
        <v>9.0329999999999995</v>
      </c>
      <c r="I15" s="71">
        <v>9.2989999999999995</v>
      </c>
      <c r="J15" s="71">
        <v>9.6419999999999995</v>
      </c>
      <c r="K15" s="71">
        <v>8.6319999999999997</v>
      </c>
      <c r="L15" s="71">
        <v>9.0950000000000006</v>
      </c>
      <c r="M15" s="71">
        <v>8.4920000000000009</v>
      </c>
      <c r="N15" s="71">
        <v>8.1479999999999997</v>
      </c>
      <c r="O15" s="71">
        <v>7.7430000000000003</v>
      </c>
      <c r="P15" s="71">
        <v>7.2160000000000002</v>
      </c>
      <c r="Q15" s="71">
        <v>7.4829999999999997</v>
      </c>
      <c r="R15" s="71">
        <v>11.221</v>
      </c>
      <c r="S15" s="71">
        <v>11.041</v>
      </c>
      <c r="T15" s="71">
        <v>9.0440000000000005</v>
      </c>
      <c r="U15" s="71">
        <v>10.179</v>
      </c>
      <c r="V15" s="71">
        <v>9.8239999999999998</v>
      </c>
      <c r="W15" s="71">
        <v>3.08</v>
      </c>
      <c r="X15" s="71">
        <v>6.5609999999999999</v>
      </c>
      <c r="Y15" s="71"/>
      <c r="Z15" s="71">
        <v>6.9989999999999997</v>
      </c>
      <c r="AA15" s="71"/>
      <c r="AB15" s="71"/>
      <c r="AC15" s="71"/>
      <c r="AD15" s="71"/>
      <c r="AE15" s="71">
        <v>4.524</v>
      </c>
      <c r="AF15" s="71">
        <v>4.7110000000000003</v>
      </c>
      <c r="AG15" s="71">
        <v>13.916</v>
      </c>
      <c r="AH15" s="71"/>
      <c r="AI15" s="71">
        <v>6.7629999999999999</v>
      </c>
      <c r="AJ15" s="71">
        <v>7.7560000000000002</v>
      </c>
      <c r="AK15" s="71">
        <v>64.012</v>
      </c>
      <c r="AL15" s="71">
        <v>3.3119999999999998</v>
      </c>
      <c r="AM15" s="71">
        <v>8.7959999999999994</v>
      </c>
      <c r="AN15" s="71">
        <v>4.4610000000000003</v>
      </c>
      <c r="AO15" s="71">
        <v>15.028</v>
      </c>
      <c r="AP15" s="71">
        <v>13.603999999999999</v>
      </c>
      <c r="AQ15" s="71">
        <v>15.616</v>
      </c>
      <c r="AR15" s="71">
        <v>15.819000000000001</v>
      </c>
      <c r="AS15" s="71">
        <v>15.576000000000001</v>
      </c>
      <c r="AT15" s="71">
        <v>15.821999999999999</v>
      </c>
      <c r="AU15" s="71">
        <v>15.997999999999999</v>
      </c>
      <c r="AV15" s="71">
        <v>15.957000000000001</v>
      </c>
      <c r="AW15" s="71">
        <v>15.955</v>
      </c>
      <c r="AX15" s="71">
        <v>15.976000000000001</v>
      </c>
      <c r="AY15" s="71">
        <v>27.538</v>
      </c>
      <c r="AZ15" s="71">
        <v>30.501000000000001</v>
      </c>
      <c r="BA15" s="71">
        <v>28.29</v>
      </c>
      <c r="BB15" s="71">
        <v>29.69</v>
      </c>
      <c r="BC15" s="71">
        <v>30.169</v>
      </c>
      <c r="BD15" s="71">
        <v>29.937000000000001</v>
      </c>
      <c r="BE15" s="71">
        <v>23.306999999999999</v>
      </c>
      <c r="BF15" s="71">
        <v>11.95</v>
      </c>
      <c r="BG15" s="71">
        <v>8.0459999999999994</v>
      </c>
      <c r="BH15" s="71">
        <v>3.58</v>
      </c>
      <c r="BI15" s="71">
        <v>2.6920000000000002</v>
      </c>
      <c r="BJ15" s="71">
        <v>10.946999999999999</v>
      </c>
      <c r="BK15" s="71">
        <v>6.992</v>
      </c>
      <c r="BL15" s="71"/>
      <c r="BM15" s="71"/>
      <c r="BN15" s="71">
        <v>5.0250000000000004</v>
      </c>
      <c r="BO15" s="71">
        <v>5</v>
      </c>
      <c r="BP15" s="71"/>
      <c r="BQ15" s="71"/>
      <c r="BR15" s="71">
        <v>5.0309999999999997</v>
      </c>
      <c r="BS15" s="71">
        <v>5</v>
      </c>
      <c r="BT15" s="71">
        <v>5</v>
      </c>
      <c r="BU15" s="71">
        <v>5</v>
      </c>
      <c r="BV15" s="71">
        <v>5</v>
      </c>
      <c r="BW15" s="71">
        <v>5</v>
      </c>
      <c r="BX15" s="71">
        <v>5</v>
      </c>
      <c r="BY15" s="71">
        <v>5</v>
      </c>
      <c r="BZ15" s="71">
        <v>5</v>
      </c>
      <c r="CA15" s="71">
        <v>5</v>
      </c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5</v>
      </c>
      <c r="CM15" s="71"/>
      <c r="CN15" s="71"/>
      <c r="CO15" s="71">
        <v>5.5549999999999997</v>
      </c>
      <c r="CP15" s="71">
        <v>5</v>
      </c>
      <c r="CQ15" s="71">
        <v>5</v>
      </c>
      <c r="CR15" s="71">
        <v>5</v>
      </c>
      <c r="CS15" s="71">
        <v>5</v>
      </c>
      <c r="CT15" s="72"/>
      <c r="CU15" s="72"/>
      <c r="CV15" s="72"/>
      <c r="CW15" s="73"/>
      <c r="CX15" s="74">
        <f t="array" ref="CX15">SUMPRODUCT(B15:CW15*0.25)</f>
        <v>206.60375000000002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13.75</v>
      </c>
      <c r="C17" s="77">
        <f t="shared" ref="C17:BN17" si="0">SUM(C11:C16)</f>
        <v>13.585000000000001</v>
      </c>
      <c r="D17" s="77">
        <f t="shared" si="0"/>
        <v>12.006</v>
      </c>
      <c r="E17" s="77">
        <f t="shared" si="0"/>
        <v>8.5259999999999998</v>
      </c>
      <c r="F17" s="77">
        <f t="shared" si="0"/>
        <v>9.0869999999999997</v>
      </c>
      <c r="G17" s="77">
        <f t="shared" si="0"/>
        <v>8.8770000000000007</v>
      </c>
      <c r="H17" s="77">
        <f t="shared" si="0"/>
        <v>9.0329999999999995</v>
      </c>
      <c r="I17" s="77">
        <f t="shared" si="0"/>
        <v>9.2989999999999995</v>
      </c>
      <c r="J17" s="77">
        <f t="shared" si="0"/>
        <v>9.6419999999999995</v>
      </c>
      <c r="K17" s="77">
        <f t="shared" si="0"/>
        <v>8.6319999999999997</v>
      </c>
      <c r="L17" s="77">
        <f t="shared" si="0"/>
        <v>9.0950000000000006</v>
      </c>
      <c r="M17" s="77">
        <f t="shared" si="0"/>
        <v>8.4920000000000009</v>
      </c>
      <c r="N17" s="77">
        <f t="shared" si="0"/>
        <v>8.1479999999999997</v>
      </c>
      <c r="O17" s="77">
        <f t="shared" si="0"/>
        <v>7.7430000000000003</v>
      </c>
      <c r="P17" s="77">
        <f t="shared" si="0"/>
        <v>7.2160000000000002</v>
      </c>
      <c r="Q17" s="77">
        <f t="shared" si="0"/>
        <v>7.4829999999999997</v>
      </c>
      <c r="R17" s="77">
        <f t="shared" si="0"/>
        <v>11.221</v>
      </c>
      <c r="S17" s="77">
        <f t="shared" si="0"/>
        <v>11.041</v>
      </c>
      <c r="T17" s="77">
        <f t="shared" si="0"/>
        <v>9.0440000000000005</v>
      </c>
      <c r="U17" s="77">
        <f t="shared" si="0"/>
        <v>10.179</v>
      </c>
      <c r="V17" s="77">
        <f t="shared" si="0"/>
        <v>9.8239999999999998</v>
      </c>
      <c r="W17" s="77">
        <f t="shared" si="0"/>
        <v>3.08</v>
      </c>
      <c r="X17" s="77">
        <f t="shared" si="0"/>
        <v>6.5609999999999999</v>
      </c>
      <c r="Y17" s="77">
        <f t="shared" si="0"/>
        <v>0</v>
      </c>
      <c r="Z17" s="77">
        <f t="shared" si="0"/>
        <v>6.9989999999999997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13.524000000000001</v>
      </c>
      <c r="AF17" s="77">
        <f t="shared" si="0"/>
        <v>4.7110000000000003</v>
      </c>
      <c r="AG17" s="77">
        <f t="shared" si="0"/>
        <v>13.916</v>
      </c>
      <c r="AH17" s="77">
        <f t="shared" si="0"/>
        <v>0</v>
      </c>
      <c r="AI17" s="77">
        <f t="shared" si="0"/>
        <v>6.7629999999999999</v>
      </c>
      <c r="AJ17" s="77">
        <f t="shared" si="0"/>
        <v>7.7560000000000002</v>
      </c>
      <c r="AK17" s="77">
        <f t="shared" si="0"/>
        <v>64.012</v>
      </c>
      <c r="AL17" s="77">
        <f t="shared" si="0"/>
        <v>3.3119999999999998</v>
      </c>
      <c r="AM17" s="77">
        <f t="shared" si="0"/>
        <v>8.7959999999999994</v>
      </c>
      <c r="AN17" s="77">
        <f t="shared" si="0"/>
        <v>4.4610000000000003</v>
      </c>
      <c r="AO17" s="77">
        <f t="shared" si="0"/>
        <v>15.028</v>
      </c>
      <c r="AP17" s="77">
        <f t="shared" si="0"/>
        <v>13.603999999999999</v>
      </c>
      <c r="AQ17" s="77">
        <f t="shared" si="0"/>
        <v>15.616</v>
      </c>
      <c r="AR17" s="77">
        <f t="shared" si="0"/>
        <v>15.819000000000001</v>
      </c>
      <c r="AS17" s="77">
        <f t="shared" si="0"/>
        <v>15.576000000000001</v>
      </c>
      <c r="AT17" s="77">
        <f t="shared" si="0"/>
        <v>15.821999999999999</v>
      </c>
      <c r="AU17" s="77">
        <f t="shared" si="0"/>
        <v>15.997999999999999</v>
      </c>
      <c r="AV17" s="77">
        <f t="shared" si="0"/>
        <v>15.957000000000001</v>
      </c>
      <c r="AW17" s="77">
        <f t="shared" si="0"/>
        <v>15.955</v>
      </c>
      <c r="AX17" s="77">
        <f t="shared" si="0"/>
        <v>15.976000000000001</v>
      </c>
      <c r="AY17" s="77">
        <f t="shared" si="0"/>
        <v>27.538</v>
      </c>
      <c r="AZ17" s="77">
        <f t="shared" si="0"/>
        <v>30.501000000000001</v>
      </c>
      <c r="BA17" s="77">
        <f t="shared" si="0"/>
        <v>28.29</v>
      </c>
      <c r="BB17" s="77">
        <f t="shared" si="0"/>
        <v>29.69</v>
      </c>
      <c r="BC17" s="77">
        <f t="shared" si="0"/>
        <v>30.169</v>
      </c>
      <c r="BD17" s="77">
        <f t="shared" si="0"/>
        <v>29.937000000000001</v>
      </c>
      <c r="BE17" s="77">
        <f t="shared" si="0"/>
        <v>23.306999999999999</v>
      </c>
      <c r="BF17" s="77">
        <f t="shared" si="0"/>
        <v>11.95</v>
      </c>
      <c r="BG17" s="77">
        <f t="shared" si="0"/>
        <v>8.0459999999999994</v>
      </c>
      <c r="BH17" s="77">
        <f t="shared" si="0"/>
        <v>3.58</v>
      </c>
      <c r="BI17" s="77">
        <f t="shared" si="0"/>
        <v>2.6920000000000002</v>
      </c>
      <c r="BJ17" s="77">
        <f t="shared" si="0"/>
        <v>10.946999999999999</v>
      </c>
      <c r="BK17" s="77">
        <f t="shared" si="0"/>
        <v>6.992</v>
      </c>
      <c r="BL17" s="77">
        <f t="shared" si="0"/>
        <v>0</v>
      </c>
      <c r="BM17" s="77">
        <f t="shared" si="0"/>
        <v>0</v>
      </c>
      <c r="BN17" s="77">
        <f t="shared" si="0"/>
        <v>22.667000000000002</v>
      </c>
      <c r="BO17" s="77">
        <f t="shared" ref="BO17:CW17" si="1">SUM(BO11:BO16)</f>
        <v>13.922000000000001</v>
      </c>
      <c r="BP17" s="77">
        <f t="shared" si="1"/>
        <v>9</v>
      </c>
      <c r="BQ17" s="77">
        <f t="shared" si="1"/>
        <v>0</v>
      </c>
      <c r="BR17" s="77">
        <f t="shared" si="1"/>
        <v>20.718</v>
      </c>
      <c r="BS17" s="77">
        <f t="shared" si="1"/>
        <v>14</v>
      </c>
      <c r="BT17" s="77">
        <f t="shared" si="1"/>
        <v>14</v>
      </c>
      <c r="BU17" s="77">
        <f t="shared" si="1"/>
        <v>14</v>
      </c>
      <c r="BV17" s="77">
        <f t="shared" si="1"/>
        <v>14</v>
      </c>
      <c r="BW17" s="77">
        <f t="shared" si="1"/>
        <v>14</v>
      </c>
      <c r="BX17" s="77">
        <f t="shared" si="1"/>
        <v>14</v>
      </c>
      <c r="BY17" s="77">
        <f t="shared" si="1"/>
        <v>14</v>
      </c>
      <c r="BZ17" s="77">
        <f t="shared" si="1"/>
        <v>14</v>
      </c>
      <c r="CA17" s="77">
        <f t="shared" si="1"/>
        <v>14</v>
      </c>
      <c r="CB17" s="77">
        <f t="shared" si="1"/>
        <v>9</v>
      </c>
      <c r="CC17" s="77">
        <f t="shared" si="1"/>
        <v>9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5</v>
      </c>
      <c r="CM17" s="77">
        <f t="shared" si="1"/>
        <v>0</v>
      </c>
      <c r="CN17" s="77">
        <f t="shared" si="1"/>
        <v>0</v>
      </c>
      <c r="CO17" s="77">
        <f t="shared" si="1"/>
        <v>5.5549999999999997</v>
      </c>
      <c r="CP17" s="77">
        <f t="shared" si="1"/>
        <v>5</v>
      </c>
      <c r="CQ17" s="77">
        <f t="shared" si="1"/>
        <v>5</v>
      </c>
      <c r="CR17" s="77">
        <f t="shared" si="1"/>
        <v>5</v>
      </c>
      <c r="CS17" s="77">
        <f t="shared" si="1"/>
        <v>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246.41650000000001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65</v>
      </c>
      <c r="AI20" s="88">
        <v>15</v>
      </c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20</v>
      </c>
    </row>
    <row r="21" spans="1:102" ht="24.95" customHeight="1" x14ac:dyDescent="0.2">
      <c r="A21" s="92" t="s">
        <v>17</v>
      </c>
      <c r="B21" s="93">
        <v>4.58</v>
      </c>
      <c r="C21" s="94">
        <v>4.6080000000000005</v>
      </c>
      <c r="D21" s="94">
        <v>4.452</v>
      </c>
      <c r="E21" s="94">
        <v>8.8670000000000009</v>
      </c>
      <c r="F21" s="94">
        <v>8.9550000000000001</v>
      </c>
      <c r="G21" s="94">
        <v>8.9939999999999998</v>
      </c>
      <c r="H21" s="94">
        <v>8.968</v>
      </c>
      <c r="I21" s="94">
        <v>8.907</v>
      </c>
      <c r="J21" s="94">
        <v>4.4560000000000004</v>
      </c>
      <c r="K21" s="94">
        <v>8.9570000000000007</v>
      </c>
      <c r="L21" s="94">
        <v>8.8260000000000005</v>
      </c>
      <c r="M21" s="94">
        <v>8.93</v>
      </c>
      <c r="N21" s="94">
        <v>8.9039999999999999</v>
      </c>
      <c r="O21" s="94">
        <v>8.9589999999999996</v>
      </c>
      <c r="P21" s="94">
        <v>8.9169999999999998</v>
      </c>
      <c r="Q21" s="94">
        <v>8.9220000000000006</v>
      </c>
      <c r="R21" s="94">
        <v>4.3810000000000002</v>
      </c>
      <c r="S21" s="94">
        <v>4.4889999999999999</v>
      </c>
      <c r="T21" s="94">
        <v>4.5449999999999999</v>
      </c>
      <c r="U21" s="94">
        <v>4.46</v>
      </c>
      <c r="V21" s="94">
        <v>4.5339999999999998</v>
      </c>
      <c r="W21" s="94">
        <v>9.8420000000000005</v>
      </c>
      <c r="X21" s="94">
        <v>10.244999999999999</v>
      </c>
      <c r="Y21" s="94">
        <v>9.8680000000000003</v>
      </c>
      <c r="Z21" s="94">
        <v>11.248999999999999</v>
      </c>
      <c r="AA21" s="94">
        <v>4.9000000000000004</v>
      </c>
      <c r="AB21" s="94">
        <v>5</v>
      </c>
      <c r="AC21" s="94">
        <v>12.606</v>
      </c>
      <c r="AD21" s="94">
        <v>11.545999999999999</v>
      </c>
      <c r="AE21" s="94">
        <v>12.936000000000002</v>
      </c>
      <c r="AF21" s="94">
        <v>12.815999999999999</v>
      </c>
      <c r="AG21" s="94">
        <v>12.978</v>
      </c>
      <c r="AH21" s="94">
        <v>5.6790000000000003</v>
      </c>
      <c r="AI21" s="94">
        <v>5.5570000000000004</v>
      </c>
      <c r="AJ21" s="94">
        <v>5.3460000000000001</v>
      </c>
      <c r="AK21" s="94">
        <v>9.4209999999999994</v>
      </c>
      <c r="AL21" s="94">
        <v>5.8049999999999997</v>
      </c>
      <c r="AM21" s="94">
        <v>7.0000000000000007E-2</v>
      </c>
      <c r="AN21" s="94">
        <v>6.0059999999999993</v>
      </c>
      <c r="AO21" s="94">
        <v>5.91</v>
      </c>
      <c r="AP21" s="94">
        <v>5.8410000000000002</v>
      </c>
      <c r="AQ21" s="94">
        <v>0.127</v>
      </c>
      <c r="AR21" s="94">
        <v>9.2999999999999999E-2</v>
      </c>
      <c r="AS21" s="94">
        <v>0.11899999999999999</v>
      </c>
      <c r="AT21" s="94">
        <v>9.4E-2</v>
      </c>
      <c r="AU21" s="94">
        <v>0.03</v>
      </c>
      <c r="AV21" s="94">
        <v>5.6760000000000002</v>
      </c>
      <c r="AW21" s="94">
        <v>5.6479999999999997</v>
      </c>
      <c r="AX21" s="94">
        <v>5.63</v>
      </c>
      <c r="AY21" s="94">
        <v>5.7489999999999997</v>
      </c>
      <c r="AZ21" s="94">
        <v>5.5289999999999999</v>
      </c>
      <c r="BA21" s="94">
        <v>5.5539999999999994</v>
      </c>
      <c r="BB21" s="94">
        <v>5.593</v>
      </c>
      <c r="BC21" s="94">
        <v>5.5529999999999999</v>
      </c>
      <c r="BD21" s="94">
        <v>5.47</v>
      </c>
      <c r="BE21" s="94">
        <v>5.3279999999999994</v>
      </c>
      <c r="BF21" s="94">
        <v>6.1779999999999999</v>
      </c>
      <c r="BG21" s="94">
        <v>6.1819999999999995</v>
      </c>
      <c r="BH21" s="94">
        <v>6.1959999999999997</v>
      </c>
      <c r="BI21" s="94">
        <v>6.2209999999999992</v>
      </c>
      <c r="BJ21" s="94">
        <v>6.2110000000000003</v>
      </c>
      <c r="BK21" s="94">
        <v>1.375</v>
      </c>
      <c r="BL21" s="94">
        <v>4.6289999999999996</v>
      </c>
      <c r="BM21" s="94">
        <v>4.7050000000000001</v>
      </c>
      <c r="BN21" s="94">
        <v>5.8209999999999997</v>
      </c>
      <c r="BO21" s="94">
        <v>1.1460000000000001</v>
      </c>
      <c r="BP21" s="94">
        <v>1.089</v>
      </c>
      <c r="BQ21" s="94">
        <v>0.17299999999999999</v>
      </c>
      <c r="BR21" s="94">
        <v>1.0150000000000001</v>
      </c>
      <c r="BS21" s="94">
        <v>1.0269999999999999</v>
      </c>
      <c r="BT21" s="94">
        <v>1.056</v>
      </c>
      <c r="BU21" s="94">
        <v>0.97799999999999998</v>
      </c>
      <c r="BV21" s="94">
        <v>0.90400000000000003</v>
      </c>
      <c r="BW21" s="94">
        <v>1.0720000000000001</v>
      </c>
      <c r="BX21" s="94">
        <v>1.0489999999999999</v>
      </c>
      <c r="BY21" s="94">
        <v>1.1220000000000001</v>
      </c>
      <c r="BZ21" s="94">
        <v>5.3870000000000005</v>
      </c>
      <c r="CA21" s="94">
        <v>5.1839999999999993</v>
      </c>
      <c r="CB21" s="94">
        <v>10.157999999999999</v>
      </c>
      <c r="CC21" s="94">
        <v>10.216999999999999</v>
      </c>
      <c r="CD21" s="94"/>
      <c r="CE21" s="94">
        <v>5.2960000000000003</v>
      </c>
      <c r="CF21" s="94">
        <v>5.2880000000000003</v>
      </c>
      <c r="CG21" s="94">
        <v>5.9489999999999998</v>
      </c>
      <c r="CH21" s="94">
        <v>5.1429999999999998</v>
      </c>
      <c r="CI21" s="94">
        <v>0.156</v>
      </c>
      <c r="CJ21" s="94">
        <v>4.8570000000000002</v>
      </c>
      <c r="CK21" s="94">
        <v>5.5169999999999995</v>
      </c>
      <c r="CL21" s="94">
        <v>5.431</v>
      </c>
      <c r="CM21" s="94">
        <v>3.4000000000000002E-2</v>
      </c>
      <c r="CN21" s="94">
        <v>5.63</v>
      </c>
      <c r="CO21" s="94">
        <v>5.617</v>
      </c>
      <c r="CP21" s="94">
        <v>5.62</v>
      </c>
      <c r="CQ21" s="94">
        <v>5.5960000000000001</v>
      </c>
      <c r="CR21" s="94">
        <v>5.6180000000000003</v>
      </c>
      <c r="CS21" s="94">
        <v>5.57</v>
      </c>
      <c r="CT21" s="95"/>
      <c r="CU21" s="95"/>
      <c r="CV21" s="95"/>
      <c r="CW21" s="96"/>
      <c r="CX21" s="97">
        <f t="array" ref="CX21">SUMPRODUCT(B21:CW21*0.25)</f>
        <v>131.96050000000005</v>
      </c>
    </row>
    <row r="22" spans="1:102" ht="24.95" customHeight="1" x14ac:dyDescent="0.2">
      <c r="A22" s="92" t="s">
        <v>18</v>
      </c>
      <c r="B22" s="98">
        <v>10.004999999999999</v>
      </c>
      <c r="C22" s="99">
        <v>9.2409999999999997</v>
      </c>
      <c r="D22" s="99">
        <v>10.054</v>
      </c>
      <c r="E22" s="99">
        <v>12.458</v>
      </c>
      <c r="F22" s="99">
        <v>11.568999999999999</v>
      </c>
      <c r="G22" s="99">
        <v>11.135000000000002</v>
      </c>
      <c r="H22" s="99">
        <v>12.661</v>
      </c>
      <c r="I22" s="99">
        <v>11.201999999999998</v>
      </c>
      <c r="J22" s="99">
        <v>7.2640000000000002</v>
      </c>
      <c r="K22" s="99">
        <v>11.298999999999999</v>
      </c>
      <c r="L22" s="99">
        <v>13.855999999999998</v>
      </c>
      <c r="M22" s="99">
        <v>12.005000000000001</v>
      </c>
      <c r="N22" s="99">
        <v>13.920999999999998</v>
      </c>
      <c r="O22" s="99">
        <v>12.856000000000002</v>
      </c>
      <c r="P22" s="99">
        <v>10.834</v>
      </c>
      <c r="Q22" s="99">
        <v>10.895</v>
      </c>
      <c r="R22" s="99">
        <v>8.668000000000001</v>
      </c>
      <c r="S22" s="99">
        <v>6.4939999999999998</v>
      </c>
      <c r="T22" s="99">
        <v>8.2629999999999999</v>
      </c>
      <c r="U22" s="99">
        <v>8.5380000000000003</v>
      </c>
      <c r="V22" s="99">
        <v>16.085000000000001</v>
      </c>
      <c r="W22" s="99">
        <v>22.085999999999999</v>
      </c>
      <c r="X22" s="99">
        <v>26.549999999999997</v>
      </c>
      <c r="Y22" s="99">
        <v>18.170000000000002</v>
      </c>
      <c r="Z22" s="99">
        <v>26.632999999999999</v>
      </c>
      <c r="AA22" s="99">
        <v>20.56</v>
      </c>
      <c r="AB22" s="99">
        <v>14.98</v>
      </c>
      <c r="AC22" s="99">
        <v>18.128999999999998</v>
      </c>
      <c r="AD22" s="99">
        <v>9.1199999999999992</v>
      </c>
      <c r="AE22" s="99">
        <v>13.46</v>
      </c>
      <c r="AF22" s="99">
        <v>11.015000000000001</v>
      </c>
      <c r="AG22" s="99">
        <v>10.496999999999998</v>
      </c>
      <c r="AH22" s="99">
        <v>5.4</v>
      </c>
      <c r="AI22" s="99">
        <v>7.5</v>
      </c>
      <c r="AJ22" s="99">
        <v>6.3</v>
      </c>
      <c r="AK22" s="99">
        <v>7</v>
      </c>
      <c r="AL22" s="99">
        <v>5.141</v>
      </c>
      <c r="AM22" s="99">
        <v>3.7530000000000001</v>
      </c>
      <c r="AN22" s="99">
        <v>13.24</v>
      </c>
      <c r="AO22" s="99">
        <v>11.691000000000001</v>
      </c>
      <c r="AP22" s="99">
        <v>5.5130000000000008</v>
      </c>
      <c r="AQ22" s="99">
        <v>2.7869999999999999</v>
      </c>
      <c r="AR22" s="99">
        <v>3.3739999999999997</v>
      </c>
      <c r="AS22" s="99">
        <v>19.559999999999999</v>
      </c>
      <c r="AT22" s="99">
        <v>3.4660000000000002</v>
      </c>
      <c r="AU22" s="99">
        <v>3.6159999999999997</v>
      </c>
      <c r="AV22" s="99">
        <v>8.6920000000000002</v>
      </c>
      <c r="AW22" s="99">
        <v>7.9710000000000001</v>
      </c>
      <c r="AX22" s="99">
        <v>25.957000000000001</v>
      </c>
      <c r="AY22" s="99">
        <v>13.712999999999999</v>
      </c>
      <c r="AZ22" s="99">
        <v>11.27</v>
      </c>
      <c r="BA22" s="99">
        <v>11.676</v>
      </c>
      <c r="BB22" s="99">
        <v>10.757000000000001</v>
      </c>
      <c r="BC22" s="99">
        <v>10.577999999999999</v>
      </c>
      <c r="BD22" s="99">
        <v>11.913</v>
      </c>
      <c r="BE22" s="99">
        <v>16.364999999999998</v>
      </c>
      <c r="BF22" s="99">
        <v>12.039999999999997</v>
      </c>
      <c r="BG22" s="99">
        <v>12.577000000000002</v>
      </c>
      <c r="BH22" s="99">
        <v>19.416</v>
      </c>
      <c r="BI22" s="99">
        <v>19.220000000000002</v>
      </c>
      <c r="BJ22" s="99">
        <v>17.060000000000002</v>
      </c>
      <c r="BK22" s="99">
        <v>9.0540000000000003</v>
      </c>
      <c r="BL22" s="99">
        <v>6.8360000000000003</v>
      </c>
      <c r="BM22" s="99">
        <v>4.6140000000000008</v>
      </c>
      <c r="BN22" s="99">
        <v>5.7509999999999994</v>
      </c>
      <c r="BO22" s="99">
        <v>1.2889999999999999</v>
      </c>
      <c r="BP22" s="99">
        <v>2.6459999999999999</v>
      </c>
      <c r="BQ22" s="99">
        <v>0.52</v>
      </c>
      <c r="BR22" s="99">
        <v>17.625999999999998</v>
      </c>
      <c r="BS22" s="99">
        <v>13.995000000000001</v>
      </c>
      <c r="BT22" s="99">
        <v>13.19</v>
      </c>
      <c r="BU22" s="99">
        <v>14.992000000000001</v>
      </c>
      <c r="BV22" s="99">
        <v>17.209</v>
      </c>
      <c r="BW22" s="99">
        <v>10.751000000000001</v>
      </c>
      <c r="BX22" s="99">
        <v>13.747</v>
      </c>
      <c r="BY22" s="99">
        <v>13.833</v>
      </c>
      <c r="BZ22" s="99">
        <v>6.4349999999999996</v>
      </c>
      <c r="CA22" s="99">
        <v>13.901</v>
      </c>
      <c r="CB22" s="99">
        <v>13.593999999999999</v>
      </c>
      <c r="CC22" s="99">
        <v>12.836</v>
      </c>
      <c r="CD22" s="99">
        <v>4.5599999999999996</v>
      </c>
      <c r="CE22" s="99">
        <v>9.1969999999999992</v>
      </c>
      <c r="CF22" s="99">
        <v>8.8730000000000011</v>
      </c>
      <c r="CG22" s="99">
        <v>10.317</v>
      </c>
      <c r="CH22" s="99">
        <v>5.1040000000000001</v>
      </c>
      <c r="CI22" s="99"/>
      <c r="CJ22" s="99">
        <v>3.9740000000000002</v>
      </c>
      <c r="CK22" s="99">
        <v>5.4350000000000005</v>
      </c>
      <c r="CL22" s="99">
        <v>11.938000000000001</v>
      </c>
      <c r="CM22" s="99">
        <v>0.6</v>
      </c>
      <c r="CN22" s="99">
        <v>6.0069999999999997</v>
      </c>
      <c r="CO22" s="99">
        <v>19.268999999999998</v>
      </c>
      <c r="CP22" s="99">
        <v>5.5659999999999998</v>
      </c>
      <c r="CQ22" s="99">
        <v>21.715</v>
      </c>
      <c r="CR22" s="99">
        <v>22.606999999999999</v>
      </c>
      <c r="CS22" s="99">
        <v>22.085999999999999</v>
      </c>
      <c r="CT22" s="100"/>
      <c r="CU22" s="100"/>
      <c r="CV22" s="100"/>
      <c r="CW22" s="96"/>
      <c r="CX22" s="97">
        <f t="array" ref="CX22">SUMPRODUCT(B22:CW22*0.25)</f>
        <v>269.52899999999994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14.584999999999999</v>
      </c>
      <c r="C27" s="107">
        <f t="shared" ref="C27:BN27" si="2">SUM(C20:C26)</f>
        <v>13.849</v>
      </c>
      <c r="D27" s="107">
        <f t="shared" si="2"/>
        <v>14.506</v>
      </c>
      <c r="E27" s="107">
        <f t="shared" si="2"/>
        <v>21.325000000000003</v>
      </c>
      <c r="F27" s="107">
        <f t="shared" si="2"/>
        <v>20.524000000000001</v>
      </c>
      <c r="G27" s="107">
        <f t="shared" si="2"/>
        <v>20.129000000000001</v>
      </c>
      <c r="H27" s="107">
        <f t="shared" si="2"/>
        <v>21.628999999999998</v>
      </c>
      <c r="I27" s="107">
        <f t="shared" si="2"/>
        <v>20.108999999999998</v>
      </c>
      <c r="J27" s="107">
        <f t="shared" si="2"/>
        <v>11.72</v>
      </c>
      <c r="K27" s="107">
        <f t="shared" si="2"/>
        <v>20.256</v>
      </c>
      <c r="L27" s="107">
        <f t="shared" si="2"/>
        <v>22.681999999999999</v>
      </c>
      <c r="M27" s="107">
        <f t="shared" si="2"/>
        <v>20.935000000000002</v>
      </c>
      <c r="N27" s="107">
        <f t="shared" si="2"/>
        <v>22.824999999999996</v>
      </c>
      <c r="O27" s="107">
        <f t="shared" si="2"/>
        <v>21.815000000000001</v>
      </c>
      <c r="P27" s="107">
        <f t="shared" si="2"/>
        <v>19.750999999999998</v>
      </c>
      <c r="Q27" s="107">
        <f t="shared" si="2"/>
        <v>19.817</v>
      </c>
      <c r="R27" s="107">
        <f t="shared" si="2"/>
        <v>13.049000000000001</v>
      </c>
      <c r="S27" s="107">
        <f t="shared" si="2"/>
        <v>10.983000000000001</v>
      </c>
      <c r="T27" s="107">
        <f t="shared" si="2"/>
        <v>12.808</v>
      </c>
      <c r="U27" s="107">
        <f t="shared" si="2"/>
        <v>12.998000000000001</v>
      </c>
      <c r="V27" s="107">
        <f t="shared" si="2"/>
        <v>20.619</v>
      </c>
      <c r="W27" s="107">
        <f t="shared" si="2"/>
        <v>31.927999999999997</v>
      </c>
      <c r="X27" s="107">
        <f t="shared" si="2"/>
        <v>36.794999999999995</v>
      </c>
      <c r="Y27" s="107">
        <f t="shared" si="2"/>
        <v>28.038000000000004</v>
      </c>
      <c r="Z27" s="107">
        <f t="shared" si="2"/>
        <v>37.881999999999998</v>
      </c>
      <c r="AA27" s="107">
        <f t="shared" si="2"/>
        <v>25.46</v>
      </c>
      <c r="AB27" s="107">
        <f t="shared" si="2"/>
        <v>19.98</v>
      </c>
      <c r="AC27" s="107">
        <f t="shared" si="2"/>
        <v>30.734999999999999</v>
      </c>
      <c r="AD27" s="107">
        <f t="shared" si="2"/>
        <v>20.665999999999997</v>
      </c>
      <c r="AE27" s="107">
        <f t="shared" si="2"/>
        <v>26.396000000000001</v>
      </c>
      <c r="AF27" s="107">
        <f t="shared" si="2"/>
        <v>23.831</v>
      </c>
      <c r="AG27" s="107">
        <f t="shared" si="2"/>
        <v>23.474999999999998</v>
      </c>
      <c r="AH27" s="107">
        <f t="shared" si="2"/>
        <v>76.079000000000008</v>
      </c>
      <c r="AI27" s="107">
        <f t="shared" si="2"/>
        <v>28.057000000000002</v>
      </c>
      <c r="AJ27" s="107">
        <f t="shared" si="2"/>
        <v>11.646000000000001</v>
      </c>
      <c r="AK27" s="107">
        <f t="shared" si="2"/>
        <v>16.420999999999999</v>
      </c>
      <c r="AL27" s="107">
        <f t="shared" si="2"/>
        <v>10.946</v>
      </c>
      <c r="AM27" s="107">
        <f t="shared" si="2"/>
        <v>3.823</v>
      </c>
      <c r="AN27" s="107">
        <f t="shared" si="2"/>
        <v>19.245999999999999</v>
      </c>
      <c r="AO27" s="107">
        <f t="shared" si="2"/>
        <v>17.600999999999999</v>
      </c>
      <c r="AP27" s="107">
        <f t="shared" si="2"/>
        <v>11.354000000000001</v>
      </c>
      <c r="AQ27" s="107">
        <f t="shared" si="2"/>
        <v>2.9139999999999997</v>
      </c>
      <c r="AR27" s="107">
        <f t="shared" si="2"/>
        <v>3.4669999999999996</v>
      </c>
      <c r="AS27" s="107">
        <f t="shared" si="2"/>
        <v>19.678999999999998</v>
      </c>
      <c r="AT27" s="107">
        <f t="shared" si="2"/>
        <v>3.56</v>
      </c>
      <c r="AU27" s="107">
        <f t="shared" si="2"/>
        <v>3.6459999999999995</v>
      </c>
      <c r="AV27" s="107">
        <f t="shared" si="2"/>
        <v>14.368</v>
      </c>
      <c r="AW27" s="107">
        <f t="shared" si="2"/>
        <v>13.619</v>
      </c>
      <c r="AX27" s="107">
        <f t="shared" si="2"/>
        <v>31.587</v>
      </c>
      <c r="AY27" s="107">
        <f t="shared" si="2"/>
        <v>19.462</v>
      </c>
      <c r="AZ27" s="107">
        <f t="shared" si="2"/>
        <v>16.798999999999999</v>
      </c>
      <c r="BA27" s="107">
        <f t="shared" si="2"/>
        <v>17.23</v>
      </c>
      <c r="BB27" s="107">
        <f t="shared" si="2"/>
        <v>16.350000000000001</v>
      </c>
      <c r="BC27" s="107">
        <f t="shared" si="2"/>
        <v>16.131</v>
      </c>
      <c r="BD27" s="107">
        <f t="shared" si="2"/>
        <v>17.382999999999999</v>
      </c>
      <c r="BE27" s="107">
        <f t="shared" si="2"/>
        <v>21.692999999999998</v>
      </c>
      <c r="BF27" s="107">
        <f t="shared" si="2"/>
        <v>18.217999999999996</v>
      </c>
      <c r="BG27" s="107">
        <f t="shared" si="2"/>
        <v>18.759</v>
      </c>
      <c r="BH27" s="107">
        <f t="shared" si="2"/>
        <v>25.612000000000002</v>
      </c>
      <c r="BI27" s="107">
        <f t="shared" si="2"/>
        <v>25.441000000000003</v>
      </c>
      <c r="BJ27" s="107">
        <f t="shared" si="2"/>
        <v>23.271000000000001</v>
      </c>
      <c r="BK27" s="107">
        <f t="shared" si="2"/>
        <v>10.429</v>
      </c>
      <c r="BL27" s="107">
        <f t="shared" si="2"/>
        <v>11.465</v>
      </c>
      <c r="BM27" s="107">
        <f t="shared" si="2"/>
        <v>9.3190000000000008</v>
      </c>
      <c r="BN27" s="107">
        <f t="shared" si="2"/>
        <v>11.571999999999999</v>
      </c>
      <c r="BO27" s="107">
        <f t="shared" ref="BO27:CW27" si="3">SUM(BO20:BO26)</f>
        <v>2.4350000000000001</v>
      </c>
      <c r="BP27" s="107">
        <f t="shared" si="3"/>
        <v>3.7349999999999999</v>
      </c>
      <c r="BQ27" s="107">
        <f t="shared" si="3"/>
        <v>0.69300000000000006</v>
      </c>
      <c r="BR27" s="107">
        <f t="shared" si="3"/>
        <v>18.640999999999998</v>
      </c>
      <c r="BS27" s="107">
        <f t="shared" si="3"/>
        <v>15.022</v>
      </c>
      <c r="BT27" s="107">
        <f t="shared" si="3"/>
        <v>14.245999999999999</v>
      </c>
      <c r="BU27" s="107">
        <f t="shared" si="3"/>
        <v>15.97</v>
      </c>
      <c r="BV27" s="107">
        <f t="shared" si="3"/>
        <v>18.113</v>
      </c>
      <c r="BW27" s="107">
        <f t="shared" si="3"/>
        <v>11.823</v>
      </c>
      <c r="BX27" s="107">
        <f t="shared" si="3"/>
        <v>14.795999999999999</v>
      </c>
      <c r="BY27" s="107">
        <f t="shared" si="3"/>
        <v>14.955</v>
      </c>
      <c r="BZ27" s="107">
        <f t="shared" si="3"/>
        <v>11.821999999999999</v>
      </c>
      <c r="CA27" s="107">
        <f t="shared" si="3"/>
        <v>19.085000000000001</v>
      </c>
      <c r="CB27" s="107">
        <f t="shared" si="3"/>
        <v>23.751999999999999</v>
      </c>
      <c r="CC27" s="107">
        <f t="shared" si="3"/>
        <v>23.052999999999997</v>
      </c>
      <c r="CD27" s="107">
        <f t="shared" si="3"/>
        <v>4.5599999999999996</v>
      </c>
      <c r="CE27" s="107">
        <f t="shared" si="3"/>
        <v>14.492999999999999</v>
      </c>
      <c r="CF27" s="107">
        <f t="shared" si="3"/>
        <v>14.161000000000001</v>
      </c>
      <c r="CG27" s="107">
        <f t="shared" si="3"/>
        <v>16.265999999999998</v>
      </c>
      <c r="CH27" s="107">
        <f t="shared" si="3"/>
        <v>10.247</v>
      </c>
      <c r="CI27" s="107">
        <f t="shared" si="3"/>
        <v>0.156</v>
      </c>
      <c r="CJ27" s="107">
        <f t="shared" si="3"/>
        <v>8.8309999999999995</v>
      </c>
      <c r="CK27" s="107">
        <f t="shared" si="3"/>
        <v>10.952</v>
      </c>
      <c r="CL27" s="107">
        <f t="shared" si="3"/>
        <v>17.369</v>
      </c>
      <c r="CM27" s="107">
        <f t="shared" si="3"/>
        <v>0.63400000000000001</v>
      </c>
      <c r="CN27" s="107">
        <f t="shared" si="3"/>
        <v>11.637</v>
      </c>
      <c r="CO27" s="107">
        <f t="shared" si="3"/>
        <v>24.885999999999999</v>
      </c>
      <c r="CP27" s="107">
        <f t="shared" si="3"/>
        <v>11.186</v>
      </c>
      <c r="CQ27" s="107">
        <f t="shared" si="3"/>
        <v>27.311</v>
      </c>
      <c r="CR27" s="107">
        <f t="shared" si="3"/>
        <v>28.225000000000001</v>
      </c>
      <c r="CS27" s="107">
        <f t="shared" si="3"/>
        <v>27.655999999999999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421.48950000000002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28.335000000000001</v>
      </c>
      <c r="C31" s="94">
        <v>27.434000000000001</v>
      </c>
      <c r="D31" s="94">
        <v>26.512</v>
      </c>
      <c r="E31" s="94">
        <v>29.850999999999999</v>
      </c>
      <c r="F31" s="94">
        <v>29.611000000000001</v>
      </c>
      <c r="G31" s="94">
        <v>29.006</v>
      </c>
      <c r="H31" s="94">
        <v>30.661999999999999</v>
      </c>
      <c r="I31" s="94">
        <v>29.408000000000001</v>
      </c>
      <c r="J31" s="94">
        <v>21.361999999999998</v>
      </c>
      <c r="K31" s="94">
        <v>28.888000000000002</v>
      </c>
      <c r="L31" s="94">
        <v>31.777000000000001</v>
      </c>
      <c r="M31" s="94">
        <v>29.427</v>
      </c>
      <c r="N31" s="94">
        <v>30.972999999999999</v>
      </c>
      <c r="O31" s="94">
        <v>29.558</v>
      </c>
      <c r="P31" s="94">
        <v>26.966999999999999</v>
      </c>
      <c r="Q31" s="94">
        <v>27.3</v>
      </c>
      <c r="R31" s="94">
        <v>24.27</v>
      </c>
      <c r="S31" s="94">
        <v>22.024000000000001</v>
      </c>
      <c r="T31" s="94">
        <v>21.852</v>
      </c>
      <c r="U31" s="94">
        <v>23.177</v>
      </c>
      <c r="V31" s="94">
        <v>30.443000000000001</v>
      </c>
      <c r="W31" s="94">
        <v>35.008000000000003</v>
      </c>
      <c r="X31" s="94">
        <v>43.356000000000002</v>
      </c>
      <c r="Y31" s="94">
        <v>28.038</v>
      </c>
      <c r="Z31" s="94">
        <v>44.881</v>
      </c>
      <c r="AA31" s="94">
        <v>25.46</v>
      </c>
      <c r="AB31" s="94">
        <v>19.98</v>
      </c>
      <c r="AC31" s="94">
        <v>30.734999999999999</v>
      </c>
      <c r="AD31" s="94">
        <v>20.666</v>
      </c>
      <c r="AE31" s="94">
        <v>39.92</v>
      </c>
      <c r="AF31" s="94">
        <v>28.542000000000002</v>
      </c>
      <c r="AG31" s="94">
        <v>37.390999999999998</v>
      </c>
      <c r="AH31" s="94">
        <v>76.078999999999994</v>
      </c>
      <c r="AI31" s="94">
        <v>34.82</v>
      </c>
      <c r="AJ31" s="94">
        <v>19.402000000000001</v>
      </c>
      <c r="AK31" s="94">
        <v>80.433000000000007</v>
      </c>
      <c r="AL31" s="94">
        <v>14.257999999999999</v>
      </c>
      <c r="AM31" s="94">
        <v>12.619</v>
      </c>
      <c r="AN31" s="94">
        <v>23.707000000000001</v>
      </c>
      <c r="AO31" s="94">
        <v>32.628999999999998</v>
      </c>
      <c r="AP31" s="94">
        <v>24.957999999999998</v>
      </c>
      <c r="AQ31" s="94">
        <v>18.53</v>
      </c>
      <c r="AR31" s="94">
        <v>19.286000000000001</v>
      </c>
      <c r="AS31" s="94">
        <v>35.255000000000003</v>
      </c>
      <c r="AT31" s="94">
        <v>19.382000000000001</v>
      </c>
      <c r="AU31" s="94">
        <v>19.643999999999998</v>
      </c>
      <c r="AV31" s="94">
        <v>30.324999999999999</v>
      </c>
      <c r="AW31" s="94">
        <v>29.574000000000002</v>
      </c>
      <c r="AX31" s="94">
        <v>47.563000000000002</v>
      </c>
      <c r="AY31" s="94">
        <v>47</v>
      </c>
      <c r="AZ31" s="94">
        <v>47.3</v>
      </c>
      <c r="BA31" s="94">
        <v>45.52</v>
      </c>
      <c r="BB31" s="94">
        <v>46.04</v>
      </c>
      <c r="BC31" s="94">
        <v>46.3</v>
      </c>
      <c r="BD31" s="94">
        <v>47.32</v>
      </c>
      <c r="BE31" s="94">
        <v>45</v>
      </c>
      <c r="BF31" s="94">
        <v>30.167999999999999</v>
      </c>
      <c r="BG31" s="94">
        <v>26.805</v>
      </c>
      <c r="BH31" s="94">
        <v>29.192</v>
      </c>
      <c r="BI31" s="94">
        <v>28.132999999999999</v>
      </c>
      <c r="BJ31" s="94">
        <v>34.218000000000004</v>
      </c>
      <c r="BK31" s="94">
        <v>17.420999999999999</v>
      </c>
      <c r="BL31" s="94">
        <v>11.465</v>
      </c>
      <c r="BM31" s="94">
        <v>9.3190000000000008</v>
      </c>
      <c r="BN31" s="94">
        <v>34.238999999999997</v>
      </c>
      <c r="BO31" s="94">
        <v>16.356999999999999</v>
      </c>
      <c r="BP31" s="94">
        <v>12.734999999999999</v>
      </c>
      <c r="BQ31" s="94">
        <v>0.69299999999999995</v>
      </c>
      <c r="BR31" s="94">
        <v>39.359000000000002</v>
      </c>
      <c r="BS31" s="94">
        <v>29.021999999999998</v>
      </c>
      <c r="BT31" s="94">
        <v>28.245999999999999</v>
      </c>
      <c r="BU31" s="94">
        <v>29.97</v>
      </c>
      <c r="BV31" s="94">
        <v>32.113</v>
      </c>
      <c r="BW31" s="94">
        <v>25.823</v>
      </c>
      <c r="BX31" s="94">
        <v>28.795999999999999</v>
      </c>
      <c r="BY31" s="94">
        <v>28.954999999999998</v>
      </c>
      <c r="BZ31" s="94">
        <v>25.821999999999999</v>
      </c>
      <c r="CA31" s="94">
        <v>33.085000000000001</v>
      </c>
      <c r="CB31" s="94">
        <v>32.752000000000002</v>
      </c>
      <c r="CC31" s="94">
        <v>32.052999999999997</v>
      </c>
      <c r="CD31" s="94">
        <v>4.5599999999999996</v>
      </c>
      <c r="CE31" s="94">
        <v>14.493</v>
      </c>
      <c r="CF31" s="94">
        <v>14.161</v>
      </c>
      <c r="CG31" s="94">
        <v>16.265999999999998</v>
      </c>
      <c r="CH31" s="94">
        <v>10.247</v>
      </c>
      <c r="CI31" s="94">
        <v>0.156</v>
      </c>
      <c r="CJ31" s="94">
        <v>8.8309999999999995</v>
      </c>
      <c r="CK31" s="94">
        <v>10.952</v>
      </c>
      <c r="CL31" s="94">
        <v>22.369</v>
      </c>
      <c r="CM31" s="94">
        <v>0.63400000000000001</v>
      </c>
      <c r="CN31" s="94">
        <v>11.637</v>
      </c>
      <c r="CO31" s="94">
        <v>30.440999999999999</v>
      </c>
      <c r="CP31" s="94">
        <v>16.186</v>
      </c>
      <c r="CQ31" s="94">
        <v>32.311</v>
      </c>
      <c r="CR31" s="94">
        <v>33.225000000000001</v>
      </c>
      <c r="CS31" s="94">
        <v>32.655999999999999</v>
      </c>
      <c r="CT31" s="95"/>
      <c r="CU31" s="95"/>
      <c r="CV31" s="95"/>
      <c r="CW31" s="96"/>
      <c r="CX31" s="97">
        <f t="array" ref="CX31">SUMPRODUCT(B31:CW31*0.25)</f>
        <v>667.90599999999995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28.335000000000001</v>
      </c>
      <c r="C33" s="77">
        <f t="shared" ref="C33:BN33" si="4">SUM(C30:C32)</f>
        <v>27.434000000000001</v>
      </c>
      <c r="D33" s="77">
        <f t="shared" si="4"/>
        <v>26.512</v>
      </c>
      <c r="E33" s="77">
        <f t="shared" si="4"/>
        <v>29.850999999999999</v>
      </c>
      <c r="F33" s="77">
        <f t="shared" si="4"/>
        <v>29.611000000000001</v>
      </c>
      <c r="G33" s="77">
        <f t="shared" si="4"/>
        <v>29.006</v>
      </c>
      <c r="H33" s="77">
        <f t="shared" si="4"/>
        <v>30.661999999999999</v>
      </c>
      <c r="I33" s="77">
        <f t="shared" si="4"/>
        <v>29.408000000000001</v>
      </c>
      <c r="J33" s="77">
        <f t="shared" si="4"/>
        <v>21.361999999999998</v>
      </c>
      <c r="K33" s="77">
        <f t="shared" si="4"/>
        <v>28.888000000000002</v>
      </c>
      <c r="L33" s="77">
        <f t="shared" si="4"/>
        <v>31.777000000000001</v>
      </c>
      <c r="M33" s="77">
        <f t="shared" si="4"/>
        <v>29.427</v>
      </c>
      <c r="N33" s="77">
        <f t="shared" si="4"/>
        <v>30.972999999999999</v>
      </c>
      <c r="O33" s="77">
        <f t="shared" si="4"/>
        <v>29.558</v>
      </c>
      <c r="P33" s="77">
        <f t="shared" si="4"/>
        <v>26.966999999999999</v>
      </c>
      <c r="Q33" s="77">
        <f t="shared" si="4"/>
        <v>27.3</v>
      </c>
      <c r="R33" s="77">
        <f t="shared" si="4"/>
        <v>24.27</v>
      </c>
      <c r="S33" s="77">
        <f t="shared" si="4"/>
        <v>22.024000000000001</v>
      </c>
      <c r="T33" s="77">
        <f t="shared" si="4"/>
        <v>21.852</v>
      </c>
      <c r="U33" s="77">
        <f t="shared" si="4"/>
        <v>23.177</v>
      </c>
      <c r="V33" s="77">
        <f t="shared" si="4"/>
        <v>30.443000000000001</v>
      </c>
      <c r="W33" s="77">
        <f t="shared" si="4"/>
        <v>35.008000000000003</v>
      </c>
      <c r="X33" s="77">
        <f t="shared" si="4"/>
        <v>43.356000000000002</v>
      </c>
      <c r="Y33" s="77">
        <f t="shared" si="4"/>
        <v>28.038</v>
      </c>
      <c r="Z33" s="77">
        <f t="shared" si="4"/>
        <v>44.881</v>
      </c>
      <c r="AA33" s="77">
        <f t="shared" si="4"/>
        <v>25.46</v>
      </c>
      <c r="AB33" s="77">
        <f t="shared" si="4"/>
        <v>19.98</v>
      </c>
      <c r="AC33" s="77">
        <f t="shared" si="4"/>
        <v>30.734999999999999</v>
      </c>
      <c r="AD33" s="77">
        <f t="shared" si="4"/>
        <v>20.666</v>
      </c>
      <c r="AE33" s="77">
        <f t="shared" si="4"/>
        <v>39.92</v>
      </c>
      <c r="AF33" s="77">
        <f t="shared" si="4"/>
        <v>28.542000000000002</v>
      </c>
      <c r="AG33" s="77">
        <f t="shared" si="4"/>
        <v>37.390999999999998</v>
      </c>
      <c r="AH33" s="77">
        <f t="shared" si="4"/>
        <v>76.078999999999994</v>
      </c>
      <c r="AI33" s="77">
        <f t="shared" si="4"/>
        <v>34.82</v>
      </c>
      <c r="AJ33" s="77">
        <f t="shared" si="4"/>
        <v>19.402000000000001</v>
      </c>
      <c r="AK33" s="77">
        <f t="shared" si="4"/>
        <v>80.433000000000007</v>
      </c>
      <c r="AL33" s="77">
        <f t="shared" si="4"/>
        <v>14.257999999999999</v>
      </c>
      <c r="AM33" s="77">
        <f t="shared" si="4"/>
        <v>12.619</v>
      </c>
      <c r="AN33" s="77">
        <f t="shared" si="4"/>
        <v>23.707000000000001</v>
      </c>
      <c r="AO33" s="77">
        <f t="shared" si="4"/>
        <v>32.628999999999998</v>
      </c>
      <c r="AP33" s="77">
        <f t="shared" si="4"/>
        <v>24.957999999999998</v>
      </c>
      <c r="AQ33" s="77">
        <f t="shared" si="4"/>
        <v>18.53</v>
      </c>
      <c r="AR33" s="77">
        <f t="shared" si="4"/>
        <v>19.286000000000001</v>
      </c>
      <c r="AS33" s="77">
        <f t="shared" si="4"/>
        <v>35.255000000000003</v>
      </c>
      <c r="AT33" s="77">
        <f t="shared" si="4"/>
        <v>19.382000000000001</v>
      </c>
      <c r="AU33" s="77">
        <f t="shared" si="4"/>
        <v>19.643999999999998</v>
      </c>
      <c r="AV33" s="77">
        <f t="shared" si="4"/>
        <v>30.324999999999999</v>
      </c>
      <c r="AW33" s="77">
        <f t="shared" si="4"/>
        <v>29.574000000000002</v>
      </c>
      <c r="AX33" s="77">
        <f t="shared" si="4"/>
        <v>47.563000000000002</v>
      </c>
      <c r="AY33" s="77">
        <f t="shared" si="4"/>
        <v>47</v>
      </c>
      <c r="AZ33" s="77">
        <f t="shared" si="4"/>
        <v>47.3</v>
      </c>
      <c r="BA33" s="77">
        <f t="shared" si="4"/>
        <v>45.52</v>
      </c>
      <c r="BB33" s="77">
        <f t="shared" si="4"/>
        <v>46.04</v>
      </c>
      <c r="BC33" s="77">
        <f t="shared" si="4"/>
        <v>46.3</v>
      </c>
      <c r="BD33" s="77">
        <f t="shared" si="4"/>
        <v>47.32</v>
      </c>
      <c r="BE33" s="77">
        <f t="shared" si="4"/>
        <v>45</v>
      </c>
      <c r="BF33" s="77">
        <f t="shared" si="4"/>
        <v>30.167999999999999</v>
      </c>
      <c r="BG33" s="77">
        <f t="shared" si="4"/>
        <v>26.805</v>
      </c>
      <c r="BH33" s="77">
        <f t="shared" si="4"/>
        <v>29.192</v>
      </c>
      <c r="BI33" s="77">
        <f t="shared" si="4"/>
        <v>28.132999999999999</v>
      </c>
      <c r="BJ33" s="77">
        <f t="shared" si="4"/>
        <v>34.218000000000004</v>
      </c>
      <c r="BK33" s="77">
        <f t="shared" si="4"/>
        <v>17.420999999999999</v>
      </c>
      <c r="BL33" s="77">
        <f t="shared" si="4"/>
        <v>11.465</v>
      </c>
      <c r="BM33" s="77">
        <f t="shared" si="4"/>
        <v>9.3190000000000008</v>
      </c>
      <c r="BN33" s="77">
        <f t="shared" si="4"/>
        <v>34.238999999999997</v>
      </c>
      <c r="BO33" s="77">
        <f t="shared" ref="BO33:CW33" si="5">SUM(BO30:BO32)</f>
        <v>16.356999999999999</v>
      </c>
      <c r="BP33" s="77">
        <f t="shared" si="5"/>
        <v>12.734999999999999</v>
      </c>
      <c r="BQ33" s="77">
        <f t="shared" si="5"/>
        <v>0.69299999999999995</v>
      </c>
      <c r="BR33" s="77">
        <f t="shared" si="5"/>
        <v>39.359000000000002</v>
      </c>
      <c r="BS33" s="77">
        <f t="shared" si="5"/>
        <v>29.021999999999998</v>
      </c>
      <c r="BT33" s="77">
        <f t="shared" si="5"/>
        <v>28.245999999999999</v>
      </c>
      <c r="BU33" s="77">
        <f t="shared" si="5"/>
        <v>29.97</v>
      </c>
      <c r="BV33" s="77">
        <f t="shared" si="5"/>
        <v>32.113</v>
      </c>
      <c r="BW33" s="77">
        <f t="shared" si="5"/>
        <v>25.823</v>
      </c>
      <c r="BX33" s="77">
        <f t="shared" si="5"/>
        <v>28.795999999999999</v>
      </c>
      <c r="BY33" s="77">
        <f t="shared" si="5"/>
        <v>28.954999999999998</v>
      </c>
      <c r="BZ33" s="77">
        <f t="shared" si="5"/>
        <v>25.821999999999999</v>
      </c>
      <c r="CA33" s="77">
        <f t="shared" si="5"/>
        <v>33.085000000000001</v>
      </c>
      <c r="CB33" s="77">
        <f t="shared" si="5"/>
        <v>32.752000000000002</v>
      </c>
      <c r="CC33" s="77">
        <f t="shared" si="5"/>
        <v>32.052999999999997</v>
      </c>
      <c r="CD33" s="77">
        <f t="shared" si="5"/>
        <v>4.5599999999999996</v>
      </c>
      <c r="CE33" s="77">
        <f t="shared" si="5"/>
        <v>14.493</v>
      </c>
      <c r="CF33" s="77">
        <f t="shared" si="5"/>
        <v>14.161</v>
      </c>
      <c r="CG33" s="77">
        <f t="shared" si="5"/>
        <v>16.265999999999998</v>
      </c>
      <c r="CH33" s="77">
        <f t="shared" si="5"/>
        <v>10.247</v>
      </c>
      <c r="CI33" s="77">
        <f t="shared" si="5"/>
        <v>0.156</v>
      </c>
      <c r="CJ33" s="77">
        <f t="shared" si="5"/>
        <v>8.8309999999999995</v>
      </c>
      <c r="CK33" s="77">
        <f t="shared" si="5"/>
        <v>10.952</v>
      </c>
      <c r="CL33" s="77">
        <f t="shared" si="5"/>
        <v>22.369</v>
      </c>
      <c r="CM33" s="77">
        <f t="shared" si="5"/>
        <v>0.63400000000000001</v>
      </c>
      <c r="CN33" s="77">
        <f t="shared" si="5"/>
        <v>11.637</v>
      </c>
      <c r="CO33" s="77">
        <f t="shared" si="5"/>
        <v>30.440999999999999</v>
      </c>
      <c r="CP33" s="77">
        <f t="shared" si="5"/>
        <v>16.186</v>
      </c>
      <c r="CQ33" s="77">
        <f t="shared" si="5"/>
        <v>32.311</v>
      </c>
      <c r="CR33" s="77">
        <f t="shared" si="5"/>
        <v>33.225000000000001</v>
      </c>
      <c r="CS33" s="77">
        <f t="shared" si="5"/>
        <v>32.655999999999999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667.90599999999995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0.6</v>
      </c>
      <c r="BS38" s="120">
        <v>0.4</v>
      </c>
      <c r="BT38" s="120"/>
      <c r="BU38" s="120"/>
      <c r="BV38" s="120">
        <v>0.6</v>
      </c>
      <c r="BW38" s="120">
        <v>0.2</v>
      </c>
      <c r="BX38" s="120">
        <v>0.4</v>
      </c>
      <c r="BY38" s="120">
        <v>0.6</v>
      </c>
      <c r="BZ38" s="120"/>
      <c r="CA38" s="120">
        <v>0.4</v>
      </c>
      <c r="CB38" s="120"/>
      <c r="CC38" s="120">
        <v>0.8</v>
      </c>
      <c r="CD38" s="120"/>
      <c r="CE38" s="120"/>
      <c r="CF38" s="120"/>
      <c r="CG38" s="120"/>
      <c r="CH38" s="120"/>
      <c r="CI38" s="120"/>
      <c r="CJ38" s="120"/>
      <c r="CK38" s="120"/>
      <c r="CL38" s="120">
        <v>0.6</v>
      </c>
      <c r="CM38" s="120">
        <v>213.1</v>
      </c>
      <c r="CN38" s="120">
        <v>203.6</v>
      </c>
      <c r="CO38" s="120">
        <v>23.7</v>
      </c>
      <c r="CP38" s="120">
        <v>124.8</v>
      </c>
      <c r="CQ38" s="120">
        <v>8.3000000000000007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144.52499999999998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91</v>
      </c>
      <c r="AA40" s="120">
        <v>91</v>
      </c>
      <c r="AB40" s="120">
        <v>91</v>
      </c>
      <c r="AC40" s="120">
        <v>91</v>
      </c>
      <c r="AD40" s="120">
        <v>120.7</v>
      </c>
      <c r="AE40" s="120">
        <v>120.7</v>
      </c>
      <c r="AF40" s="120">
        <v>120.7</v>
      </c>
      <c r="AG40" s="120">
        <v>120.7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57.7</v>
      </c>
      <c r="BK40" s="120">
        <v>57.7</v>
      </c>
      <c r="BL40" s="120">
        <v>57.7</v>
      </c>
      <c r="BM40" s="120">
        <v>57.7</v>
      </c>
      <c r="BN40" s="120">
        <v>52.6</v>
      </c>
      <c r="BO40" s="120">
        <v>52.6</v>
      </c>
      <c r="BP40" s="120">
        <v>52.6</v>
      </c>
      <c r="BQ40" s="120">
        <v>52.6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86.6</v>
      </c>
      <c r="CE40" s="120">
        <v>86.6</v>
      </c>
      <c r="CF40" s="120">
        <v>86.6</v>
      </c>
      <c r="CG40" s="120">
        <v>86.6</v>
      </c>
      <c r="CH40" s="120">
        <v>85.6</v>
      </c>
      <c r="CI40" s="120">
        <v>85.6</v>
      </c>
      <c r="CJ40" s="120">
        <v>85.6</v>
      </c>
      <c r="CK40" s="120">
        <v>85.6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494.19999999999976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91</v>
      </c>
      <c r="AA41" s="107">
        <f t="shared" si="6"/>
        <v>91</v>
      </c>
      <c r="AB41" s="107">
        <f t="shared" si="6"/>
        <v>91</v>
      </c>
      <c r="AC41" s="107">
        <f t="shared" si="6"/>
        <v>91</v>
      </c>
      <c r="AD41" s="107">
        <f t="shared" si="6"/>
        <v>120.7</v>
      </c>
      <c r="AE41" s="107">
        <f t="shared" si="6"/>
        <v>120.7</v>
      </c>
      <c r="AF41" s="107">
        <f t="shared" si="6"/>
        <v>120.7</v>
      </c>
      <c r="AG41" s="107">
        <f t="shared" si="6"/>
        <v>120.7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57.7</v>
      </c>
      <c r="BK41" s="107">
        <f t="shared" si="6"/>
        <v>57.7</v>
      </c>
      <c r="BL41" s="107">
        <f t="shared" si="6"/>
        <v>57.7</v>
      </c>
      <c r="BM41" s="107">
        <f t="shared" si="6"/>
        <v>57.7</v>
      </c>
      <c r="BN41" s="107">
        <f t="shared" si="6"/>
        <v>52.6</v>
      </c>
      <c r="BO41" s="107">
        <f t="shared" ref="BO41:CW41" si="7">SUM(BO36:BO40)</f>
        <v>52.6</v>
      </c>
      <c r="BP41" s="107">
        <f t="shared" si="7"/>
        <v>52.6</v>
      </c>
      <c r="BQ41" s="107">
        <f t="shared" si="7"/>
        <v>52.6</v>
      </c>
      <c r="BR41" s="107">
        <f t="shared" si="7"/>
        <v>0.6</v>
      </c>
      <c r="BS41" s="107">
        <f t="shared" si="7"/>
        <v>0.4</v>
      </c>
      <c r="BT41" s="107">
        <f t="shared" si="7"/>
        <v>0</v>
      </c>
      <c r="BU41" s="107">
        <f t="shared" si="7"/>
        <v>0</v>
      </c>
      <c r="BV41" s="107">
        <f t="shared" si="7"/>
        <v>0.6</v>
      </c>
      <c r="BW41" s="107">
        <f t="shared" si="7"/>
        <v>0.2</v>
      </c>
      <c r="BX41" s="107">
        <f t="shared" si="7"/>
        <v>0.4</v>
      </c>
      <c r="BY41" s="107">
        <f t="shared" si="7"/>
        <v>0.6</v>
      </c>
      <c r="BZ41" s="107">
        <f t="shared" si="7"/>
        <v>0</v>
      </c>
      <c r="CA41" s="107">
        <f t="shared" si="7"/>
        <v>0.4</v>
      </c>
      <c r="CB41" s="107">
        <f t="shared" si="7"/>
        <v>0</v>
      </c>
      <c r="CC41" s="107">
        <f t="shared" si="7"/>
        <v>0.8</v>
      </c>
      <c r="CD41" s="107">
        <f t="shared" si="7"/>
        <v>86.6</v>
      </c>
      <c r="CE41" s="107">
        <f t="shared" si="7"/>
        <v>86.6</v>
      </c>
      <c r="CF41" s="107">
        <f t="shared" si="7"/>
        <v>86.6</v>
      </c>
      <c r="CG41" s="107">
        <f t="shared" si="7"/>
        <v>86.6</v>
      </c>
      <c r="CH41" s="107">
        <f t="shared" si="7"/>
        <v>85.6</v>
      </c>
      <c r="CI41" s="107">
        <f t="shared" si="7"/>
        <v>85.6</v>
      </c>
      <c r="CJ41" s="107">
        <f t="shared" si="7"/>
        <v>85.6</v>
      </c>
      <c r="CK41" s="107">
        <f t="shared" si="7"/>
        <v>85.6</v>
      </c>
      <c r="CL41" s="107">
        <f t="shared" si="7"/>
        <v>0.6</v>
      </c>
      <c r="CM41" s="107">
        <f t="shared" si="7"/>
        <v>213.1</v>
      </c>
      <c r="CN41" s="107">
        <f t="shared" si="7"/>
        <v>203.6</v>
      </c>
      <c r="CO41" s="107">
        <f t="shared" si="7"/>
        <v>23.7</v>
      </c>
      <c r="CP41" s="107">
        <f t="shared" si="7"/>
        <v>124.8</v>
      </c>
      <c r="CQ41" s="107">
        <f t="shared" si="7"/>
        <v>8.3000000000000007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638.72499999999968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0.6</v>
      </c>
      <c r="BS46" s="120">
        <v>0.4</v>
      </c>
      <c r="BT46" s="120"/>
      <c r="BU46" s="120"/>
      <c r="BV46" s="120">
        <v>0.6</v>
      </c>
      <c r="BW46" s="120">
        <v>0.2</v>
      </c>
      <c r="BX46" s="120">
        <v>0.4</v>
      </c>
      <c r="BY46" s="120">
        <v>0.6</v>
      </c>
      <c r="BZ46" s="120"/>
      <c r="CA46" s="120">
        <v>0.4</v>
      </c>
      <c r="CB46" s="120"/>
      <c r="CC46" s="120">
        <v>0.8</v>
      </c>
      <c r="CD46" s="120"/>
      <c r="CE46" s="120"/>
      <c r="CF46" s="120"/>
      <c r="CG46" s="120"/>
      <c r="CH46" s="120"/>
      <c r="CI46" s="120"/>
      <c r="CJ46" s="120"/>
      <c r="CK46" s="120"/>
      <c r="CL46" s="120">
        <v>0.6</v>
      </c>
      <c r="CM46" s="120">
        <v>213.1</v>
      </c>
      <c r="CN46" s="120">
        <v>203.6</v>
      </c>
      <c r="CO46" s="120">
        <v>23.7</v>
      </c>
      <c r="CP46" s="120">
        <v>124.8</v>
      </c>
      <c r="CQ46" s="120">
        <v>8.3000000000000007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144.52499999999998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91</v>
      </c>
      <c r="AA48" s="120">
        <v>91</v>
      </c>
      <c r="AB48" s="120">
        <v>91</v>
      </c>
      <c r="AC48" s="120">
        <v>91</v>
      </c>
      <c r="AD48" s="120">
        <v>120.7</v>
      </c>
      <c r="AE48" s="120">
        <v>120.7</v>
      </c>
      <c r="AF48" s="120">
        <v>120.7</v>
      </c>
      <c r="AG48" s="120">
        <v>120.7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57.7</v>
      </c>
      <c r="BK48" s="120">
        <v>57.7</v>
      </c>
      <c r="BL48" s="120">
        <v>57.7</v>
      </c>
      <c r="BM48" s="120">
        <v>57.7</v>
      </c>
      <c r="BN48" s="120">
        <v>52.6</v>
      </c>
      <c r="BO48" s="120">
        <v>52.6</v>
      </c>
      <c r="BP48" s="120">
        <v>52.6</v>
      </c>
      <c r="BQ48" s="120">
        <v>52.6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86.6</v>
      </c>
      <c r="CE48" s="120">
        <v>86.6</v>
      </c>
      <c r="CF48" s="120">
        <v>86.6</v>
      </c>
      <c r="CG48" s="120">
        <v>86.6</v>
      </c>
      <c r="CH48" s="120">
        <v>85.6</v>
      </c>
      <c r="CI48" s="120">
        <v>85.6</v>
      </c>
      <c r="CJ48" s="120">
        <v>85.6</v>
      </c>
      <c r="CK48" s="120">
        <v>85.6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494.19999999999976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91</v>
      </c>
      <c r="AA50" s="107">
        <f t="shared" si="8"/>
        <v>91</v>
      </c>
      <c r="AB50" s="107">
        <f t="shared" si="8"/>
        <v>91</v>
      </c>
      <c r="AC50" s="107">
        <f t="shared" si="8"/>
        <v>91</v>
      </c>
      <c r="AD50" s="107">
        <f t="shared" si="8"/>
        <v>120.7</v>
      </c>
      <c r="AE50" s="107">
        <f t="shared" si="8"/>
        <v>120.7</v>
      </c>
      <c r="AF50" s="107">
        <f t="shared" si="8"/>
        <v>120.7</v>
      </c>
      <c r="AG50" s="107">
        <f t="shared" si="8"/>
        <v>120.7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57.7</v>
      </c>
      <c r="BK50" s="107">
        <f t="shared" si="8"/>
        <v>57.7</v>
      </c>
      <c r="BL50" s="107">
        <f t="shared" si="8"/>
        <v>57.7</v>
      </c>
      <c r="BM50" s="107">
        <f t="shared" si="8"/>
        <v>57.7</v>
      </c>
      <c r="BN50" s="107">
        <f t="shared" si="8"/>
        <v>52.6</v>
      </c>
      <c r="BO50" s="107">
        <f t="shared" ref="BO50:CW50" si="9">SUM(BO44:BO49)</f>
        <v>52.6</v>
      </c>
      <c r="BP50" s="107">
        <f t="shared" si="9"/>
        <v>52.6</v>
      </c>
      <c r="BQ50" s="107">
        <f t="shared" si="9"/>
        <v>52.6</v>
      </c>
      <c r="BR50" s="107">
        <f t="shared" si="9"/>
        <v>0.6</v>
      </c>
      <c r="BS50" s="107">
        <f t="shared" si="9"/>
        <v>0.4</v>
      </c>
      <c r="BT50" s="107">
        <f t="shared" si="9"/>
        <v>0</v>
      </c>
      <c r="BU50" s="107">
        <f t="shared" si="9"/>
        <v>0</v>
      </c>
      <c r="BV50" s="107">
        <f t="shared" si="9"/>
        <v>0.6</v>
      </c>
      <c r="BW50" s="107">
        <f t="shared" si="9"/>
        <v>0.2</v>
      </c>
      <c r="BX50" s="107">
        <f t="shared" si="9"/>
        <v>0.4</v>
      </c>
      <c r="BY50" s="107">
        <f t="shared" si="9"/>
        <v>0.6</v>
      </c>
      <c r="BZ50" s="107">
        <f t="shared" si="9"/>
        <v>0</v>
      </c>
      <c r="CA50" s="107">
        <f t="shared" si="9"/>
        <v>0.4</v>
      </c>
      <c r="CB50" s="107">
        <f t="shared" si="9"/>
        <v>0</v>
      </c>
      <c r="CC50" s="107">
        <f t="shared" si="9"/>
        <v>0.8</v>
      </c>
      <c r="CD50" s="107">
        <f t="shared" si="9"/>
        <v>86.6</v>
      </c>
      <c r="CE50" s="107">
        <f t="shared" si="9"/>
        <v>86.6</v>
      </c>
      <c r="CF50" s="107">
        <f t="shared" si="9"/>
        <v>86.6</v>
      </c>
      <c r="CG50" s="107">
        <f t="shared" si="9"/>
        <v>86.6</v>
      </c>
      <c r="CH50" s="107">
        <f t="shared" si="9"/>
        <v>85.6</v>
      </c>
      <c r="CI50" s="107">
        <f t="shared" si="9"/>
        <v>85.6</v>
      </c>
      <c r="CJ50" s="107">
        <f t="shared" si="9"/>
        <v>85.6</v>
      </c>
      <c r="CK50" s="107">
        <f t="shared" si="9"/>
        <v>85.6</v>
      </c>
      <c r="CL50" s="107">
        <f t="shared" si="9"/>
        <v>0.6</v>
      </c>
      <c r="CM50" s="107">
        <f t="shared" si="9"/>
        <v>213.1</v>
      </c>
      <c r="CN50" s="107">
        <f t="shared" si="9"/>
        <v>203.6</v>
      </c>
      <c r="CO50" s="107">
        <f t="shared" si="9"/>
        <v>23.7</v>
      </c>
      <c r="CP50" s="107">
        <f t="shared" si="9"/>
        <v>124.8</v>
      </c>
      <c r="CQ50" s="107">
        <f t="shared" si="9"/>
        <v>8.3000000000000007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638.72499999999968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28.335000000000001</v>
      </c>
      <c r="C53" s="107">
        <f t="shared" ref="C53:BN53" si="12">C17+C27+C41</f>
        <v>27.434000000000001</v>
      </c>
      <c r="D53" s="107">
        <f t="shared" si="12"/>
        <v>26.512</v>
      </c>
      <c r="E53" s="107">
        <f t="shared" si="12"/>
        <v>29.851000000000003</v>
      </c>
      <c r="F53" s="107">
        <f t="shared" si="12"/>
        <v>29.611000000000001</v>
      </c>
      <c r="G53" s="107">
        <f t="shared" si="12"/>
        <v>29.006</v>
      </c>
      <c r="H53" s="107">
        <f t="shared" si="12"/>
        <v>30.661999999999999</v>
      </c>
      <c r="I53" s="107">
        <f t="shared" si="12"/>
        <v>29.407999999999998</v>
      </c>
      <c r="J53" s="107">
        <f t="shared" si="12"/>
        <v>21.362000000000002</v>
      </c>
      <c r="K53" s="107">
        <f t="shared" si="12"/>
        <v>28.887999999999998</v>
      </c>
      <c r="L53" s="107">
        <f t="shared" si="12"/>
        <v>31.777000000000001</v>
      </c>
      <c r="M53" s="107">
        <f t="shared" si="12"/>
        <v>29.427000000000003</v>
      </c>
      <c r="N53" s="107">
        <f t="shared" si="12"/>
        <v>30.972999999999995</v>
      </c>
      <c r="O53" s="107">
        <f t="shared" si="12"/>
        <v>29.558</v>
      </c>
      <c r="P53" s="107">
        <f t="shared" si="12"/>
        <v>26.966999999999999</v>
      </c>
      <c r="Q53" s="107">
        <f t="shared" si="12"/>
        <v>27.3</v>
      </c>
      <c r="R53" s="107">
        <f t="shared" si="12"/>
        <v>24.270000000000003</v>
      </c>
      <c r="S53" s="107">
        <f t="shared" si="12"/>
        <v>22.024000000000001</v>
      </c>
      <c r="T53" s="107">
        <f t="shared" si="12"/>
        <v>21.852</v>
      </c>
      <c r="U53" s="107">
        <f t="shared" si="12"/>
        <v>23.177</v>
      </c>
      <c r="V53" s="107">
        <f t="shared" si="12"/>
        <v>30.442999999999998</v>
      </c>
      <c r="W53" s="107">
        <f t="shared" si="12"/>
        <v>35.007999999999996</v>
      </c>
      <c r="X53" s="107">
        <f t="shared" si="12"/>
        <v>43.355999999999995</v>
      </c>
      <c r="Y53" s="107">
        <f t="shared" si="12"/>
        <v>28.038000000000004</v>
      </c>
      <c r="Z53" s="107">
        <f t="shared" si="12"/>
        <v>135.881</v>
      </c>
      <c r="AA53" s="107">
        <f t="shared" si="12"/>
        <v>116.46000000000001</v>
      </c>
      <c r="AB53" s="107">
        <f t="shared" si="12"/>
        <v>110.98</v>
      </c>
      <c r="AC53" s="107">
        <f t="shared" si="12"/>
        <v>121.735</v>
      </c>
      <c r="AD53" s="107">
        <f t="shared" si="12"/>
        <v>141.36599999999999</v>
      </c>
      <c r="AE53" s="107">
        <f t="shared" si="12"/>
        <v>160.62</v>
      </c>
      <c r="AF53" s="107">
        <f t="shared" si="12"/>
        <v>149.24200000000002</v>
      </c>
      <c r="AG53" s="107">
        <f t="shared" si="12"/>
        <v>158.09100000000001</v>
      </c>
      <c r="AH53" s="107">
        <f t="shared" si="12"/>
        <v>76.079000000000008</v>
      </c>
      <c r="AI53" s="107">
        <f t="shared" si="12"/>
        <v>34.82</v>
      </c>
      <c r="AJ53" s="107">
        <f t="shared" si="12"/>
        <v>19.402000000000001</v>
      </c>
      <c r="AK53" s="107">
        <f t="shared" si="12"/>
        <v>80.432999999999993</v>
      </c>
      <c r="AL53" s="107">
        <f t="shared" si="12"/>
        <v>14.257999999999999</v>
      </c>
      <c r="AM53" s="107">
        <f t="shared" si="12"/>
        <v>12.619</v>
      </c>
      <c r="AN53" s="107">
        <f t="shared" si="12"/>
        <v>23.707000000000001</v>
      </c>
      <c r="AO53" s="107">
        <f t="shared" si="12"/>
        <v>32.628999999999998</v>
      </c>
      <c r="AP53" s="107">
        <f t="shared" si="12"/>
        <v>24.957999999999998</v>
      </c>
      <c r="AQ53" s="107">
        <f t="shared" si="12"/>
        <v>18.53</v>
      </c>
      <c r="AR53" s="107">
        <f t="shared" si="12"/>
        <v>19.286000000000001</v>
      </c>
      <c r="AS53" s="107">
        <f t="shared" si="12"/>
        <v>35.254999999999995</v>
      </c>
      <c r="AT53" s="107">
        <f t="shared" si="12"/>
        <v>19.381999999999998</v>
      </c>
      <c r="AU53" s="107">
        <f t="shared" si="12"/>
        <v>19.643999999999998</v>
      </c>
      <c r="AV53" s="107">
        <f t="shared" si="12"/>
        <v>30.325000000000003</v>
      </c>
      <c r="AW53" s="107">
        <f t="shared" si="12"/>
        <v>29.573999999999998</v>
      </c>
      <c r="AX53" s="107">
        <f t="shared" si="12"/>
        <v>47.563000000000002</v>
      </c>
      <c r="AY53" s="107">
        <f t="shared" si="12"/>
        <v>47</v>
      </c>
      <c r="AZ53" s="107">
        <f t="shared" si="12"/>
        <v>47.3</v>
      </c>
      <c r="BA53" s="107">
        <f t="shared" si="12"/>
        <v>45.519999999999996</v>
      </c>
      <c r="BB53" s="107">
        <f t="shared" si="12"/>
        <v>46.040000000000006</v>
      </c>
      <c r="BC53" s="107">
        <f t="shared" si="12"/>
        <v>46.3</v>
      </c>
      <c r="BD53" s="107">
        <f t="shared" si="12"/>
        <v>47.32</v>
      </c>
      <c r="BE53" s="107">
        <f t="shared" si="12"/>
        <v>45</v>
      </c>
      <c r="BF53" s="107">
        <f t="shared" si="12"/>
        <v>30.167999999999996</v>
      </c>
      <c r="BG53" s="107">
        <f t="shared" si="12"/>
        <v>26.805</v>
      </c>
      <c r="BH53" s="107">
        <f t="shared" si="12"/>
        <v>29.192</v>
      </c>
      <c r="BI53" s="107">
        <f t="shared" si="12"/>
        <v>28.133000000000003</v>
      </c>
      <c r="BJ53" s="107">
        <f t="shared" si="12"/>
        <v>91.918000000000006</v>
      </c>
      <c r="BK53" s="107">
        <f t="shared" si="12"/>
        <v>75.121000000000009</v>
      </c>
      <c r="BL53" s="107">
        <f t="shared" si="12"/>
        <v>69.165000000000006</v>
      </c>
      <c r="BM53" s="107">
        <f t="shared" si="12"/>
        <v>67.019000000000005</v>
      </c>
      <c r="BN53" s="107">
        <f t="shared" si="12"/>
        <v>86.838999999999999</v>
      </c>
      <c r="BO53" s="107">
        <f t="shared" ref="BO53:CX53" si="13">BO17+BO27+BO41</f>
        <v>68.956999999999994</v>
      </c>
      <c r="BP53" s="107">
        <f t="shared" si="13"/>
        <v>65.335000000000008</v>
      </c>
      <c r="BQ53" s="107">
        <f t="shared" si="13"/>
        <v>53.292999999999999</v>
      </c>
      <c r="BR53" s="107">
        <f t="shared" si="13"/>
        <v>39.958999999999996</v>
      </c>
      <c r="BS53" s="107">
        <f t="shared" si="13"/>
        <v>29.421999999999997</v>
      </c>
      <c r="BT53" s="107">
        <f t="shared" si="13"/>
        <v>28.245999999999999</v>
      </c>
      <c r="BU53" s="107">
        <f t="shared" si="13"/>
        <v>29.97</v>
      </c>
      <c r="BV53" s="107">
        <f t="shared" si="13"/>
        <v>32.713000000000001</v>
      </c>
      <c r="BW53" s="107">
        <f t="shared" si="13"/>
        <v>26.023</v>
      </c>
      <c r="BX53" s="107">
        <f t="shared" si="13"/>
        <v>29.195999999999998</v>
      </c>
      <c r="BY53" s="107">
        <f t="shared" si="13"/>
        <v>29.555</v>
      </c>
      <c r="BZ53" s="107">
        <f t="shared" si="13"/>
        <v>25.821999999999999</v>
      </c>
      <c r="CA53" s="107">
        <f t="shared" si="13"/>
        <v>33.484999999999999</v>
      </c>
      <c r="CB53" s="107">
        <f t="shared" si="13"/>
        <v>32.751999999999995</v>
      </c>
      <c r="CC53" s="107">
        <f t="shared" si="13"/>
        <v>32.852999999999994</v>
      </c>
      <c r="CD53" s="107">
        <f t="shared" si="13"/>
        <v>91.16</v>
      </c>
      <c r="CE53" s="107">
        <f t="shared" si="13"/>
        <v>101.09299999999999</v>
      </c>
      <c r="CF53" s="107">
        <f t="shared" si="13"/>
        <v>100.761</v>
      </c>
      <c r="CG53" s="107">
        <f t="shared" si="13"/>
        <v>102.86599999999999</v>
      </c>
      <c r="CH53" s="107">
        <f t="shared" si="13"/>
        <v>95.846999999999994</v>
      </c>
      <c r="CI53" s="107">
        <f t="shared" si="13"/>
        <v>85.756</v>
      </c>
      <c r="CJ53" s="107">
        <f t="shared" si="13"/>
        <v>94.430999999999997</v>
      </c>
      <c r="CK53" s="107">
        <f t="shared" si="13"/>
        <v>96.551999999999992</v>
      </c>
      <c r="CL53" s="107">
        <f t="shared" si="13"/>
        <v>22.969000000000001</v>
      </c>
      <c r="CM53" s="107">
        <f t="shared" si="13"/>
        <v>213.73399999999998</v>
      </c>
      <c r="CN53" s="107">
        <f t="shared" si="13"/>
        <v>215.23699999999999</v>
      </c>
      <c r="CO53" s="107">
        <f t="shared" si="13"/>
        <v>54.140999999999998</v>
      </c>
      <c r="CP53" s="107">
        <f t="shared" si="13"/>
        <v>140.98599999999999</v>
      </c>
      <c r="CQ53" s="107">
        <f t="shared" si="13"/>
        <v>40.611000000000004</v>
      </c>
      <c r="CR53" s="107">
        <f t="shared" si="13"/>
        <v>33.225000000000001</v>
      </c>
      <c r="CS53" s="107">
        <f t="shared" si="13"/>
        <v>32.655999999999999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1306.6309999999999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91</v>
      </c>
      <c r="AA5" s="25">
        <v>77.2</v>
      </c>
      <c r="AB5" s="25">
        <v>91</v>
      </c>
      <c r="AC5" s="25">
        <v>91</v>
      </c>
      <c r="AD5" s="25">
        <v>77.800000000000011</v>
      </c>
      <c r="AE5" s="25">
        <v>120.7</v>
      </c>
      <c r="AF5" s="25">
        <v>120.7</v>
      </c>
      <c r="AG5" s="25">
        <v>120.7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57.7</v>
      </c>
      <c r="BK5" s="25">
        <v>57.7</v>
      </c>
      <c r="BL5" s="25">
        <v>57.7</v>
      </c>
      <c r="BM5" s="25">
        <v>57.7</v>
      </c>
      <c r="BN5" s="25">
        <v>52.6</v>
      </c>
      <c r="BO5" s="25">
        <v>52.6</v>
      </c>
      <c r="BP5" s="25">
        <v>52.6</v>
      </c>
      <c r="BQ5" s="25">
        <v>47.800000000000004</v>
      </c>
      <c r="BR5" s="25">
        <v>0.6</v>
      </c>
      <c r="BS5" s="25">
        <v>0.4</v>
      </c>
      <c r="BT5" s="25">
        <v>-5</v>
      </c>
      <c r="BU5" s="25">
        <v>-5.7</v>
      </c>
      <c r="BV5" s="25">
        <v>0.6</v>
      </c>
      <c r="BW5" s="25">
        <v>0.2</v>
      </c>
      <c r="BX5" s="25">
        <v>0.4</v>
      </c>
      <c r="BY5" s="25">
        <v>0.6</v>
      </c>
      <c r="BZ5" s="25">
        <v>-4.4000000000000004</v>
      </c>
      <c r="CA5" s="25">
        <v>0.4</v>
      </c>
      <c r="CB5" s="25">
        <v>-6.6</v>
      </c>
      <c r="CC5" s="25">
        <v>0.8</v>
      </c>
      <c r="CD5" s="25">
        <v>86.6</v>
      </c>
      <c r="CE5" s="25">
        <v>86.6</v>
      </c>
      <c r="CF5" s="25">
        <v>86.6</v>
      </c>
      <c r="CG5" s="25">
        <v>86.6</v>
      </c>
      <c r="CH5" s="25">
        <v>85.6</v>
      </c>
      <c r="CI5" s="25">
        <v>85.6</v>
      </c>
      <c r="CJ5" s="25">
        <v>85.6</v>
      </c>
      <c r="CK5" s="25">
        <v>85.6</v>
      </c>
      <c r="CL5" s="25">
        <v>0.6</v>
      </c>
      <c r="CM5" s="25">
        <v>213.1</v>
      </c>
      <c r="CN5" s="25">
        <v>203.6</v>
      </c>
      <c r="CO5" s="25">
        <v>23.7</v>
      </c>
      <c r="CP5" s="25">
        <v>124.8</v>
      </c>
      <c r="CQ5" s="25">
        <v>8.3000000000000007</v>
      </c>
      <c r="CR5" s="25">
        <v>-10.199999999999999</v>
      </c>
      <c r="CS5" s="25">
        <v>-22.4</v>
      </c>
      <c r="CT5" s="26"/>
      <c r="CU5" s="26"/>
      <c r="CV5" s="26"/>
      <c r="CW5" s="27"/>
      <c r="CX5" s="132">
        <f t="array" ref="CX5">SUMPRODUCT(B5:CW5*0.25)</f>
        <v>609.77499999999986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86.83</v>
      </c>
      <c r="C8" s="138">
        <v>88.74</v>
      </c>
      <c r="D8" s="138">
        <v>95.8</v>
      </c>
      <c r="E8" s="138">
        <v>109.59</v>
      </c>
      <c r="F8" s="138">
        <v>97.28</v>
      </c>
      <c r="G8" s="138">
        <v>107.75</v>
      </c>
      <c r="H8" s="138">
        <v>109.53</v>
      </c>
      <c r="I8" s="138">
        <v>109.56</v>
      </c>
      <c r="J8" s="138">
        <v>97.14</v>
      </c>
      <c r="K8" s="138">
        <v>103.33</v>
      </c>
      <c r="L8" s="138">
        <v>108.43</v>
      </c>
      <c r="M8" s="138">
        <v>109.11</v>
      </c>
      <c r="N8" s="138">
        <v>109.68</v>
      </c>
      <c r="O8" s="138">
        <v>111.73</v>
      </c>
      <c r="P8" s="138">
        <v>114.3</v>
      </c>
      <c r="Q8" s="138">
        <v>111.71</v>
      </c>
      <c r="R8" s="138">
        <v>87.18</v>
      </c>
      <c r="S8" s="138">
        <v>88</v>
      </c>
      <c r="T8" s="138">
        <v>87</v>
      </c>
      <c r="U8" s="138">
        <v>88.13</v>
      </c>
      <c r="V8" s="138">
        <v>89.56</v>
      </c>
      <c r="W8" s="138">
        <v>114.91</v>
      </c>
      <c r="X8" s="138">
        <v>111.17</v>
      </c>
      <c r="Y8" s="138">
        <v>134.63</v>
      </c>
      <c r="Z8" s="138">
        <v>108.66</v>
      </c>
      <c r="AA8" s="138">
        <v>154.47999999999999</v>
      </c>
      <c r="AB8" s="138">
        <v>155.4</v>
      </c>
      <c r="AC8" s="138">
        <v>154.12</v>
      </c>
      <c r="AD8" s="138">
        <v>216.11</v>
      </c>
      <c r="AE8" s="138">
        <v>168.14</v>
      </c>
      <c r="AF8" s="138">
        <v>130</v>
      </c>
      <c r="AG8" s="138">
        <v>95.35</v>
      </c>
      <c r="AH8" s="138">
        <v>130</v>
      </c>
      <c r="AI8" s="138">
        <v>97.88</v>
      </c>
      <c r="AJ8" s="138">
        <v>88.48</v>
      </c>
      <c r="AK8" s="138">
        <v>63.19</v>
      </c>
      <c r="AL8" s="138">
        <v>85.22</v>
      </c>
      <c r="AM8" s="138">
        <v>85.82</v>
      </c>
      <c r="AN8" s="138">
        <v>81.900000000000006</v>
      </c>
      <c r="AO8" s="138">
        <v>73.88</v>
      </c>
      <c r="AP8" s="138">
        <v>79</v>
      </c>
      <c r="AQ8" s="138">
        <v>75.3</v>
      </c>
      <c r="AR8" s="138">
        <v>74.23</v>
      </c>
      <c r="AS8" s="138">
        <v>70.319999999999993</v>
      </c>
      <c r="AT8" s="138">
        <v>68.930000000000007</v>
      </c>
      <c r="AU8" s="138">
        <v>68.930000000000007</v>
      </c>
      <c r="AV8" s="138">
        <v>70.95</v>
      </c>
      <c r="AW8" s="138">
        <v>70.84</v>
      </c>
      <c r="AX8" s="138">
        <v>68.92</v>
      </c>
      <c r="AY8" s="138">
        <v>65.27</v>
      </c>
      <c r="AZ8" s="138">
        <v>64.22</v>
      </c>
      <c r="BA8" s="138">
        <v>67.17</v>
      </c>
      <c r="BB8" s="138">
        <v>68</v>
      </c>
      <c r="BC8" s="138">
        <v>68.430000000000007</v>
      </c>
      <c r="BD8" s="138">
        <v>67.7</v>
      </c>
      <c r="BE8" s="138">
        <v>66.400000000000006</v>
      </c>
      <c r="BF8" s="138">
        <v>68.959999999999994</v>
      </c>
      <c r="BG8" s="138">
        <v>78.290000000000006</v>
      </c>
      <c r="BH8" s="138">
        <v>79.53</v>
      </c>
      <c r="BI8" s="138">
        <v>83.21</v>
      </c>
      <c r="BJ8" s="138">
        <v>91.01</v>
      </c>
      <c r="BK8" s="138">
        <v>110.03</v>
      </c>
      <c r="BL8" s="138">
        <v>159.16</v>
      </c>
      <c r="BM8" s="138">
        <v>211.65</v>
      </c>
      <c r="BN8" s="138">
        <v>129.63</v>
      </c>
      <c r="BO8" s="138">
        <v>151.96</v>
      </c>
      <c r="BP8" s="138">
        <v>171.65</v>
      </c>
      <c r="BQ8" s="138">
        <v>313.76</v>
      </c>
      <c r="BR8" s="138">
        <v>245.45</v>
      </c>
      <c r="BS8" s="138">
        <v>270.38</v>
      </c>
      <c r="BT8" s="138">
        <v>302.52999999999997</v>
      </c>
      <c r="BU8" s="138">
        <v>314.94</v>
      </c>
      <c r="BV8" s="138">
        <v>253.61</v>
      </c>
      <c r="BW8" s="138">
        <v>281.39</v>
      </c>
      <c r="BX8" s="138">
        <v>249.09</v>
      </c>
      <c r="BY8" s="138">
        <v>264.39999999999998</v>
      </c>
      <c r="BZ8" s="138">
        <v>282.72000000000003</v>
      </c>
      <c r="CA8" s="138">
        <v>235.31</v>
      </c>
      <c r="CB8" s="138">
        <v>251.94</v>
      </c>
      <c r="CC8" s="138">
        <v>235.59</v>
      </c>
      <c r="CD8" s="138">
        <v>251.29</v>
      </c>
      <c r="CE8" s="138">
        <v>155.82</v>
      </c>
      <c r="CF8" s="138">
        <v>156.26</v>
      </c>
      <c r="CG8" s="138">
        <v>132.22999999999999</v>
      </c>
      <c r="CH8" s="138">
        <v>165.09</v>
      </c>
      <c r="CI8" s="138">
        <v>149.47</v>
      </c>
      <c r="CJ8" s="138">
        <v>144.47</v>
      </c>
      <c r="CK8" s="138">
        <v>128.85</v>
      </c>
      <c r="CL8" s="138">
        <v>128.66</v>
      </c>
      <c r="CM8" s="138">
        <v>137.56</v>
      </c>
      <c r="CN8" s="138">
        <v>125.39</v>
      </c>
      <c r="CO8" s="138">
        <v>114.55</v>
      </c>
      <c r="CP8" s="138">
        <v>124.01</v>
      </c>
      <c r="CQ8" s="138">
        <v>118.4</v>
      </c>
      <c r="CR8" s="138">
        <v>118.39</v>
      </c>
      <c r="CS8" s="138">
        <v>112.79</v>
      </c>
      <c r="CT8" s="139"/>
      <c r="CU8" s="139"/>
      <c r="CV8" s="139"/>
      <c r="CW8" s="140"/>
      <c r="CX8" s="141">
        <f>IF(SUM(B8:CW8)&lt;&gt;0,AVERAGEIF(B8:CW8,"&lt;&gt;"""),"")</f>
        <v>130.97656249999997</v>
      </c>
    </row>
    <row r="9" spans="1:102" ht="24.95" customHeight="1" thickBot="1" x14ac:dyDescent="0.25">
      <c r="A9" s="133" t="s">
        <v>6</v>
      </c>
      <c r="B9" s="42">
        <v>95.24</v>
      </c>
      <c r="C9" s="43">
        <v>95.24</v>
      </c>
      <c r="D9" s="43">
        <v>95.24</v>
      </c>
      <c r="E9" s="43">
        <v>95.24</v>
      </c>
      <c r="F9" s="43">
        <v>106.03</v>
      </c>
      <c r="G9" s="43">
        <v>106.03</v>
      </c>
      <c r="H9" s="43">
        <v>106.03</v>
      </c>
      <c r="I9" s="43">
        <v>106.03</v>
      </c>
      <c r="J9" s="43">
        <v>104.5025</v>
      </c>
      <c r="K9" s="43">
        <v>104.5025</v>
      </c>
      <c r="L9" s="43">
        <v>104.5025</v>
      </c>
      <c r="M9" s="43">
        <v>104.5025</v>
      </c>
      <c r="N9" s="43">
        <v>111.855</v>
      </c>
      <c r="O9" s="43">
        <v>111.855</v>
      </c>
      <c r="P9" s="43">
        <v>111.855</v>
      </c>
      <c r="Q9" s="43">
        <v>111.855</v>
      </c>
      <c r="R9" s="43">
        <v>87.577500000000001</v>
      </c>
      <c r="S9" s="43">
        <v>87.577500000000001</v>
      </c>
      <c r="T9" s="43">
        <v>87.577500000000001</v>
      </c>
      <c r="U9" s="43">
        <v>87.577500000000001</v>
      </c>
      <c r="V9" s="43">
        <v>112.5675</v>
      </c>
      <c r="W9" s="43">
        <v>112.5675</v>
      </c>
      <c r="X9" s="43">
        <v>112.5675</v>
      </c>
      <c r="Y9" s="43">
        <v>112.5675</v>
      </c>
      <c r="Z9" s="43">
        <v>143.16499999999999</v>
      </c>
      <c r="AA9" s="43">
        <v>143.16499999999999</v>
      </c>
      <c r="AB9" s="43">
        <v>143.16499999999999</v>
      </c>
      <c r="AC9" s="43">
        <v>143.16499999999999</v>
      </c>
      <c r="AD9" s="43">
        <v>152.4</v>
      </c>
      <c r="AE9" s="43">
        <v>152.4</v>
      </c>
      <c r="AF9" s="43">
        <v>152.4</v>
      </c>
      <c r="AG9" s="43">
        <v>152.4</v>
      </c>
      <c r="AH9" s="43">
        <v>94.887500000000003</v>
      </c>
      <c r="AI9" s="43">
        <v>94.887500000000003</v>
      </c>
      <c r="AJ9" s="43">
        <v>94.887500000000003</v>
      </c>
      <c r="AK9" s="43">
        <v>94.887500000000003</v>
      </c>
      <c r="AL9" s="43">
        <v>81.704999999999998</v>
      </c>
      <c r="AM9" s="43">
        <v>81.704999999999998</v>
      </c>
      <c r="AN9" s="43">
        <v>81.704999999999998</v>
      </c>
      <c r="AO9" s="43">
        <v>81.704999999999998</v>
      </c>
      <c r="AP9" s="43">
        <v>74.712500000000006</v>
      </c>
      <c r="AQ9" s="43">
        <v>74.712500000000006</v>
      </c>
      <c r="AR9" s="43">
        <v>74.712500000000006</v>
      </c>
      <c r="AS9" s="43">
        <v>74.712500000000006</v>
      </c>
      <c r="AT9" s="43">
        <v>69.912499999999994</v>
      </c>
      <c r="AU9" s="43">
        <v>69.912499999999994</v>
      </c>
      <c r="AV9" s="43">
        <v>69.912499999999994</v>
      </c>
      <c r="AW9" s="43">
        <v>69.912499999999994</v>
      </c>
      <c r="AX9" s="43">
        <v>66.394999999999996</v>
      </c>
      <c r="AY9" s="43">
        <v>66.394999999999996</v>
      </c>
      <c r="AZ9" s="43">
        <v>66.394999999999996</v>
      </c>
      <c r="BA9" s="43">
        <v>66.394999999999996</v>
      </c>
      <c r="BB9" s="43">
        <v>67.632499999999993</v>
      </c>
      <c r="BC9" s="43">
        <v>67.632499999999993</v>
      </c>
      <c r="BD9" s="43">
        <v>67.632499999999993</v>
      </c>
      <c r="BE9" s="43">
        <v>67.632499999999993</v>
      </c>
      <c r="BF9" s="43">
        <v>77.497500000000002</v>
      </c>
      <c r="BG9" s="43">
        <v>77.497500000000002</v>
      </c>
      <c r="BH9" s="43">
        <v>77.497500000000002</v>
      </c>
      <c r="BI9" s="43">
        <v>77.497500000000002</v>
      </c>
      <c r="BJ9" s="43">
        <v>142.96250000000001</v>
      </c>
      <c r="BK9" s="43">
        <v>142.96250000000001</v>
      </c>
      <c r="BL9" s="43">
        <v>142.96250000000001</v>
      </c>
      <c r="BM9" s="43">
        <v>142.96250000000001</v>
      </c>
      <c r="BN9" s="43">
        <v>191.75</v>
      </c>
      <c r="BO9" s="43">
        <v>191.75</v>
      </c>
      <c r="BP9" s="43">
        <v>191.75</v>
      </c>
      <c r="BQ9" s="43">
        <v>191.75</v>
      </c>
      <c r="BR9" s="43">
        <v>283.32499999999999</v>
      </c>
      <c r="BS9" s="43">
        <v>283.32499999999999</v>
      </c>
      <c r="BT9" s="43">
        <v>283.32499999999999</v>
      </c>
      <c r="BU9" s="43">
        <v>283.32499999999999</v>
      </c>
      <c r="BV9" s="43">
        <v>262.1225</v>
      </c>
      <c r="BW9" s="43">
        <v>262.1225</v>
      </c>
      <c r="BX9" s="43">
        <v>262.1225</v>
      </c>
      <c r="BY9" s="43">
        <v>262.1225</v>
      </c>
      <c r="BZ9" s="43">
        <v>251.39</v>
      </c>
      <c r="CA9" s="43">
        <v>251.39</v>
      </c>
      <c r="CB9" s="43">
        <v>251.39</v>
      </c>
      <c r="CC9" s="43">
        <v>251.39</v>
      </c>
      <c r="CD9" s="43">
        <v>173.9</v>
      </c>
      <c r="CE9" s="43">
        <v>173.9</v>
      </c>
      <c r="CF9" s="43">
        <v>173.9</v>
      </c>
      <c r="CG9" s="43">
        <v>173.9</v>
      </c>
      <c r="CH9" s="43">
        <v>146.97</v>
      </c>
      <c r="CI9" s="43">
        <v>146.97</v>
      </c>
      <c r="CJ9" s="43">
        <v>146.97</v>
      </c>
      <c r="CK9" s="43">
        <v>146.97</v>
      </c>
      <c r="CL9" s="43">
        <v>126.54</v>
      </c>
      <c r="CM9" s="43">
        <v>126.54</v>
      </c>
      <c r="CN9" s="43">
        <v>126.54</v>
      </c>
      <c r="CO9" s="43">
        <v>126.54</v>
      </c>
      <c r="CP9" s="43">
        <v>118.39749999999999</v>
      </c>
      <c r="CQ9" s="43">
        <v>118.39749999999999</v>
      </c>
      <c r="CR9" s="43">
        <v>118.39749999999999</v>
      </c>
      <c r="CS9" s="43">
        <v>118.39749999999999</v>
      </c>
      <c r="CT9" s="44"/>
      <c r="CU9" s="44"/>
      <c r="CV9" s="44"/>
      <c r="CW9" s="45"/>
      <c r="CX9" s="142">
        <f>IF(SUM(B9:CW9)&lt;&gt;0,AVERAGEIF(B9:CW9,"&lt;&gt;"""),"")</f>
        <v>130.97656249999991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>
        <v>13.8</v>
      </c>
      <c r="AB14" s="149"/>
      <c r="AC14" s="149"/>
      <c r="AD14" s="149">
        <v>42.9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4.8</v>
      </c>
      <c r="BR14" s="149"/>
      <c r="BS14" s="149"/>
      <c r="BT14" s="149">
        <v>5</v>
      </c>
      <c r="BU14" s="149">
        <v>5.7</v>
      </c>
      <c r="BV14" s="149"/>
      <c r="BW14" s="149"/>
      <c r="BX14" s="149"/>
      <c r="BY14" s="149"/>
      <c r="BZ14" s="149">
        <v>4.4000000000000004</v>
      </c>
      <c r="CA14" s="149"/>
      <c r="CB14" s="149">
        <v>6.6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10.199999999999999</v>
      </c>
      <c r="CS14" s="149">
        <v>22.4</v>
      </c>
      <c r="CT14" s="150"/>
      <c r="CU14" s="150"/>
      <c r="CV14" s="150"/>
      <c r="CW14" s="151"/>
      <c r="CX14" s="152">
        <f t="array" ref="CX14">SUMPRODUCT(B14:CW14*0.25)</f>
        <v>28.950000000000003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13.8</v>
      </c>
      <c r="AB17" s="160">
        <f t="shared" si="0"/>
        <v>0</v>
      </c>
      <c r="AC17" s="160">
        <f t="shared" si="0"/>
        <v>0</v>
      </c>
      <c r="AD17" s="160">
        <f t="shared" si="0"/>
        <v>42.9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4.8</v>
      </c>
      <c r="BR17" s="160">
        <f t="shared" si="1"/>
        <v>0</v>
      </c>
      <c r="BS17" s="160">
        <f t="shared" si="1"/>
        <v>0</v>
      </c>
      <c r="BT17" s="160">
        <f t="shared" si="1"/>
        <v>5</v>
      </c>
      <c r="BU17" s="160">
        <f t="shared" si="1"/>
        <v>5.7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4.4000000000000004</v>
      </c>
      <c r="CA17" s="160">
        <f t="shared" si="1"/>
        <v>0</v>
      </c>
      <c r="CB17" s="160">
        <f t="shared" si="1"/>
        <v>6.6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10.199999999999999</v>
      </c>
      <c r="CS17" s="160">
        <f t="shared" si="1"/>
        <v>22.4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28.950000000000003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0.6</v>
      </c>
      <c r="BS22" s="149">
        <v>0.4</v>
      </c>
      <c r="BT22" s="149"/>
      <c r="BU22" s="149"/>
      <c r="BV22" s="149">
        <v>0.6</v>
      </c>
      <c r="BW22" s="149">
        <v>0.2</v>
      </c>
      <c r="BX22" s="149">
        <v>0.4</v>
      </c>
      <c r="BY22" s="149">
        <v>0.6</v>
      </c>
      <c r="BZ22" s="149"/>
      <c r="CA22" s="149">
        <v>0.4</v>
      </c>
      <c r="CB22" s="149"/>
      <c r="CC22" s="149">
        <v>0.8</v>
      </c>
      <c r="CD22" s="149"/>
      <c r="CE22" s="149"/>
      <c r="CF22" s="149"/>
      <c r="CG22" s="149"/>
      <c r="CH22" s="149"/>
      <c r="CI22" s="149"/>
      <c r="CJ22" s="149"/>
      <c r="CK22" s="149"/>
      <c r="CL22" s="149">
        <v>0.6</v>
      </c>
      <c r="CM22" s="149">
        <v>213.1</v>
      </c>
      <c r="CN22" s="149">
        <v>203.6</v>
      </c>
      <c r="CO22" s="149">
        <v>23.7</v>
      </c>
      <c r="CP22" s="149">
        <v>124.8</v>
      </c>
      <c r="CQ22" s="149">
        <v>8.3000000000000007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144.52499999999998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91</v>
      </c>
      <c r="AA24" s="155">
        <v>91</v>
      </c>
      <c r="AB24" s="155">
        <v>91</v>
      </c>
      <c r="AC24" s="155">
        <v>91</v>
      </c>
      <c r="AD24" s="155">
        <v>120.7</v>
      </c>
      <c r="AE24" s="155">
        <v>120.7</v>
      </c>
      <c r="AF24" s="155">
        <v>120.7</v>
      </c>
      <c r="AG24" s="155">
        <v>120.7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57.7</v>
      </c>
      <c r="BK24" s="155">
        <v>57.7</v>
      </c>
      <c r="BL24" s="155">
        <v>57.7</v>
      </c>
      <c r="BM24" s="155">
        <v>57.7</v>
      </c>
      <c r="BN24" s="155">
        <v>52.6</v>
      </c>
      <c r="BO24" s="155">
        <v>52.6</v>
      </c>
      <c r="BP24" s="155">
        <v>52.6</v>
      </c>
      <c r="BQ24" s="155">
        <v>52.6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86.6</v>
      </c>
      <c r="CE24" s="155">
        <v>86.6</v>
      </c>
      <c r="CF24" s="155">
        <v>86.6</v>
      </c>
      <c r="CG24" s="155">
        <v>86.6</v>
      </c>
      <c r="CH24" s="155">
        <v>85.6</v>
      </c>
      <c r="CI24" s="155">
        <v>85.6</v>
      </c>
      <c r="CJ24" s="155">
        <v>85.6</v>
      </c>
      <c r="CK24" s="155">
        <v>85.6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494.19999999999976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91</v>
      </c>
      <c r="AA25" s="160">
        <f t="shared" si="2"/>
        <v>91</v>
      </c>
      <c r="AB25" s="160">
        <f t="shared" si="2"/>
        <v>91</v>
      </c>
      <c r="AC25" s="160">
        <f t="shared" si="2"/>
        <v>91</v>
      </c>
      <c r="AD25" s="160">
        <f t="shared" si="2"/>
        <v>120.7</v>
      </c>
      <c r="AE25" s="160">
        <f t="shared" si="2"/>
        <v>120.7</v>
      </c>
      <c r="AF25" s="160">
        <f t="shared" si="2"/>
        <v>120.7</v>
      </c>
      <c r="AG25" s="160">
        <f t="shared" si="2"/>
        <v>120.7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57.7</v>
      </c>
      <c r="BK25" s="160">
        <f t="shared" si="2"/>
        <v>57.7</v>
      </c>
      <c r="BL25" s="160">
        <f t="shared" si="2"/>
        <v>57.7</v>
      </c>
      <c r="BM25" s="160">
        <f t="shared" si="2"/>
        <v>57.7</v>
      </c>
      <c r="BN25" s="160">
        <f t="shared" si="2"/>
        <v>52.6</v>
      </c>
      <c r="BO25" s="160">
        <f t="shared" ref="BO25:CW25" si="3">SUM(BO20:BO24)</f>
        <v>52.6</v>
      </c>
      <c r="BP25" s="160">
        <f t="shared" si="3"/>
        <v>52.6</v>
      </c>
      <c r="BQ25" s="160">
        <f t="shared" si="3"/>
        <v>52.6</v>
      </c>
      <c r="BR25" s="160">
        <f t="shared" si="3"/>
        <v>0.6</v>
      </c>
      <c r="BS25" s="160">
        <f t="shared" si="3"/>
        <v>0.4</v>
      </c>
      <c r="BT25" s="160">
        <f t="shared" si="3"/>
        <v>0</v>
      </c>
      <c r="BU25" s="160">
        <f t="shared" si="3"/>
        <v>0</v>
      </c>
      <c r="BV25" s="160">
        <f t="shared" si="3"/>
        <v>0.6</v>
      </c>
      <c r="BW25" s="160">
        <f t="shared" si="3"/>
        <v>0.2</v>
      </c>
      <c r="BX25" s="160">
        <f t="shared" si="3"/>
        <v>0.4</v>
      </c>
      <c r="BY25" s="160">
        <f t="shared" si="3"/>
        <v>0.6</v>
      </c>
      <c r="BZ25" s="160">
        <f t="shared" si="3"/>
        <v>0</v>
      </c>
      <c r="CA25" s="160">
        <f t="shared" si="3"/>
        <v>0.4</v>
      </c>
      <c r="CB25" s="160">
        <f t="shared" si="3"/>
        <v>0</v>
      </c>
      <c r="CC25" s="160">
        <f t="shared" si="3"/>
        <v>0.8</v>
      </c>
      <c r="CD25" s="160">
        <f t="shared" si="3"/>
        <v>86.6</v>
      </c>
      <c r="CE25" s="160">
        <f t="shared" si="3"/>
        <v>86.6</v>
      </c>
      <c r="CF25" s="160">
        <f t="shared" si="3"/>
        <v>86.6</v>
      </c>
      <c r="CG25" s="160">
        <f t="shared" si="3"/>
        <v>86.6</v>
      </c>
      <c r="CH25" s="160">
        <f t="shared" si="3"/>
        <v>85.6</v>
      </c>
      <c r="CI25" s="160">
        <f t="shared" si="3"/>
        <v>85.6</v>
      </c>
      <c r="CJ25" s="160">
        <f t="shared" si="3"/>
        <v>85.6</v>
      </c>
      <c r="CK25" s="160">
        <f t="shared" si="3"/>
        <v>85.6</v>
      </c>
      <c r="CL25" s="160">
        <f t="shared" si="3"/>
        <v>0.6</v>
      </c>
      <c r="CM25" s="160">
        <f t="shared" si="3"/>
        <v>213.1</v>
      </c>
      <c r="CN25" s="160">
        <f t="shared" si="3"/>
        <v>203.6</v>
      </c>
      <c r="CO25" s="160">
        <f t="shared" si="3"/>
        <v>23.7</v>
      </c>
      <c r="CP25" s="160">
        <f t="shared" si="3"/>
        <v>124.8</v>
      </c>
      <c r="CQ25" s="160">
        <f t="shared" si="3"/>
        <v>8.3000000000000007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638.72499999999968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2026-01-13T14:23:15Z</dcterms:created>
  <dcterms:modified xsi:type="dcterms:W3CDTF">2026-01-13T14:23:17Z</dcterms:modified>
</cp:coreProperties>
</file>