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<sst xmlns="http://schemas.openxmlformats.org/spreadsheetml/2006/main" count="119" uniqueCount="54">
  <si>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22/02/2025 23:34:18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</si>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</sst>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856-4D63-9ECF-8A290C37596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856-4D63-9ECF-8A290C37596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2.35</c:v>
                </c:pt>
                <c:pt idx="1">
                  <c:v>1.1439999999999999</c:v>
                </c:pt>
                <c:pt idx="3">
                  <c:v>3.3000000000000002E-2</c:v>
                </c:pt>
                <c:pt idx="5">
                  <c:v>1.22</c:v>
                </c:pt>
                <c:pt idx="6">
                  <c:v>2.6360000000000001</c:v>
                </c:pt>
                <c:pt idx="7">
                  <c:v>1.17</c:v>
                </c:pt>
                <c:pt idx="8">
                  <c:v>0.58699999999999997</c:v>
                </c:pt>
                <c:pt idx="9">
                  <c:v>6.0089999999999995</c:v>
                </c:pt>
                <c:pt idx="10">
                  <c:v>3.5259999999999998</c:v>
                </c:pt>
                <c:pt idx="11">
                  <c:v>2.1229999999999998</c:v>
                </c:pt>
                <c:pt idx="12">
                  <c:v>0.23300000000000001</c:v>
                </c:pt>
                <c:pt idx="13">
                  <c:v>0.85099999999999998</c:v>
                </c:pt>
                <c:pt idx="17">
                  <c:v>1.2070000000000001</c:v>
                </c:pt>
                <c:pt idx="19">
                  <c:v>1.7509999999999999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56-4D63-9ECF-8A290C37596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1.335</c:v>
                </c:pt>
                <c:pt idx="1">
                  <c:v>21.827000000000002</c:v>
                </c:pt>
                <c:pt idx="2">
                  <c:v>14.32</c:v>
                </c:pt>
                <c:pt idx="3">
                  <c:v>22.727000000000004</c:v>
                </c:pt>
                <c:pt idx="4">
                  <c:v>9.0670000000000002</c:v>
                </c:pt>
                <c:pt idx="5">
                  <c:v>3.4249999999999998</c:v>
                </c:pt>
                <c:pt idx="6">
                  <c:v>2.4249999999999998</c:v>
                </c:pt>
                <c:pt idx="7">
                  <c:v>2.0950000000000002</c:v>
                </c:pt>
                <c:pt idx="8">
                  <c:v>6.82</c:v>
                </c:pt>
                <c:pt idx="9">
                  <c:v>4.05</c:v>
                </c:pt>
                <c:pt idx="10">
                  <c:v>11.56</c:v>
                </c:pt>
                <c:pt idx="11">
                  <c:v>22.731000000000002</c:v>
                </c:pt>
                <c:pt idx="12">
                  <c:v>7.66</c:v>
                </c:pt>
                <c:pt idx="13">
                  <c:v>19.334000000000003</c:v>
                </c:pt>
                <c:pt idx="14">
                  <c:v>29.207000000000001</c:v>
                </c:pt>
                <c:pt idx="15">
                  <c:v>2.1850000000000001</c:v>
                </c:pt>
                <c:pt idx="16">
                  <c:v>14.700000000000001</c:v>
                </c:pt>
                <c:pt idx="17">
                  <c:v>5.3419999999999996</c:v>
                </c:pt>
                <c:pt idx="19">
                  <c:v>8.0809999999999995</c:v>
                </c:pt>
                <c:pt idx="20">
                  <c:v>20.965999999999998</c:v>
                </c:pt>
                <c:pt idx="21">
                  <c:v>15.666</c:v>
                </c:pt>
                <c:pt idx="22">
                  <c:v>16.015000000000001</c:v>
                </c:pt>
                <c:pt idx="23">
                  <c:v>0.22500000000000001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56-4D63-9ECF-8A290C37596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856-4D63-9ECF-8A290C37596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856-4D63-9ECF-8A290C37596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856-4D63-9ECF-8A290C37596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856-4D63-9ECF-8A290C37596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856-4D63-9ECF-8A290C37596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104.476</c:v>
                </c:pt>
                <c:pt idx="8">
                  <c:v>60.634</c:v>
                </c:pt>
                <c:pt idx="9">
                  <c:v>3.6949999999999998</c:v>
                </c:pt>
                <c:pt idx="10">
                  <c:v>11.536</c:v>
                </c:pt>
                <c:pt idx="11">
                  <c:v>14.617000000000001</c:v>
                </c:pt>
                <c:pt idx="13">
                  <c:v>2.0219999999999998</c:v>
                </c:pt>
                <c:pt idx="15">
                  <c:v>37.228999999999999</c:v>
                </c:pt>
                <c:pt idx="16">
                  <c:v>7.19</c:v>
                </c:pt>
                <c:pt idx="17">
                  <c:v>11.44</c:v>
                </c:pt>
                <c:pt idx="18">
                  <c:v>10.933</c:v>
                </c:pt>
                <c:pt idx="19">
                  <c:v>16.532</c:v>
                </c:pt>
                <c:pt idx="20">
                  <c:v>13.657999999999999</c:v>
                </c:pt>
                <c:pt idx="21">
                  <c:v>5.9160000000000004</c:v>
                </c:pt>
                <c:pt idx="22">
                  <c:v>7.6890000000000001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856-4D63-9ECF-8A290C37596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66.099999999999994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6.1</c:v>
                </c:pt>
                <c:pt idx="5">
                  <c:v>20.2</c:v>
                </c:pt>
                <c:pt idx="6">
                  <c:v>21.3</c:v>
                </c:pt>
                <c:pt idx="7">
                  <c:v>27.2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26.2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54.8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856-4D63-9ECF-8A290C37596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1.37</c:v>
                </c:pt>
                <c:pt idx="1">
                  <c:v>18.195</c:v>
                </c:pt>
                <c:pt idx="2">
                  <c:v>18.266000000000002</c:v>
                </c:pt>
                <c:pt idx="3">
                  <c:v>13.152000000000001</c:v>
                </c:pt>
                <c:pt idx="4">
                  <c:v>13.282000000000002</c:v>
                </c:pt>
                <c:pt idx="5">
                  <c:v>13.809000000000001</c:v>
                </c:pt>
                <c:pt idx="6">
                  <c:v>7.2969999999999997</c:v>
                </c:pt>
                <c:pt idx="7">
                  <c:v>14.073</c:v>
                </c:pt>
                <c:pt idx="8">
                  <c:v>9.4550000000000001</c:v>
                </c:pt>
                <c:pt idx="9">
                  <c:v>11.181999999999999</c:v>
                </c:pt>
                <c:pt idx="10">
                  <c:v>10.768999999999998</c:v>
                </c:pt>
                <c:pt idx="11">
                  <c:v>9.2250000000000014</c:v>
                </c:pt>
                <c:pt idx="12">
                  <c:v>6.1579999999999995</c:v>
                </c:pt>
                <c:pt idx="13">
                  <c:v>5.1530000000000005</c:v>
                </c:pt>
                <c:pt idx="14">
                  <c:v>3.1749999999999998</c:v>
                </c:pt>
                <c:pt idx="15">
                  <c:v>2.2370000000000001</c:v>
                </c:pt>
                <c:pt idx="16">
                  <c:v>13.122</c:v>
                </c:pt>
                <c:pt idx="17">
                  <c:v>8.8330000000000002</c:v>
                </c:pt>
                <c:pt idx="18">
                  <c:v>10.822000000000001</c:v>
                </c:pt>
                <c:pt idx="19">
                  <c:v>4.742</c:v>
                </c:pt>
                <c:pt idx="20">
                  <c:v>4.2450000000000001</c:v>
                </c:pt>
                <c:pt idx="21">
                  <c:v>2.7240000000000002</c:v>
                </c:pt>
                <c:pt idx="22">
                  <c:v>2.2669999999999999</c:v>
                </c:pt>
                <c:pt idx="23">
                  <c:v>1.819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856-4D63-9ECF-8A290C37596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856-4D63-9ECF-8A290C37596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856-4D63-9ECF-8A290C375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136.34</c:v>
                </c:pt>
                <c:pt idx="1">
                  <c:v>141.51</c:v>
                </c:pt>
                <c:pt idx="2">
                  <c:v>137.51</c:v>
                </c:pt>
                <c:pt idx="3">
                  <c:v>128.68</c:v>
                </c:pt>
                <c:pt idx="4">
                  <c:v>128.6</c:v>
                </c:pt>
                <c:pt idx="5">
                  <c:v>137.72999999999999</c:v>
                </c:pt>
                <c:pt idx="6">
                  <c:v>150.78</c:v>
                </c:pt>
                <c:pt idx="7">
                  <c:v>142.82</c:v>
                </c:pt>
                <c:pt idx="8">
                  <c:v>120</c:v>
                </c:pt>
                <c:pt idx="9">
                  <c:v>108.15</c:v>
                </c:pt>
                <c:pt idx="10">
                  <c:v>102.5</c:v>
                </c:pt>
                <c:pt idx="11">
                  <c:v>106.08</c:v>
                </c:pt>
                <c:pt idx="12">
                  <c:v>106.74</c:v>
                </c:pt>
                <c:pt idx="13">
                  <c:v>102.06</c:v>
                </c:pt>
                <c:pt idx="14">
                  <c:v>104.73</c:v>
                </c:pt>
                <c:pt idx="15">
                  <c:v>131.12</c:v>
                </c:pt>
                <c:pt idx="16">
                  <c:v>176.08</c:v>
                </c:pt>
                <c:pt idx="17">
                  <c:v>250</c:v>
                </c:pt>
                <c:pt idx="18">
                  <c:v>235.2</c:v>
                </c:pt>
                <c:pt idx="19">
                  <c:v>238.88</c:v>
                </c:pt>
                <c:pt idx="20">
                  <c:v>184.54</c:v>
                </c:pt>
                <c:pt idx="21">
                  <c:v>178.86</c:v>
                </c:pt>
                <c:pt idx="22">
                  <c:v>162.61000000000001</c:v>
                </c:pt>
                <c:pt idx="23">
                  <c:v>127.83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856-4D63-9ECF-8A290C375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502-47F3-9C30-C74AEA0949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5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02-47F3-9C30-C74AEA0949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0.3</c:v>
                </c:pt>
                <c:pt idx="1">
                  <c:v>4.8959999999999999</c:v>
                </c:pt>
                <c:pt idx="2">
                  <c:v>0.497</c:v>
                </c:pt>
                <c:pt idx="4">
                  <c:v>5.51</c:v>
                </c:pt>
                <c:pt idx="5">
                  <c:v>4.9880000000000004</c:v>
                </c:pt>
                <c:pt idx="6">
                  <c:v>0.47299999999999998</c:v>
                </c:pt>
                <c:pt idx="7">
                  <c:v>5.0869999999999997</c:v>
                </c:pt>
                <c:pt idx="12">
                  <c:v>1.3980000000000001</c:v>
                </c:pt>
                <c:pt idx="13">
                  <c:v>0.08</c:v>
                </c:pt>
                <c:pt idx="14">
                  <c:v>1.7120000000000002</c:v>
                </c:pt>
                <c:pt idx="15">
                  <c:v>2.5350000000000001</c:v>
                </c:pt>
                <c:pt idx="16">
                  <c:v>1.8979999999999999</c:v>
                </c:pt>
                <c:pt idx="17">
                  <c:v>1.75</c:v>
                </c:pt>
                <c:pt idx="18">
                  <c:v>0.14399999999999999</c:v>
                </c:pt>
                <c:pt idx="19">
                  <c:v>1</c:v>
                </c:pt>
                <c:pt idx="20">
                  <c:v>0.121</c:v>
                </c:pt>
                <c:pt idx="21">
                  <c:v>0.153</c:v>
                </c:pt>
                <c:pt idx="22">
                  <c:v>9.8000000000000004E-2</c:v>
                </c:pt>
                <c:pt idx="23">
                  <c:v>0.21500000000000002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02-47F3-9C30-C74AEA0949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24.641999999999999</c:v>
                </c:pt>
                <c:pt idx="1">
                  <c:v>7.6379999999999999</c:v>
                </c:pt>
                <c:pt idx="2">
                  <c:v>24.922999999999998</c:v>
                </c:pt>
                <c:pt idx="3">
                  <c:v>5.4660000000000011</c:v>
                </c:pt>
                <c:pt idx="4">
                  <c:v>15.76</c:v>
                </c:pt>
                <c:pt idx="5">
                  <c:v>33.665999999999997</c:v>
                </c:pt>
                <c:pt idx="6">
                  <c:v>31.551000000000002</c:v>
                </c:pt>
                <c:pt idx="7">
                  <c:v>35.070999999999998</c:v>
                </c:pt>
                <c:pt idx="8">
                  <c:v>16.618000000000002</c:v>
                </c:pt>
                <c:pt idx="9">
                  <c:v>24.936</c:v>
                </c:pt>
                <c:pt idx="10">
                  <c:v>24.835999999999999</c:v>
                </c:pt>
                <c:pt idx="11">
                  <c:v>21.544</c:v>
                </c:pt>
                <c:pt idx="12">
                  <c:v>20.901</c:v>
                </c:pt>
                <c:pt idx="13">
                  <c:v>12.294</c:v>
                </c:pt>
                <c:pt idx="14">
                  <c:v>18.783999999999999</c:v>
                </c:pt>
                <c:pt idx="15">
                  <c:v>25.045000000000002</c:v>
                </c:pt>
                <c:pt idx="16">
                  <c:v>24.696999999999999</c:v>
                </c:pt>
                <c:pt idx="17">
                  <c:v>16.468</c:v>
                </c:pt>
                <c:pt idx="18">
                  <c:v>10.568000000000001</c:v>
                </c:pt>
                <c:pt idx="19">
                  <c:v>14.198</c:v>
                </c:pt>
                <c:pt idx="20">
                  <c:v>19.213000000000001</c:v>
                </c:pt>
                <c:pt idx="21">
                  <c:v>6.9710000000000001</c:v>
                </c:pt>
                <c:pt idx="22">
                  <c:v>5.9710000000000001</c:v>
                </c:pt>
                <c:pt idx="23">
                  <c:v>33.143000000000001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02-47F3-9C30-C74AEA0949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502-47F3-9C30-C74AEA0949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502-47F3-9C30-C74AEA09499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502-47F3-9C30-C74AEA09499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502-47F3-9C30-C74AEA09499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502-47F3-9C30-C74AEA09499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6502-47F3-9C30-C74AEA09499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28.6</c:v>
                </c:pt>
                <c:pt idx="2">
                  <c:v>111.6</c:v>
                </c:pt>
                <c:pt idx="3">
                  <c:v>22.8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502-47F3-9C30-C74AEA09499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46.236999999999995</c:v>
                </c:pt>
                <c:pt idx="3">
                  <c:v>7.6459999999999999</c:v>
                </c:pt>
                <c:pt idx="4">
                  <c:v>7.2270000000000003</c:v>
                </c:pt>
                <c:pt idx="6">
                  <c:v>1.65</c:v>
                </c:pt>
                <c:pt idx="7">
                  <c:v>4.3919999999999995</c:v>
                </c:pt>
                <c:pt idx="8">
                  <c:v>60.878</c:v>
                </c:pt>
                <c:pt idx="10">
                  <c:v>12.555</c:v>
                </c:pt>
                <c:pt idx="11">
                  <c:v>27.152000000000001</c:v>
                </c:pt>
                <c:pt idx="12">
                  <c:v>17.970000000000002</c:v>
                </c:pt>
                <c:pt idx="13">
                  <c:v>14.985999999999999</c:v>
                </c:pt>
                <c:pt idx="14">
                  <c:v>11.885999999999999</c:v>
                </c:pt>
                <c:pt idx="15">
                  <c:v>11.471</c:v>
                </c:pt>
                <c:pt idx="16">
                  <c:v>8.4169999999999998</c:v>
                </c:pt>
                <c:pt idx="17">
                  <c:v>8.6039999999999992</c:v>
                </c:pt>
                <c:pt idx="18">
                  <c:v>11.042999999999999</c:v>
                </c:pt>
                <c:pt idx="19">
                  <c:v>15.908000000000001</c:v>
                </c:pt>
                <c:pt idx="20">
                  <c:v>19.535</c:v>
                </c:pt>
                <c:pt idx="21">
                  <c:v>17.182000000000002</c:v>
                </c:pt>
                <c:pt idx="22">
                  <c:v>19.902000000000001</c:v>
                </c:pt>
                <c:pt idx="23">
                  <c:v>23.506999999999998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02-47F3-9C30-C74AEA09499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502-47F3-9C30-C74AEA09499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502-47F3-9C30-C74AEA094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136.34</c:v>
                </c:pt>
                <c:pt idx="1">
                  <c:v>141.51</c:v>
                </c:pt>
                <c:pt idx="2">
                  <c:v>137.51</c:v>
                </c:pt>
                <c:pt idx="3">
                  <c:v>128.68</c:v>
                </c:pt>
                <c:pt idx="4">
                  <c:v>128.6</c:v>
                </c:pt>
                <c:pt idx="5">
                  <c:v>137.72999999999999</c:v>
                </c:pt>
                <c:pt idx="6">
                  <c:v>150.78</c:v>
                </c:pt>
                <c:pt idx="7">
                  <c:v>142.82</c:v>
                </c:pt>
                <c:pt idx="8">
                  <c:v>120</c:v>
                </c:pt>
                <c:pt idx="9">
                  <c:v>108.15</c:v>
                </c:pt>
                <c:pt idx="10">
                  <c:v>102.5</c:v>
                </c:pt>
                <c:pt idx="11">
                  <c:v>106.08</c:v>
                </c:pt>
                <c:pt idx="12">
                  <c:v>106.74</c:v>
                </c:pt>
                <c:pt idx="13">
                  <c:v>102.06</c:v>
                </c:pt>
                <c:pt idx="14">
                  <c:v>104.73</c:v>
                </c:pt>
                <c:pt idx="15">
                  <c:v>131.12</c:v>
                </c:pt>
                <c:pt idx="16">
                  <c:v>176.08</c:v>
                </c:pt>
                <c:pt idx="17">
                  <c:v>250</c:v>
                </c:pt>
                <c:pt idx="18">
                  <c:v>235.2</c:v>
                </c:pt>
                <c:pt idx="19">
                  <c:v>238.88</c:v>
                </c:pt>
                <c:pt idx="20">
                  <c:v>184.54</c:v>
                </c:pt>
                <c:pt idx="21">
                  <c:v>178.86</c:v>
                </c:pt>
                <c:pt idx="22">
                  <c:v>162.61000000000001</c:v>
                </c:pt>
                <c:pt idx="23">
                  <c:v>127.83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02-47F3-9C30-C74AEA094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71.155000000000001</v>
      </c>
      <c r="C4" s="18">
        <v>41.166000000000004</v>
      </c>
      <c r="D4" s="18">
        <v>137.06199999999998</v>
      </c>
      <c r="E4" s="18">
        <v>35.911999999999999</v>
      </c>
      <c r="F4" s="18">
        <v>28.449000000000002</v>
      </c>
      <c r="G4" s="18">
        <v>38.653999999999996</v>
      </c>
      <c r="H4" s="18">
        <v>33.658000000000001</v>
      </c>
      <c r="I4" s="18">
        <v>44.537999999999997</v>
      </c>
      <c r="J4" s="18">
        <v>77.495999999999995</v>
      </c>
      <c r="K4" s="18">
        <v>24.936</v>
      </c>
      <c r="L4" s="18">
        <v>37.390999999999998</v>
      </c>
      <c r="M4" s="18">
        <v>48.696000000000005</v>
      </c>
      <c r="N4" s="18">
        <v>40.250999999999998</v>
      </c>
      <c r="O4" s="18">
        <v>27.360000000000003</v>
      </c>
      <c r="P4" s="18">
        <v>32.381999999999998</v>
      </c>
      <c r="Q4" s="18">
        <v>41.651000000000003</v>
      </c>
      <c r="R4" s="18">
        <v>35.012</v>
      </c>
      <c r="S4" s="18">
        <v>26.822000000000003</v>
      </c>
      <c r="T4" s="18">
        <v>21.754999999999999</v>
      </c>
      <c r="U4" s="18">
        <v>31.106000000000002</v>
      </c>
      <c r="V4" s="18">
        <v>38.869</v>
      </c>
      <c r="W4" s="18">
        <v>24.306000000000001</v>
      </c>
      <c r="X4" s="18">
        <v>25.971000000000004</v>
      </c>
      <c r="Y4" s="18">
        <v>56.843999999999994</v>
      </c>
      <c r="Z4" s="19"/>
      <c r="AA4" s="20">
        <f>SUM(B4:Z4)</f>
        <v>1021.4419999999998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136.34</v>
      </c>
      <c r="C7" s="28">
        <v>141.51</v>
      </c>
      <c r="D7" s="28">
        <v>137.51</v>
      </c>
      <c r="E7" s="28">
        <v>128.68</v>
      </c>
      <c r="F7" s="28">
        <v>128.6</v>
      </c>
      <c r="G7" s="28">
        <v>137.72999999999999</v>
      </c>
      <c r="H7" s="28">
        <v>150.78</v>
      </c>
      <c r="I7" s="28">
        <v>142.82</v>
      </c>
      <c r="J7" s="28">
        <v>120</v>
      </c>
      <c r="K7" s="28">
        <v>108.15</v>
      </c>
      <c r="L7" s="28">
        <v>102.5</v>
      </c>
      <c r="M7" s="28">
        <v>106.08</v>
      </c>
      <c r="N7" s="28">
        <v>106.74</v>
      </c>
      <c r="O7" s="28">
        <v>102.06</v>
      </c>
      <c r="P7" s="28">
        <v>104.73</v>
      </c>
      <c r="Q7" s="28">
        <v>131.12</v>
      </c>
      <c r="R7" s="28">
        <v>176.08</v>
      </c>
      <c r="S7" s="28">
        <v>250</v>
      </c>
      <c r="T7" s="28">
        <v>235.2</v>
      </c>
      <c r="U7" s="28">
        <v>238.88</v>
      </c>
      <c r="V7" s="28">
        <v>184.54</v>
      </c>
      <c r="W7" s="28">
        <v>178.86</v>
      </c>
      <c r="X7" s="28">
        <v>162.61000000000001</v>
      </c>
      <c r="Y7" s="28">
        <v>127.83</v>
      </c>
      <c r="Z7" s="29"/>
      <c r="AA7" s="30">
        <f>IF(SUM(B7:Z7)&lt;&gt;0,AVERAGEIF(B7:Z7,"&lt;&gt;"""),"")</f>
        <v>147.47291666666666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104.476</v>
      </c>
      <c r="E12" s="52"/>
      <c r="F12" s="52"/>
      <c r="G12" s="52"/>
      <c r="H12" s="52"/>
      <c r="I12" s="52"/>
      <c r="J12" s="52">
        <v>60.634</v>
      </c>
      <c r="K12" s="52">
        <v>3.6949999999999998</v>
      </c>
      <c r="L12" s="52">
        <v>11.536</v>
      </c>
      <c r="M12" s="52">
        <v>14.617000000000001</v>
      </c>
      <c r="N12" s="52"/>
      <c r="O12" s="52">
        <v>2.0219999999999998</v>
      </c>
      <c r="P12" s="52"/>
      <c r="Q12" s="52">
        <v>37.228999999999999</v>
      </c>
      <c r="R12" s="52">
        <v>7.19</v>
      </c>
      <c r="S12" s="52">
        <v>11.44</v>
      </c>
      <c r="T12" s="52">
        <v>10.933</v>
      </c>
      <c r="U12" s="52">
        <v>16.532</v>
      </c>
      <c r="V12" s="52">
        <v>13.657999999999999</v>
      </c>
      <c r="W12" s="52">
        <v>5.9160000000000004</v>
      </c>
      <c r="X12" s="52">
        <v>7.6890000000000001</v>
      </c>
      <c r="Y12" s="52"/>
      <c r="Z12" s="53"/>
      <c r="AA12" s="54">
        <f t="shared" si="0"/>
        <v>307.56700000000001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1.37</v>
      </c>
      <c r="C14" s="57">
        <v>18.195</v>
      </c>
      <c r="D14" s="57">
        <v>18.266000000000002</v>
      </c>
      <c r="E14" s="57">
        <v>13.152000000000001</v>
      </c>
      <c r="F14" s="57">
        <v>13.282000000000002</v>
      </c>
      <c r="G14" s="57">
        <v>13.809000000000001</v>
      </c>
      <c r="H14" s="57">
        <v>7.2969999999999997</v>
      </c>
      <c r="I14" s="57">
        <v>14.073</v>
      </c>
      <c r="J14" s="57">
        <v>9.4550000000000001</v>
      </c>
      <c r="K14" s="57">
        <v>11.181999999999999</v>
      </c>
      <c r="L14" s="57">
        <v>10.768999999999998</v>
      </c>
      <c r="M14" s="57">
        <v>9.2250000000000014</v>
      </c>
      <c r="N14" s="57">
        <v>6.1579999999999995</v>
      </c>
      <c r="O14" s="57">
        <v>5.1530000000000005</v>
      </c>
      <c r="P14" s="57">
        <v>3.1749999999999998</v>
      </c>
      <c r="Q14" s="57">
        <v>2.2370000000000001</v>
      </c>
      <c r="R14" s="57">
        <v>13.122</v>
      </c>
      <c r="S14" s="57">
        <v>8.8330000000000002</v>
      </c>
      <c r="T14" s="57">
        <v>10.822000000000001</v>
      </c>
      <c r="U14" s="57">
        <v>4.742</v>
      </c>
      <c r="V14" s="57">
        <v>4.2450000000000001</v>
      </c>
      <c r="W14" s="57">
        <v>2.7240000000000002</v>
      </c>
      <c r="X14" s="57">
        <v>2.2669999999999999</v>
      </c>
      <c r="Y14" s="57">
        <v>1.819</v>
      </c>
      <c r="Z14" s="58"/>
      <c r="AA14" s="59">
        <f t="shared" si="0"/>
        <v>205.37199999999993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1.37</v>
      </c>
      <c r="C16" s="62">
        <f t="shared" si="1"/>
        <v>18.195</v>
      </c>
      <c r="D16" s="62">
        <f t="shared" si="1"/>
        <v>122.742</v>
      </c>
      <c r="E16" s="62">
        <f t="shared" si="1"/>
        <v>13.152000000000001</v>
      </c>
      <c r="F16" s="62">
        <f t="shared" si="1"/>
        <v>13.282000000000002</v>
      </c>
      <c r="G16" s="62">
        <f t="shared" si="1"/>
        <v>13.809000000000001</v>
      </c>
      <c r="H16" s="62">
        <f t="shared" si="1"/>
        <v>7.2969999999999997</v>
      </c>
      <c r="I16" s="62">
        <f t="shared" si="1"/>
        <v>14.073</v>
      </c>
      <c r="J16" s="62">
        <f t="shared" si="1"/>
        <v>70.088999999999999</v>
      </c>
      <c r="K16" s="62">
        <f t="shared" si="1"/>
        <v>14.876999999999999</v>
      </c>
      <c r="L16" s="62">
        <f t="shared" si="1"/>
        <v>22.305</v>
      </c>
      <c r="M16" s="62">
        <f t="shared" si="1"/>
        <v>23.842000000000002</v>
      </c>
      <c r="N16" s="62">
        <f t="shared" si="1"/>
        <v>6.1579999999999995</v>
      </c>
      <c r="O16" s="62">
        <f t="shared" si="1"/>
        <v>7.1750000000000007</v>
      </c>
      <c r="P16" s="62">
        <f t="shared" si="1"/>
        <v>3.1749999999999998</v>
      </c>
      <c r="Q16" s="62">
        <f t="shared" si="1"/>
        <v>39.466000000000001</v>
      </c>
      <c r="R16" s="62">
        <f t="shared" si="1"/>
        <v>20.312000000000001</v>
      </c>
      <c r="S16" s="62">
        <f t="shared" si="1"/>
        <v>20.273</v>
      </c>
      <c r="T16" s="62">
        <f t="shared" si="1"/>
        <v>21.755000000000003</v>
      </c>
      <c r="U16" s="62">
        <f t="shared" si="1"/>
        <v>21.274000000000001</v>
      </c>
      <c r="V16" s="62">
        <f t="shared" si="1"/>
        <v>17.902999999999999</v>
      </c>
      <c r="W16" s="62">
        <f t="shared" si="1"/>
        <v>8.64</v>
      </c>
      <c r="X16" s="62">
        <f t="shared" si="1"/>
        <v>9.9559999999999995</v>
      </c>
      <c r="Y16" s="62">
        <f t="shared" si="1"/>
        <v>1.819</v>
      </c>
      <c r="Z16" s="63" t="str">
        <f t="shared" si="1"/>
        <v/>
      </c>
      <c r="AA16" s="64">
        <f>SUM(AA10:AA15)</f>
        <v>512.93899999999996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2.35</v>
      </c>
      <c r="C20" s="77">
        <v>1.1439999999999999</v>
      </c>
      <c r="D20" s="77"/>
      <c r="E20" s="77">
        <v>3.3000000000000002E-2</v>
      </c>
      <c r="F20" s="77"/>
      <c r="G20" s="77">
        <v>1.22</v>
      </c>
      <c r="H20" s="77">
        <v>2.6360000000000001</v>
      </c>
      <c r="I20" s="77">
        <v>1.17</v>
      </c>
      <c r="J20" s="77">
        <v>0.58699999999999997</v>
      </c>
      <c r="K20" s="77">
        <v>6.0089999999999995</v>
      </c>
      <c r="L20" s="77">
        <v>3.5259999999999998</v>
      </c>
      <c r="M20" s="77">
        <v>2.1229999999999998</v>
      </c>
      <c r="N20" s="77">
        <v>0.23300000000000001</v>
      </c>
      <c r="O20" s="77">
        <v>0.85099999999999998</v>
      </c>
      <c r="P20" s="77"/>
      <c r="Q20" s="77"/>
      <c r="R20" s="77"/>
      <c r="S20" s="77">
        <v>1.2070000000000001</v>
      </c>
      <c r="T20" s="77"/>
      <c r="U20" s="77">
        <v>1.7509999999999999</v>
      </c>
      <c r="V20" s="77"/>
      <c r="W20" s="77"/>
      <c r="X20" s="77"/>
      <c r="Y20" s="77"/>
      <c r="Z20" s="78"/>
      <c r="AA20" s="79">
        <f t="shared" si="2"/>
        <v>24.840000000000003</v>
      </c>
    </row>
    <row r="21" spans="1:27" ht="24.95" customHeight="1" x14ac:dyDescent="0.2">
      <c r="A21" s="75" t="s">
        <v>16</v>
      </c>
      <c r="B21" s="80">
        <v>1.335</v>
      </c>
      <c r="C21" s="81">
        <v>21.827000000000002</v>
      </c>
      <c r="D21" s="81">
        <v>14.32</v>
      </c>
      <c r="E21" s="81">
        <v>22.727000000000004</v>
      </c>
      <c r="F21" s="81">
        <v>9.0670000000000002</v>
      </c>
      <c r="G21" s="81">
        <v>3.4249999999999998</v>
      </c>
      <c r="H21" s="81">
        <v>2.4249999999999998</v>
      </c>
      <c r="I21" s="81">
        <v>2.0950000000000002</v>
      </c>
      <c r="J21" s="81">
        <v>6.82</v>
      </c>
      <c r="K21" s="81">
        <v>4.05</v>
      </c>
      <c r="L21" s="81">
        <v>11.56</v>
      </c>
      <c r="M21" s="81">
        <v>22.731000000000002</v>
      </c>
      <c r="N21" s="81">
        <v>7.66</v>
      </c>
      <c r="O21" s="81">
        <v>19.334000000000003</v>
      </c>
      <c r="P21" s="81">
        <v>29.207000000000001</v>
      </c>
      <c r="Q21" s="81">
        <v>2.1850000000000001</v>
      </c>
      <c r="R21" s="81">
        <v>14.700000000000001</v>
      </c>
      <c r="S21" s="81">
        <v>5.3419999999999996</v>
      </c>
      <c r="T21" s="81"/>
      <c r="U21" s="81">
        <v>8.0809999999999995</v>
      </c>
      <c r="V21" s="81">
        <v>20.965999999999998</v>
      </c>
      <c r="W21" s="81">
        <v>15.666</v>
      </c>
      <c r="X21" s="81">
        <v>16.015000000000001</v>
      </c>
      <c r="Y21" s="81">
        <v>0.22500000000000001</v>
      </c>
      <c r="Z21" s="78"/>
      <c r="AA21" s="79">
        <f t="shared" si="2"/>
        <v>261.76300000000003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3.6850000000000001</v>
      </c>
      <c r="C26" s="88">
        <f t="shared" si="3"/>
        <v>22.971</v>
      </c>
      <c r="D26" s="88">
        <f t="shared" si="3"/>
        <v>14.32</v>
      </c>
      <c r="E26" s="88">
        <f t="shared" si="3"/>
        <v>22.760000000000005</v>
      </c>
      <c r="F26" s="88">
        <f t="shared" si="3"/>
        <v>9.0670000000000002</v>
      </c>
      <c r="G26" s="88">
        <f t="shared" si="3"/>
        <v>4.6449999999999996</v>
      </c>
      <c r="H26" s="88">
        <f t="shared" si="3"/>
        <v>5.0609999999999999</v>
      </c>
      <c r="I26" s="88">
        <f t="shared" si="3"/>
        <v>3.2650000000000001</v>
      </c>
      <c r="J26" s="88">
        <f t="shared" si="3"/>
        <v>7.407</v>
      </c>
      <c r="K26" s="88">
        <f t="shared" si="3"/>
        <v>10.058999999999999</v>
      </c>
      <c r="L26" s="88">
        <f t="shared" si="3"/>
        <v>15.086</v>
      </c>
      <c r="M26" s="88">
        <f t="shared" si="3"/>
        <v>24.854000000000003</v>
      </c>
      <c r="N26" s="88">
        <f t="shared" si="3"/>
        <v>7.8929999999999998</v>
      </c>
      <c r="O26" s="88">
        <f t="shared" si="3"/>
        <v>20.185000000000002</v>
      </c>
      <c r="P26" s="88">
        <f t="shared" si="3"/>
        <v>29.207000000000001</v>
      </c>
      <c r="Q26" s="88">
        <f t="shared" si="3"/>
        <v>2.1850000000000001</v>
      </c>
      <c r="R26" s="88">
        <f t="shared" si="3"/>
        <v>14.700000000000001</v>
      </c>
      <c r="S26" s="88">
        <f t="shared" si="3"/>
        <v>6.5489999999999995</v>
      </c>
      <c r="T26" s="88">
        <f t="shared" si="3"/>
        <v>0</v>
      </c>
      <c r="U26" s="88">
        <f t="shared" si="3"/>
        <v>9.831999999999999</v>
      </c>
      <c r="V26" s="88">
        <f t="shared" si="3"/>
        <v>20.965999999999998</v>
      </c>
      <c r="W26" s="88">
        <f t="shared" si="3"/>
        <v>15.666</v>
      </c>
      <c r="X26" s="88">
        <f t="shared" si="3"/>
        <v>16.015000000000001</v>
      </c>
      <c r="Y26" s="88">
        <f t="shared" si="3"/>
        <v>0.22500000000000001</v>
      </c>
      <c r="Z26" s="89" t="str">
        <f t="shared" si="3"/>
        <v/>
      </c>
      <c r="AA26" s="90">
        <f>SUM(AA19:AA25)</f>
        <v>286.60300000000007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5.0549999999999997</v>
      </c>
      <c r="C30" s="77">
        <v>41.165999999999997</v>
      </c>
      <c r="D30" s="77">
        <v>137.06200000000001</v>
      </c>
      <c r="E30" s="77">
        <v>35.911999999999999</v>
      </c>
      <c r="F30" s="77">
        <v>22.349</v>
      </c>
      <c r="G30" s="77">
        <v>18.454000000000001</v>
      </c>
      <c r="H30" s="77">
        <v>12.358000000000001</v>
      </c>
      <c r="I30" s="77">
        <v>17.338000000000001</v>
      </c>
      <c r="J30" s="77">
        <v>77.495999999999995</v>
      </c>
      <c r="K30" s="77">
        <v>24.936</v>
      </c>
      <c r="L30" s="77">
        <v>37.390999999999998</v>
      </c>
      <c r="M30" s="77">
        <v>48.695999999999998</v>
      </c>
      <c r="N30" s="77">
        <v>14.051</v>
      </c>
      <c r="O30" s="77">
        <v>27.36</v>
      </c>
      <c r="P30" s="77">
        <v>32.381999999999998</v>
      </c>
      <c r="Q30" s="77">
        <v>41.651000000000003</v>
      </c>
      <c r="R30" s="77">
        <v>35.012</v>
      </c>
      <c r="S30" s="77">
        <v>26.821999999999999</v>
      </c>
      <c r="T30" s="77">
        <v>21.754999999999999</v>
      </c>
      <c r="U30" s="77">
        <v>31.106000000000002</v>
      </c>
      <c r="V30" s="77">
        <v>38.869</v>
      </c>
      <c r="W30" s="77">
        <v>24.306000000000001</v>
      </c>
      <c r="X30" s="77">
        <v>25.971</v>
      </c>
      <c r="Y30" s="77">
        <v>2.044</v>
      </c>
      <c r="Z30" s="78"/>
      <c r="AA30" s="79">
        <f>SUM(B30:Z30)</f>
        <v>799.54199999999992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5.0549999999999997</v>
      </c>
      <c r="C32" s="62">
        <f t="shared" ref="C32:Z32" si="4">IF(LEN(C$2)&gt;0,SUM(C29:C31),"")</f>
        <v>41.165999999999997</v>
      </c>
      <c r="D32" s="62">
        <f t="shared" si="4"/>
        <v>137.06200000000001</v>
      </c>
      <c r="E32" s="62">
        <f t="shared" si="4"/>
        <v>35.911999999999999</v>
      </c>
      <c r="F32" s="62">
        <f t="shared" si="4"/>
        <v>22.349</v>
      </c>
      <c r="G32" s="62">
        <f t="shared" si="4"/>
        <v>18.454000000000001</v>
      </c>
      <c r="H32" s="62">
        <f t="shared" si="4"/>
        <v>12.358000000000001</v>
      </c>
      <c r="I32" s="62">
        <f t="shared" si="4"/>
        <v>17.338000000000001</v>
      </c>
      <c r="J32" s="62">
        <f t="shared" si="4"/>
        <v>77.495999999999995</v>
      </c>
      <c r="K32" s="62">
        <f t="shared" si="4"/>
        <v>24.936</v>
      </c>
      <c r="L32" s="62">
        <f t="shared" si="4"/>
        <v>37.390999999999998</v>
      </c>
      <c r="M32" s="62">
        <f t="shared" si="4"/>
        <v>48.695999999999998</v>
      </c>
      <c r="N32" s="62">
        <f t="shared" si="4"/>
        <v>14.051</v>
      </c>
      <c r="O32" s="62">
        <f t="shared" si="4"/>
        <v>27.36</v>
      </c>
      <c r="P32" s="62">
        <f t="shared" si="4"/>
        <v>32.381999999999998</v>
      </c>
      <c r="Q32" s="62">
        <f t="shared" si="4"/>
        <v>41.651000000000003</v>
      </c>
      <c r="R32" s="62">
        <f t="shared" si="4"/>
        <v>35.012</v>
      </c>
      <c r="S32" s="62">
        <f t="shared" si="4"/>
        <v>26.821999999999999</v>
      </c>
      <c r="T32" s="62">
        <f t="shared" si="4"/>
        <v>21.754999999999999</v>
      </c>
      <c r="U32" s="62">
        <f t="shared" si="4"/>
        <v>31.106000000000002</v>
      </c>
      <c r="V32" s="62">
        <f t="shared" si="4"/>
        <v>38.869</v>
      </c>
      <c r="W32" s="62">
        <f t="shared" si="4"/>
        <v>24.306000000000001</v>
      </c>
      <c r="X32" s="62">
        <f t="shared" si="4"/>
        <v>25.971</v>
      </c>
      <c r="Y32" s="62">
        <f t="shared" si="4"/>
        <v>2.044</v>
      </c>
      <c r="Z32" s="63" t="str">
        <f t="shared" si="4"/>
        <v/>
      </c>
      <c r="AA32" s="64">
        <f>SUM(AA29:AA31)</f>
        <v>799.54199999999992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>
        <v>66.099999999999994</v>
      </c>
      <c r="C39" s="99"/>
      <c r="D39" s="99"/>
      <c r="E39" s="99"/>
      <c r="F39" s="99">
        <v>6.1</v>
      </c>
      <c r="G39" s="99">
        <v>20.2</v>
      </c>
      <c r="H39" s="99">
        <v>21.3</v>
      </c>
      <c r="I39" s="99">
        <v>27.2</v>
      </c>
      <c r="J39" s="99"/>
      <c r="K39" s="99"/>
      <c r="L39" s="99"/>
      <c r="M39" s="99"/>
      <c r="N39" s="99">
        <v>26.2</v>
      </c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>
        <v>54.8</v>
      </c>
      <c r="Z39" s="100"/>
      <c r="AA39" s="79">
        <f t="shared" si="5"/>
        <v>221.89999999999998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66.099999999999994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6.1</v>
      </c>
      <c r="G40" s="88">
        <f t="shared" si="6"/>
        <v>20.2</v>
      </c>
      <c r="H40" s="88">
        <f t="shared" si="6"/>
        <v>21.3</v>
      </c>
      <c r="I40" s="88">
        <f t="shared" si="6"/>
        <v>27.2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26.2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54.8</v>
      </c>
      <c r="Z40" s="89" t="str">
        <f t="shared" si="6"/>
        <v/>
      </c>
      <c r="AA40" s="90">
        <f t="shared" si="5"/>
        <v>221.89999999999998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66.099999999999994</v>
      </c>
      <c r="C47" s="99"/>
      <c r="D47" s="99"/>
      <c r="E47" s="99"/>
      <c r="F47" s="99">
        <v>6.1</v>
      </c>
      <c r="G47" s="99">
        <v>20.2</v>
      </c>
      <c r="H47" s="99">
        <v>21.3</v>
      </c>
      <c r="I47" s="99">
        <v>27.2</v>
      </c>
      <c r="J47" s="99"/>
      <c r="K47" s="99"/>
      <c r="L47" s="99"/>
      <c r="M47" s="99"/>
      <c r="N47" s="99">
        <v>26.2</v>
      </c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>
        <v>54.8</v>
      </c>
      <c r="Z47" s="100"/>
      <c r="AA47" s="79">
        <f t="shared" si="7"/>
        <v>221.89999999999998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66.099999999999994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6.1</v>
      </c>
      <c r="G49" s="88">
        <f t="shared" si="8"/>
        <v>20.2</v>
      </c>
      <c r="H49" s="88">
        <f t="shared" si="8"/>
        <v>21.3</v>
      </c>
      <c r="I49" s="88">
        <f t="shared" si="8"/>
        <v>27.2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26.2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54.8</v>
      </c>
      <c r="Z49" s="89" t="str">
        <f t="shared" si="8"/>
        <v/>
      </c>
      <c r="AA49" s="90">
        <f t="shared" si="7"/>
        <v>221.89999999999998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71.155000000000001</v>
      </c>
      <c r="C52" s="88">
        <f t="shared" si="10"/>
        <v>41.165999999999997</v>
      </c>
      <c r="D52" s="88">
        <f t="shared" si="10"/>
        <v>137.06200000000001</v>
      </c>
      <c r="E52" s="88">
        <f t="shared" si="10"/>
        <v>35.912000000000006</v>
      </c>
      <c r="F52" s="88">
        <f t="shared" si="10"/>
        <v>28.449000000000005</v>
      </c>
      <c r="G52" s="88">
        <f t="shared" si="10"/>
        <v>38.653999999999996</v>
      </c>
      <c r="H52" s="88">
        <f t="shared" si="10"/>
        <v>33.658000000000001</v>
      </c>
      <c r="I52" s="88">
        <f t="shared" si="10"/>
        <v>44.537999999999997</v>
      </c>
      <c r="J52" s="88">
        <f t="shared" si="10"/>
        <v>77.495999999999995</v>
      </c>
      <c r="K52" s="88">
        <f t="shared" si="10"/>
        <v>24.936</v>
      </c>
      <c r="L52" s="88">
        <f t="shared" si="10"/>
        <v>37.390999999999998</v>
      </c>
      <c r="M52" s="88">
        <f t="shared" si="10"/>
        <v>48.696000000000005</v>
      </c>
      <c r="N52" s="88">
        <f t="shared" si="10"/>
        <v>40.250999999999998</v>
      </c>
      <c r="O52" s="88">
        <f t="shared" si="10"/>
        <v>27.360000000000003</v>
      </c>
      <c r="P52" s="88">
        <f t="shared" si="10"/>
        <v>32.381999999999998</v>
      </c>
      <c r="Q52" s="88">
        <f t="shared" si="10"/>
        <v>41.651000000000003</v>
      </c>
      <c r="R52" s="88">
        <f t="shared" si="10"/>
        <v>35.012</v>
      </c>
      <c r="S52" s="88">
        <f t="shared" si="10"/>
        <v>26.821999999999999</v>
      </c>
      <c r="T52" s="88">
        <f t="shared" si="10"/>
        <v>21.755000000000003</v>
      </c>
      <c r="U52" s="88">
        <f t="shared" si="10"/>
        <v>31.106000000000002</v>
      </c>
      <c r="V52" s="88">
        <f t="shared" si="10"/>
        <v>38.869</v>
      </c>
      <c r="W52" s="88">
        <f t="shared" si="10"/>
        <v>24.306000000000001</v>
      </c>
      <c r="X52" s="88">
        <f t="shared" si="10"/>
        <v>25.971</v>
      </c>
      <c r="Y52" s="88">
        <f t="shared" si="10"/>
        <v>56.843999999999994</v>
      </c>
      <c r="Z52" s="89" t="str">
        <f t="shared" si="10"/>
        <v/>
      </c>
      <c r="AA52" s="104">
        <f>SUM(B52:Z52)</f>
        <v>1021.442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71.178999999999988</v>
      </c>
      <c r="C4" s="18">
        <v>41.134</v>
      </c>
      <c r="D4" s="18">
        <v>137.02000000000001</v>
      </c>
      <c r="E4" s="18">
        <v>35.911999999999999</v>
      </c>
      <c r="F4" s="18">
        <v>28.497</v>
      </c>
      <c r="G4" s="18">
        <v>38.653999999999996</v>
      </c>
      <c r="H4" s="18">
        <v>33.673999999999999</v>
      </c>
      <c r="I4" s="18">
        <v>44.55</v>
      </c>
      <c r="J4" s="18">
        <v>77.495999999999995</v>
      </c>
      <c r="K4" s="18">
        <v>24.936</v>
      </c>
      <c r="L4" s="18">
        <v>37.390999999999998</v>
      </c>
      <c r="M4" s="18">
        <v>48.695999999999998</v>
      </c>
      <c r="N4" s="18">
        <v>40.269000000000005</v>
      </c>
      <c r="O4" s="18">
        <v>27.36</v>
      </c>
      <c r="P4" s="18">
        <v>32.381999999999998</v>
      </c>
      <c r="Q4" s="18">
        <v>41.650999999999996</v>
      </c>
      <c r="R4" s="18">
        <v>35.012</v>
      </c>
      <c r="S4" s="18">
        <v>26.821999999999999</v>
      </c>
      <c r="T4" s="18">
        <v>21.754999999999999</v>
      </c>
      <c r="U4" s="18">
        <v>31.106000000000002</v>
      </c>
      <c r="V4" s="18">
        <v>38.869</v>
      </c>
      <c r="W4" s="18">
        <v>24.306000000000001</v>
      </c>
      <c r="X4" s="18">
        <v>25.971</v>
      </c>
      <c r="Y4" s="18">
        <v>56.864999999999995</v>
      </c>
      <c r="Z4" s="19"/>
      <c r="AA4" s="20">
        <f>SUM(B4:Z4)</f>
        <v>1021.5069999999999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136.34</v>
      </c>
      <c r="C7" s="28">
        <v>141.51</v>
      </c>
      <c r="D7" s="28">
        <v>137.51</v>
      </c>
      <c r="E7" s="28">
        <v>128.68</v>
      </c>
      <c r="F7" s="28">
        <v>128.6</v>
      </c>
      <c r="G7" s="28">
        <v>137.72999999999999</v>
      </c>
      <c r="H7" s="28">
        <v>150.78</v>
      </c>
      <c r="I7" s="28">
        <v>142.82</v>
      </c>
      <c r="J7" s="28">
        <v>120</v>
      </c>
      <c r="K7" s="28">
        <v>108.15</v>
      </c>
      <c r="L7" s="28">
        <v>102.5</v>
      </c>
      <c r="M7" s="28">
        <v>106.08</v>
      </c>
      <c r="N7" s="28">
        <v>106.74</v>
      </c>
      <c r="O7" s="28">
        <v>102.06</v>
      </c>
      <c r="P7" s="28">
        <v>104.73</v>
      </c>
      <c r="Q7" s="28">
        <v>131.12</v>
      </c>
      <c r="R7" s="28">
        <v>176.08</v>
      </c>
      <c r="S7" s="28">
        <v>250</v>
      </c>
      <c r="T7" s="28">
        <v>235.2</v>
      </c>
      <c r="U7" s="28">
        <v>238.88</v>
      </c>
      <c r="V7" s="28">
        <v>184.54</v>
      </c>
      <c r="W7" s="28">
        <v>178.86</v>
      </c>
      <c r="X7" s="28">
        <v>162.61000000000001</v>
      </c>
      <c r="Y7" s="28">
        <v>127.83</v>
      </c>
      <c r="Z7" s="29"/>
      <c r="AA7" s="30">
        <f>IF(SUM(B7:Z7)&lt;&gt;0,AVERAGEIF(B7:Z7,"&lt;&gt;"""),"")</f>
        <v>147.47291666666666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46.236999999999995</v>
      </c>
      <c r="C14" s="57"/>
      <c r="D14" s="57"/>
      <c r="E14" s="57">
        <v>7.6459999999999999</v>
      </c>
      <c r="F14" s="57">
        <v>7.2270000000000003</v>
      </c>
      <c r="G14" s="57"/>
      <c r="H14" s="57">
        <v>1.65</v>
      </c>
      <c r="I14" s="57">
        <v>4.3919999999999995</v>
      </c>
      <c r="J14" s="57">
        <v>60.878</v>
      </c>
      <c r="K14" s="57"/>
      <c r="L14" s="57">
        <v>12.555</v>
      </c>
      <c r="M14" s="57">
        <v>27.152000000000001</v>
      </c>
      <c r="N14" s="57">
        <v>17.970000000000002</v>
      </c>
      <c r="O14" s="57">
        <v>14.985999999999999</v>
      </c>
      <c r="P14" s="57">
        <v>11.885999999999999</v>
      </c>
      <c r="Q14" s="57">
        <v>11.471</v>
      </c>
      <c r="R14" s="57">
        <v>8.4169999999999998</v>
      </c>
      <c r="S14" s="57">
        <v>8.6039999999999992</v>
      </c>
      <c r="T14" s="57">
        <v>11.042999999999999</v>
      </c>
      <c r="U14" s="57">
        <v>15.908000000000001</v>
      </c>
      <c r="V14" s="57">
        <v>19.535</v>
      </c>
      <c r="W14" s="57">
        <v>17.182000000000002</v>
      </c>
      <c r="X14" s="57">
        <v>19.902000000000001</v>
      </c>
      <c r="Y14" s="57">
        <v>23.506999999999998</v>
      </c>
      <c r="Z14" s="58"/>
      <c r="AA14" s="59">
        <f t="shared" si="0"/>
        <v>348.14800000000008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46.236999999999995</v>
      </c>
      <c r="C16" s="62">
        <f t="shared" ref="C16:Z16" si="1">IF(LEN(C$2)&gt;0,SUM(C10:C15),"")</f>
        <v>0</v>
      </c>
      <c r="D16" s="62">
        <f t="shared" si="1"/>
        <v>0</v>
      </c>
      <c r="E16" s="62">
        <f t="shared" si="1"/>
        <v>7.6459999999999999</v>
      </c>
      <c r="F16" s="62">
        <f t="shared" si="1"/>
        <v>7.2270000000000003</v>
      </c>
      <c r="G16" s="62">
        <f t="shared" si="1"/>
        <v>0</v>
      </c>
      <c r="H16" s="62">
        <f t="shared" si="1"/>
        <v>1.65</v>
      </c>
      <c r="I16" s="62">
        <f t="shared" si="1"/>
        <v>4.3919999999999995</v>
      </c>
      <c r="J16" s="62">
        <f t="shared" si="1"/>
        <v>60.878</v>
      </c>
      <c r="K16" s="62">
        <f t="shared" si="1"/>
        <v>0</v>
      </c>
      <c r="L16" s="62">
        <f t="shared" si="1"/>
        <v>12.555</v>
      </c>
      <c r="M16" s="62">
        <f t="shared" si="1"/>
        <v>27.152000000000001</v>
      </c>
      <c r="N16" s="62">
        <f t="shared" si="1"/>
        <v>17.970000000000002</v>
      </c>
      <c r="O16" s="62">
        <f t="shared" si="1"/>
        <v>14.985999999999999</v>
      </c>
      <c r="P16" s="62">
        <f t="shared" si="1"/>
        <v>11.885999999999999</v>
      </c>
      <c r="Q16" s="62">
        <f t="shared" si="1"/>
        <v>11.471</v>
      </c>
      <c r="R16" s="62">
        <f t="shared" si="1"/>
        <v>8.4169999999999998</v>
      </c>
      <c r="S16" s="62">
        <f t="shared" si="1"/>
        <v>8.6039999999999992</v>
      </c>
      <c r="T16" s="62">
        <f t="shared" si="1"/>
        <v>11.042999999999999</v>
      </c>
      <c r="U16" s="62">
        <f t="shared" si="1"/>
        <v>15.908000000000001</v>
      </c>
      <c r="V16" s="62">
        <f t="shared" si="1"/>
        <v>19.535</v>
      </c>
      <c r="W16" s="62">
        <f t="shared" si="1"/>
        <v>17.182000000000002</v>
      </c>
      <c r="X16" s="62">
        <f t="shared" si="1"/>
        <v>19.902000000000001</v>
      </c>
      <c r="Y16" s="62">
        <f t="shared" si="1"/>
        <v>23.506999999999998</v>
      </c>
      <c r="Z16" s="63" t="str">
        <f t="shared" si="1"/>
        <v/>
      </c>
      <c r="AA16" s="64">
        <f>SUM(AA10:AA15)</f>
        <v>348.14800000000008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>
        <v>2.6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2.6</v>
      </c>
    </row>
    <row r="20" spans="1:27" ht="24.95" customHeight="1" x14ac:dyDescent="0.2">
      <c r="A20" s="75" t="s">
        <v>15</v>
      </c>
      <c r="B20" s="76">
        <v>0.3</v>
      </c>
      <c r="C20" s="77">
        <v>4.8959999999999999</v>
      </c>
      <c r="D20" s="77">
        <v>0.497</v>
      </c>
      <c r="E20" s="77"/>
      <c r="F20" s="77">
        <v>5.51</v>
      </c>
      <c r="G20" s="77">
        <v>4.9880000000000004</v>
      </c>
      <c r="H20" s="77">
        <v>0.47299999999999998</v>
      </c>
      <c r="I20" s="77">
        <v>5.0869999999999997</v>
      </c>
      <c r="J20" s="77"/>
      <c r="K20" s="77"/>
      <c r="L20" s="77"/>
      <c r="M20" s="77"/>
      <c r="N20" s="77">
        <v>1.3980000000000001</v>
      </c>
      <c r="O20" s="77">
        <v>0.08</v>
      </c>
      <c r="P20" s="77">
        <v>1.7120000000000002</v>
      </c>
      <c r="Q20" s="77">
        <v>2.5350000000000001</v>
      </c>
      <c r="R20" s="77">
        <v>1.8979999999999999</v>
      </c>
      <c r="S20" s="77">
        <v>1.75</v>
      </c>
      <c r="T20" s="77">
        <v>0.14399999999999999</v>
      </c>
      <c r="U20" s="77">
        <v>1</v>
      </c>
      <c r="V20" s="77">
        <v>0.121</v>
      </c>
      <c r="W20" s="77">
        <v>0.153</v>
      </c>
      <c r="X20" s="77">
        <v>9.8000000000000004E-2</v>
      </c>
      <c r="Y20" s="77">
        <v>0.21500000000000002</v>
      </c>
      <c r="Z20" s="78"/>
      <c r="AA20" s="79">
        <f t="shared" si="2"/>
        <v>32.854999999999997</v>
      </c>
    </row>
    <row r="21" spans="1:27" ht="24.95" customHeight="1" x14ac:dyDescent="0.2">
      <c r="A21" s="75" t="s">
        <v>16</v>
      </c>
      <c r="B21" s="80">
        <v>24.641999999999999</v>
      </c>
      <c r="C21" s="81">
        <v>7.6379999999999999</v>
      </c>
      <c r="D21" s="81">
        <v>24.922999999999998</v>
      </c>
      <c r="E21" s="81">
        <v>5.4660000000000011</v>
      </c>
      <c r="F21" s="81">
        <v>15.76</v>
      </c>
      <c r="G21" s="81">
        <v>33.665999999999997</v>
      </c>
      <c r="H21" s="81">
        <v>31.551000000000002</v>
      </c>
      <c r="I21" s="81">
        <v>35.070999999999998</v>
      </c>
      <c r="J21" s="81">
        <v>16.618000000000002</v>
      </c>
      <c r="K21" s="81">
        <v>24.936</v>
      </c>
      <c r="L21" s="81">
        <v>24.835999999999999</v>
      </c>
      <c r="M21" s="81">
        <v>21.544</v>
      </c>
      <c r="N21" s="81">
        <v>20.901</v>
      </c>
      <c r="O21" s="81">
        <v>12.294</v>
      </c>
      <c r="P21" s="81">
        <v>18.783999999999999</v>
      </c>
      <c r="Q21" s="81">
        <v>25.045000000000002</v>
      </c>
      <c r="R21" s="81">
        <v>24.696999999999999</v>
      </c>
      <c r="S21" s="81">
        <v>16.468</v>
      </c>
      <c r="T21" s="81">
        <v>10.568000000000001</v>
      </c>
      <c r="U21" s="81">
        <v>14.198</v>
      </c>
      <c r="V21" s="81">
        <v>19.213000000000001</v>
      </c>
      <c r="W21" s="81">
        <v>6.9710000000000001</v>
      </c>
      <c r="X21" s="81">
        <v>5.9710000000000001</v>
      </c>
      <c r="Y21" s="81">
        <v>33.143000000000001</v>
      </c>
      <c r="Z21" s="78"/>
      <c r="AA21" s="79">
        <f t="shared" si="2"/>
        <v>474.904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24.942</v>
      </c>
      <c r="C26" s="88">
        <f t="shared" ref="C26:Z26" si="3">IF(LEN(C$2)&gt;0,SUM(C19:C25),"")</f>
        <v>12.533999999999999</v>
      </c>
      <c r="D26" s="88">
        <f t="shared" si="3"/>
        <v>25.419999999999998</v>
      </c>
      <c r="E26" s="88">
        <f t="shared" si="3"/>
        <v>5.4660000000000011</v>
      </c>
      <c r="F26" s="88">
        <f t="shared" si="3"/>
        <v>21.27</v>
      </c>
      <c r="G26" s="88">
        <f t="shared" si="3"/>
        <v>38.653999999999996</v>
      </c>
      <c r="H26" s="88">
        <f t="shared" si="3"/>
        <v>32.024000000000001</v>
      </c>
      <c r="I26" s="88">
        <f t="shared" si="3"/>
        <v>40.158000000000001</v>
      </c>
      <c r="J26" s="88">
        <f t="shared" si="3"/>
        <v>16.618000000000002</v>
      </c>
      <c r="K26" s="88">
        <f t="shared" si="3"/>
        <v>24.936</v>
      </c>
      <c r="L26" s="88">
        <f t="shared" si="3"/>
        <v>24.835999999999999</v>
      </c>
      <c r="M26" s="88">
        <f t="shared" si="3"/>
        <v>21.544</v>
      </c>
      <c r="N26" s="88">
        <f t="shared" si="3"/>
        <v>22.298999999999999</v>
      </c>
      <c r="O26" s="88">
        <f t="shared" si="3"/>
        <v>12.374000000000001</v>
      </c>
      <c r="P26" s="88">
        <f t="shared" si="3"/>
        <v>20.495999999999999</v>
      </c>
      <c r="Q26" s="88">
        <f t="shared" si="3"/>
        <v>30.18</v>
      </c>
      <c r="R26" s="88">
        <f t="shared" si="3"/>
        <v>26.594999999999999</v>
      </c>
      <c r="S26" s="88">
        <f t="shared" si="3"/>
        <v>18.218</v>
      </c>
      <c r="T26" s="88">
        <f t="shared" si="3"/>
        <v>10.712000000000002</v>
      </c>
      <c r="U26" s="88">
        <f t="shared" si="3"/>
        <v>15.198</v>
      </c>
      <c r="V26" s="88">
        <f t="shared" si="3"/>
        <v>19.334</v>
      </c>
      <c r="W26" s="88">
        <f t="shared" si="3"/>
        <v>7.1239999999999997</v>
      </c>
      <c r="X26" s="88">
        <f t="shared" si="3"/>
        <v>6.069</v>
      </c>
      <c r="Y26" s="88">
        <f t="shared" si="3"/>
        <v>33.358000000000004</v>
      </c>
      <c r="Z26" s="89" t="str">
        <f t="shared" si="3"/>
        <v/>
      </c>
      <c r="AA26" s="90">
        <f>SUM(AA19:AA25)</f>
        <v>510.35899999999998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71.179000000000002</v>
      </c>
      <c r="C30" s="77">
        <v>12.534000000000001</v>
      </c>
      <c r="D30" s="77">
        <v>25.42</v>
      </c>
      <c r="E30" s="77">
        <v>13.112</v>
      </c>
      <c r="F30" s="77">
        <v>28.497</v>
      </c>
      <c r="G30" s="77">
        <v>38.654000000000003</v>
      </c>
      <c r="H30" s="77">
        <v>33.673999999999999</v>
      </c>
      <c r="I30" s="77">
        <v>44.55</v>
      </c>
      <c r="J30" s="77">
        <v>77.495999999999995</v>
      </c>
      <c r="K30" s="77">
        <v>24.936</v>
      </c>
      <c r="L30" s="77">
        <v>37.390999999999998</v>
      </c>
      <c r="M30" s="77">
        <v>48.695999999999998</v>
      </c>
      <c r="N30" s="77">
        <v>40.268999999999998</v>
      </c>
      <c r="O30" s="77">
        <v>27.36</v>
      </c>
      <c r="P30" s="77">
        <v>32.381999999999998</v>
      </c>
      <c r="Q30" s="77">
        <v>41.651000000000003</v>
      </c>
      <c r="R30" s="77">
        <v>35.012</v>
      </c>
      <c r="S30" s="77">
        <v>26.821999999999999</v>
      </c>
      <c r="T30" s="77">
        <v>21.754999999999999</v>
      </c>
      <c r="U30" s="77">
        <v>31.106000000000002</v>
      </c>
      <c r="V30" s="77">
        <v>38.869</v>
      </c>
      <c r="W30" s="77">
        <v>24.306000000000001</v>
      </c>
      <c r="X30" s="77">
        <v>25.971</v>
      </c>
      <c r="Y30" s="77">
        <v>56.865000000000002</v>
      </c>
      <c r="Z30" s="78"/>
      <c r="AA30" s="79">
        <f>SUM(B30:Z30)</f>
        <v>858.50699999999995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71.179000000000002</v>
      </c>
      <c r="C32" s="62">
        <f t="shared" ref="C32:Z32" si="4">IF(LEN(C$2)&gt;0,SUM(C29:C31),"")</f>
        <v>12.534000000000001</v>
      </c>
      <c r="D32" s="62">
        <f t="shared" si="4"/>
        <v>25.42</v>
      </c>
      <c r="E32" s="62">
        <f t="shared" si="4"/>
        <v>13.112</v>
      </c>
      <c r="F32" s="62">
        <f t="shared" si="4"/>
        <v>28.497</v>
      </c>
      <c r="G32" s="62">
        <f t="shared" si="4"/>
        <v>38.654000000000003</v>
      </c>
      <c r="H32" s="62">
        <f t="shared" si="4"/>
        <v>33.673999999999999</v>
      </c>
      <c r="I32" s="62">
        <f t="shared" si="4"/>
        <v>44.55</v>
      </c>
      <c r="J32" s="62">
        <f t="shared" si="4"/>
        <v>77.495999999999995</v>
      </c>
      <c r="K32" s="62">
        <f t="shared" si="4"/>
        <v>24.936</v>
      </c>
      <c r="L32" s="62">
        <f t="shared" si="4"/>
        <v>37.390999999999998</v>
      </c>
      <c r="M32" s="62">
        <f t="shared" si="4"/>
        <v>48.695999999999998</v>
      </c>
      <c r="N32" s="62">
        <f t="shared" si="4"/>
        <v>40.268999999999998</v>
      </c>
      <c r="O32" s="62">
        <f t="shared" si="4"/>
        <v>27.36</v>
      </c>
      <c r="P32" s="62">
        <f t="shared" si="4"/>
        <v>32.381999999999998</v>
      </c>
      <c r="Q32" s="62">
        <f t="shared" si="4"/>
        <v>41.651000000000003</v>
      </c>
      <c r="R32" s="62">
        <f t="shared" si="4"/>
        <v>35.012</v>
      </c>
      <c r="S32" s="62">
        <f t="shared" si="4"/>
        <v>26.821999999999999</v>
      </c>
      <c r="T32" s="62">
        <f t="shared" si="4"/>
        <v>21.754999999999999</v>
      </c>
      <c r="U32" s="62">
        <f t="shared" si="4"/>
        <v>31.106000000000002</v>
      </c>
      <c r="V32" s="62">
        <f t="shared" si="4"/>
        <v>38.869</v>
      </c>
      <c r="W32" s="62">
        <f t="shared" si="4"/>
        <v>24.306000000000001</v>
      </c>
      <c r="X32" s="62">
        <f t="shared" si="4"/>
        <v>25.971</v>
      </c>
      <c r="Y32" s="62">
        <f t="shared" si="4"/>
        <v>56.865000000000002</v>
      </c>
      <c r="Z32" s="63" t="str">
        <f t="shared" si="4"/>
        <v/>
      </c>
      <c r="AA32" s="64">
        <f>SUM(AA29:AA31)</f>
        <v>858.50699999999995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>
        <v>28.6</v>
      </c>
      <c r="D39" s="99">
        <v>111.6</v>
      </c>
      <c r="E39" s="99">
        <v>22.8</v>
      </c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163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28.6</v>
      </c>
      <c r="D40" s="88">
        <f t="shared" si="6"/>
        <v>111.6</v>
      </c>
      <c r="E40" s="88">
        <f t="shared" si="6"/>
        <v>22.8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163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>
        <v>28.6</v>
      </c>
      <c r="D47" s="99">
        <v>111.6</v>
      </c>
      <c r="E47" s="99">
        <v>22.8</v>
      </c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163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28.6</v>
      </c>
      <c r="D49" s="88">
        <f t="shared" si="8"/>
        <v>111.6</v>
      </c>
      <c r="E49" s="88">
        <f t="shared" si="8"/>
        <v>22.8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163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71.179000000000002</v>
      </c>
      <c r="C52" s="88">
        <f t="shared" ref="C52:Z52" si="10">IF(LEN(C$2)&gt;0,SUM(C10:C15)+C26+C40,"")</f>
        <v>41.134</v>
      </c>
      <c r="D52" s="88">
        <f t="shared" si="10"/>
        <v>137.01999999999998</v>
      </c>
      <c r="E52" s="88">
        <f t="shared" si="10"/>
        <v>35.912000000000006</v>
      </c>
      <c r="F52" s="88">
        <f t="shared" si="10"/>
        <v>28.497</v>
      </c>
      <c r="G52" s="88">
        <f t="shared" si="10"/>
        <v>38.653999999999996</v>
      </c>
      <c r="H52" s="88">
        <f t="shared" si="10"/>
        <v>33.673999999999999</v>
      </c>
      <c r="I52" s="88">
        <f t="shared" si="10"/>
        <v>44.55</v>
      </c>
      <c r="J52" s="88">
        <f t="shared" si="10"/>
        <v>77.496000000000009</v>
      </c>
      <c r="K52" s="88">
        <f t="shared" si="10"/>
        <v>24.936</v>
      </c>
      <c r="L52" s="88">
        <f t="shared" si="10"/>
        <v>37.390999999999998</v>
      </c>
      <c r="M52" s="88">
        <f t="shared" si="10"/>
        <v>48.695999999999998</v>
      </c>
      <c r="N52" s="88">
        <f t="shared" si="10"/>
        <v>40.269000000000005</v>
      </c>
      <c r="O52" s="88">
        <f t="shared" si="10"/>
        <v>27.36</v>
      </c>
      <c r="P52" s="88">
        <f t="shared" si="10"/>
        <v>32.381999999999998</v>
      </c>
      <c r="Q52" s="88">
        <f t="shared" si="10"/>
        <v>41.650999999999996</v>
      </c>
      <c r="R52" s="88">
        <f t="shared" si="10"/>
        <v>35.012</v>
      </c>
      <c r="S52" s="88">
        <f t="shared" si="10"/>
        <v>26.821999999999999</v>
      </c>
      <c r="T52" s="88">
        <f t="shared" si="10"/>
        <v>21.755000000000003</v>
      </c>
      <c r="U52" s="88">
        <f t="shared" si="10"/>
        <v>31.106000000000002</v>
      </c>
      <c r="V52" s="88">
        <f t="shared" si="10"/>
        <v>38.869</v>
      </c>
      <c r="W52" s="88">
        <f t="shared" si="10"/>
        <v>24.306000000000001</v>
      </c>
      <c r="X52" s="88">
        <f t="shared" si="10"/>
        <v>25.971</v>
      </c>
      <c r="Y52" s="88">
        <f t="shared" si="10"/>
        <v>56.865000000000002</v>
      </c>
      <c r="Z52" s="89" t="str">
        <f t="shared" si="10"/>
        <v/>
      </c>
      <c r="AA52" s="104">
        <f>SUM(B52:Z52)</f>
        <v>1021.5069999999999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-66.099999999999994</v>
      </c>
      <c r="C4" s="18">
        <v>28.6</v>
      </c>
      <c r="D4" s="18">
        <v>111.6</v>
      </c>
      <c r="E4" s="18">
        <v>22.8</v>
      </c>
      <c r="F4" s="18">
        <v>-6.1</v>
      </c>
      <c r="G4" s="18">
        <v>-20.2</v>
      </c>
      <c r="H4" s="18">
        <v>-21.3</v>
      </c>
      <c r="I4" s="18">
        <v>-27.2</v>
      </c>
      <c r="J4" s="18"/>
      <c r="K4" s="18"/>
      <c r="L4" s="18"/>
      <c r="M4" s="18"/>
      <c r="N4" s="18">
        <v>-26.2</v>
      </c>
      <c r="O4" s="18"/>
      <c r="P4" s="18"/>
      <c r="Q4" s="18"/>
      <c r="R4" s="18"/>
      <c r="S4" s="18"/>
      <c r="T4" s="18"/>
      <c r="U4" s="18"/>
      <c r="V4" s="18"/>
      <c r="W4" s="18"/>
      <c r="X4" s="18"/>
      <c r="Y4" s="18">
        <v>-54.8</v>
      </c>
      <c r="Z4" s="19"/>
      <c r="AA4" s="111">
        <f>SUM(B4:Z4)</f>
        <v>-58.9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136.34</v>
      </c>
      <c r="C7" s="117">
        <v>141.51</v>
      </c>
      <c r="D7" s="117">
        <v>137.51</v>
      </c>
      <c r="E7" s="117">
        <v>128.68</v>
      </c>
      <c r="F7" s="117">
        <v>128.6</v>
      </c>
      <c r="G7" s="117">
        <v>137.72999999999999</v>
      </c>
      <c r="H7" s="117">
        <v>150.78</v>
      </c>
      <c r="I7" s="117">
        <v>142.82</v>
      </c>
      <c r="J7" s="117">
        <v>120</v>
      </c>
      <c r="K7" s="117">
        <v>108.15</v>
      </c>
      <c r="L7" s="117">
        <v>102.5</v>
      </c>
      <c r="M7" s="117">
        <v>106.08</v>
      </c>
      <c r="N7" s="117">
        <v>106.74</v>
      </c>
      <c r="O7" s="117">
        <v>102.06</v>
      </c>
      <c r="P7" s="117">
        <v>104.73</v>
      </c>
      <c r="Q7" s="117">
        <v>131.12</v>
      </c>
      <c r="R7" s="117">
        <v>176.08</v>
      </c>
      <c r="S7" s="117">
        <v>250</v>
      </c>
      <c r="T7" s="117">
        <v>235.2</v>
      </c>
      <c r="U7" s="117">
        <v>238.88</v>
      </c>
      <c r="V7" s="117">
        <v>184.54</v>
      </c>
      <c r="W7" s="117">
        <v>178.86</v>
      </c>
      <c r="X7" s="117">
        <v>162.61000000000001</v>
      </c>
      <c r="Y7" s="117">
        <v>127.83</v>
      </c>
      <c r="Z7" s="118"/>
      <c r="AA7" s="119">
        <f>IF(SUM(B7:Z7)&lt;&gt;0,AVERAGEIF(B7:Z7,"&lt;&gt;"""),"")</f>
        <v>147.47291666666666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66.099999999999994</v>
      </c>
      <c r="C15" s="133"/>
      <c r="D15" s="133"/>
      <c r="E15" s="133"/>
      <c r="F15" s="133">
        <v>6.1</v>
      </c>
      <c r="G15" s="133">
        <v>20.2</v>
      </c>
      <c r="H15" s="133">
        <v>21.3</v>
      </c>
      <c r="I15" s="133">
        <v>27.2</v>
      </c>
      <c r="J15" s="133"/>
      <c r="K15" s="133"/>
      <c r="L15" s="133"/>
      <c r="M15" s="133"/>
      <c r="N15" s="133">
        <v>26.2</v>
      </c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>
        <v>54.8</v>
      </c>
      <c r="Z15" s="131"/>
      <c r="AA15" s="132">
        <f t="shared" si="0"/>
        <v>221.89999999999998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66.099999999999994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6.1</v>
      </c>
      <c r="G16" s="135">
        <f t="shared" si="1"/>
        <v>20.2</v>
      </c>
      <c r="H16" s="135">
        <f t="shared" si="1"/>
        <v>21.3</v>
      </c>
      <c r="I16" s="135">
        <f t="shared" si="1"/>
        <v>27.2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26.2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54.8</v>
      </c>
      <c r="Z16" s="136" t="str">
        <f t="shared" si="1"/>
        <v/>
      </c>
      <c r="AA16" s="90">
        <f t="shared" si="0"/>
        <v>221.89999999999998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>
        <v>28.6</v>
      </c>
      <c r="D23" s="133">
        <v>111.6</v>
      </c>
      <c r="E23" s="133">
        <v>22.8</v>
      </c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163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28.6</v>
      </c>
      <c r="D24" s="135">
        <f t="shared" si="3"/>
        <v>111.6</v>
      </c>
      <c r="E24" s="135">
        <f t="shared" si="3"/>
        <v>22.8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163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2025-02-22T21:34:18Z</dcterms:created>
  <dcterms:modified xsi:type="dcterms:W3CDTF">2025-02-22T21:34:20Z</dcterms:modified>
</cp:coreProperties>
</file>