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<sst xmlns="http://schemas.openxmlformats.org/spreadsheetml/2006/main" count="119" uniqueCount="54">
  <si>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06/07/2025 11:33:31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</si>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</sst>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BAD-4E74-946D-9D1AA0C656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13.3</c:v>
                </c:pt>
                <c:pt idx="13">
                  <c:v>13.3</c:v>
                </c:pt>
                <c:pt idx="14">
                  <c:v>13.3</c:v>
                </c:pt>
                <c:pt idx="15">
                  <c:v>6.7</c:v>
                </c:pt>
                <c:pt idx="2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AD-4E74-946D-9D1AA0C656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BAD-4E74-946D-9D1AA0C656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56.122</c:v>
                </c:pt>
                <c:pt idx="13">
                  <c:v>62.3</c:v>
                </c:pt>
                <c:pt idx="14">
                  <c:v>53.37</c:v>
                </c:pt>
                <c:pt idx="15">
                  <c:v>74.02</c:v>
                </c:pt>
                <c:pt idx="16">
                  <c:v>16.27</c:v>
                </c:pt>
                <c:pt idx="17">
                  <c:v>1.427</c:v>
                </c:pt>
                <c:pt idx="18">
                  <c:v>2.5209999999999999</c:v>
                </c:pt>
                <c:pt idx="19">
                  <c:v>0.81399999999999995</c:v>
                </c:pt>
                <c:pt idx="20">
                  <c:v>2.1870000000000003</c:v>
                </c:pt>
                <c:pt idx="21">
                  <c:v>1.3919999999999999</c:v>
                </c:pt>
                <c:pt idx="22">
                  <c:v>1.169</c:v>
                </c:pt>
                <c:pt idx="23">
                  <c:v>2.4340000000000002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AD-4E74-946D-9D1AA0C656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BAD-4E74-946D-9D1AA0C656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BAD-4E74-946D-9D1AA0C656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BAD-4E74-946D-9D1AA0C656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BAD-4E74-946D-9D1AA0C656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BAD-4E74-946D-9D1AA0C656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BAD-4E74-946D-9D1AA0C656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35.200000000000003</c:v>
                </c:pt>
                <c:pt idx="16">
                  <c:v>181.9</c:v>
                </c:pt>
                <c:pt idx="17">
                  <c:v>24.6</c:v>
                </c:pt>
                <c:pt idx="18">
                  <c:v>0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AD-4E74-946D-9D1AA0C656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164.36199999999999</c:v>
                </c:pt>
                <c:pt idx="13">
                  <c:v>273.17099999999999</c:v>
                </c:pt>
                <c:pt idx="14">
                  <c:v>243.64400000000001</c:v>
                </c:pt>
                <c:pt idx="15">
                  <c:v>120.312</c:v>
                </c:pt>
                <c:pt idx="16">
                  <c:v>99.316999999999979</c:v>
                </c:pt>
                <c:pt idx="17">
                  <c:v>6.6360000000000001</c:v>
                </c:pt>
                <c:pt idx="18">
                  <c:v>64.516999999999996</c:v>
                </c:pt>
                <c:pt idx="19">
                  <c:v>7.5429999999999993</c:v>
                </c:pt>
                <c:pt idx="20">
                  <c:v>3.1420000000000003</c:v>
                </c:pt>
                <c:pt idx="21">
                  <c:v>25.39</c:v>
                </c:pt>
                <c:pt idx="22">
                  <c:v>11.148</c:v>
                </c:pt>
                <c:pt idx="23">
                  <c:v>35.364999999999995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AD-4E74-946D-9D1AA0C656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BAD-4E74-946D-9D1AA0C656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BAD-4E74-946D-9D1AA0C65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63.92</c:v>
                </c:pt>
                <c:pt idx="13">
                  <c:v>70.599999999999994</c:v>
                </c:pt>
                <c:pt idx="14">
                  <c:v>84.92</c:v>
                </c:pt>
                <c:pt idx="15">
                  <c:v>106.06</c:v>
                </c:pt>
                <c:pt idx="16">
                  <c:v>115.81</c:v>
                </c:pt>
                <c:pt idx="17">
                  <c:v>103.45</c:v>
                </c:pt>
                <c:pt idx="18">
                  <c:v>124.97</c:v>
                </c:pt>
                <c:pt idx="19">
                  <c:v>182.85</c:v>
                </c:pt>
                <c:pt idx="20">
                  <c:v>195.85</c:v>
                </c:pt>
                <c:pt idx="21">
                  <c:v>174.52</c:v>
                </c:pt>
                <c:pt idx="22">
                  <c:v>136.81</c:v>
                </c:pt>
                <c:pt idx="23">
                  <c:v>114.47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AD-4E74-946D-9D1AA0C65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9D0-4EFA-86A9-4464DEF705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9D0-4EFA-86A9-4464DEF705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5.9969999999999999</c:v>
                </c:pt>
                <c:pt idx="19">
                  <c:v>3.2000000000000001E-2</c:v>
                </c:pt>
                <c:pt idx="23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0-4EFA-86A9-4464DEF705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6">
                  <c:v>8.0169999999999995</c:v>
                </c:pt>
                <c:pt idx="17">
                  <c:v>26.491999999999997</c:v>
                </c:pt>
                <c:pt idx="19">
                  <c:v>8.0719999999999992</c:v>
                </c:pt>
                <c:pt idx="21">
                  <c:v>3.6320000000000001</c:v>
                </c:pt>
                <c:pt idx="22">
                  <c:v>6.2720000000000002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0-4EFA-86A9-4464DEF705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9D0-4EFA-86A9-4464DEF705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9D0-4EFA-86A9-4464DEF705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9D0-4EFA-86A9-4464DEF705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9D0-4EFA-86A9-4464DEF705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9D0-4EFA-86A9-4464DEF705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9D0-4EFA-86A9-4464DEF705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66.5</c:v>
                </c:pt>
                <c:pt idx="19">
                  <c:v>0</c:v>
                </c:pt>
                <c:pt idx="20">
                  <c:v>0</c:v>
                </c:pt>
                <c:pt idx="21">
                  <c:v>26.4</c:v>
                </c:pt>
                <c:pt idx="22">
                  <c:v>2.1</c:v>
                </c:pt>
                <c:pt idx="23">
                  <c:v>124.6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D0-4EFA-86A9-4464DEF705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233.78399999999999</c:v>
                </c:pt>
                <c:pt idx="13">
                  <c:v>348.77100000000002</c:v>
                </c:pt>
                <c:pt idx="14">
                  <c:v>310.31400000000002</c:v>
                </c:pt>
                <c:pt idx="15">
                  <c:v>236.232</c:v>
                </c:pt>
                <c:pt idx="16">
                  <c:v>289.47000000000003</c:v>
                </c:pt>
                <c:pt idx="17">
                  <c:v>0.14199999999999999</c:v>
                </c:pt>
                <c:pt idx="18">
                  <c:v>0.51800000000000002</c:v>
                </c:pt>
                <c:pt idx="19">
                  <c:v>0.41799999999999998</c:v>
                </c:pt>
                <c:pt idx="20">
                  <c:v>5.3290000000000006</c:v>
                </c:pt>
                <c:pt idx="22">
                  <c:v>3.9409999999999998</c:v>
                </c:pt>
                <c:pt idx="23">
                  <c:v>1.4339999999999999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D0-4EFA-86A9-4464DEF705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9D0-4EFA-86A9-4464DEF705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9D0-4EFA-86A9-4464DEF70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63.92</c:v>
                </c:pt>
                <c:pt idx="13">
                  <c:v>70.599999999999994</c:v>
                </c:pt>
                <c:pt idx="14">
                  <c:v>84.92</c:v>
                </c:pt>
                <c:pt idx="15">
                  <c:v>106.06</c:v>
                </c:pt>
                <c:pt idx="16">
                  <c:v>115.81</c:v>
                </c:pt>
                <c:pt idx="17">
                  <c:v>103.45</c:v>
                </c:pt>
                <c:pt idx="18">
                  <c:v>124.97</c:v>
                </c:pt>
                <c:pt idx="19">
                  <c:v>182.85</c:v>
                </c:pt>
                <c:pt idx="20">
                  <c:v>195.85</c:v>
                </c:pt>
                <c:pt idx="21">
                  <c:v>174.52</c:v>
                </c:pt>
                <c:pt idx="22">
                  <c:v>136.81</c:v>
                </c:pt>
                <c:pt idx="23">
                  <c:v>114.47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D0-4EFA-86A9-4464DEF70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233.78400000000002</v>
      </c>
      <c r="O4" s="18">
        <v>348.77099999999996</v>
      </c>
      <c r="P4" s="18">
        <v>310.31400000000002</v>
      </c>
      <c r="Q4" s="18">
        <v>236.23199999999997</v>
      </c>
      <c r="R4" s="18">
        <v>297.48699999999997</v>
      </c>
      <c r="S4" s="18">
        <v>32.662999999999997</v>
      </c>
      <c r="T4" s="18">
        <v>67.037999999999997</v>
      </c>
      <c r="U4" s="18">
        <v>8.5570000000000004</v>
      </c>
      <c r="V4" s="18">
        <v>5.3290000000000006</v>
      </c>
      <c r="W4" s="18">
        <v>30.082000000000001</v>
      </c>
      <c r="X4" s="18">
        <v>12.317</v>
      </c>
      <c r="Y4" s="18">
        <v>126.79899999999999</v>
      </c>
      <c r="Z4" s="19"/>
      <c r="AA4" s="20">
        <f>SUM(B4:Z4)</f>
        <v>1709.3729999999998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63.92</v>
      </c>
      <c r="O7" s="28">
        <v>70.599999999999994</v>
      </c>
      <c r="P7" s="28">
        <v>84.92</v>
      </c>
      <c r="Q7" s="28">
        <v>106.06</v>
      </c>
      <c r="R7" s="28">
        <v>115.81</v>
      </c>
      <c r="S7" s="28">
        <v>103.45</v>
      </c>
      <c r="T7" s="28">
        <v>124.97</v>
      </c>
      <c r="U7" s="28">
        <v>182.85</v>
      </c>
      <c r="V7" s="28">
        <v>195.85</v>
      </c>
      <c r="W7" s="28">
        <v>174.52</v>
      </c>
      <c r="X7" s="28">
        <v>136.81</v>
      </c>
      <c r="Y7" s="28">
        <v>114.47</v>
      </c>
      <c r="Z7" s="29"/>
      <c r="AA7" s="30">
        <f>IF(SUM(B7:Z7)&lt;&gt;0,AVERAGEIF(B7:Z7,"&lt;&gt;"""),"")</f>
        <v>122.85250000000001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164.36199999999999</v>
      </c>
      <c r="O14" s="57">
        <v>273.17099999999999</v>
      </c>
      <c r="P14" s="57">
        <v>243.64400000000001</v>
      </c>
      <c r="Q14" s="57">
        <v>120.312</v>
      </c>
      <c r="R14" s="57">
        <v>99.316999999999979</v>
      </c>
      <c r="S14" s="57">
        <v>6.6360000000000001</v>
      </c>
      <c r="T14" s="57">
        <v>64.516999999999996</v>
      </c>
      <c r="U14" s="57">
        <v>7.5429999999999993</v>
      </c>
      <c r="V14" s="57">
        <v>3.1420000000000003</v>
      </c>
      <c r="W14" s="57">
        <v>25.39</v>
      </c>
      <c r="X14" s="57">
        <v>11.148</v>
      </c>
      <c r="Y14" s="57">
        <v>35.364999999999995</v>
      </c>
      <c r="Z14" s="58"/>
      <c r="AA14" s="59">
        <f t="shared" si="0"/>
        <v>1054.547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164.36199999999999</v>
      </c>
      <c r="O16" s="62">
        <f t="shared" si="1"/>
        <v>273.17099999999999</v>
      </c>
      <c r="P16" s="62">
        <f t="shared" si="1"/>
        <v>243.64400000000001</v>
      </c>
      <c r="Q16" s="62">
        <f t="shared" si="1"/>
        <v>120.312</v>
      </c>
      <c r="R16" s="62">
        <f t="shared" si="1"/>
        <v>99.316999999999979</v>
      </c>
      <c r="S16" s="62">
        <f t="shared" si="1"/>
        <v>6.6360000000000001</v>
      </c>
      <c r="T16" s="62">
        <f t="shared" si="1"/>
        <v>64.516999999999996</v>
      </c>
      <c r="U16" s="62">
        <f t="shared" si="1"/>
        <v>7.5429999999999993</v>
      </c>
      <c r="V16" s="62">
        <f t="shared" si="1"/>
        <v>3.1420000000000003</v>
      </c>
      <c r="W16" s="62">
        <f t="shared" si="1"/>
        <v>25.39</v>
      </c>
      <c r="X16" s="62">
        <f t="shared" si="1"/>
        <v>11.148</v>
      </c>
      <c r="Y16" s="62">
        <f t="shared" si="1"/>
        <v>35.364999999999995</v>
      </c>
      <c r="Z16" s="63" t="str">
        <f t="shared" si="1"/>
        <v/>
      </c>
      <c r="AA16" s="64">
        <f>SUM(AA10:AA15)</f>
        <v>1054.547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13.3</v>
      </c>
      <c r="O19" s="72">
        <v>13.3</v>
      </c>
      <c r="P19" s="72">
        <v>13.3</v>
      </c>
      <c r="Q19" s="72">
        <v>6.7</v>
      </c>
      <c r="R19" s="72"/>
      <c r="S19" s="72"/>
      <c r="T19" s="72"/>
      <c r="U19" s="72"/>
      <c r="V19" s="72"/>
      <c r="W19" s="72">
        <v>3.3</v>
      </c>
      <c r="X19" s="72"/>
      <c r="Y19" s="72"/>
      <c r="Z19" s="73"/>
      <c r="AA19" s="74">
        <f t="shared" ref="AA19:AA25" si="2">SUM(B19:Z19)</f>
        <v>49.900000000000006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56.122</v>
      </c>
      <c r="O21" s="81">
        <v>62.3</v>
      </c>
      <c r="P21" s="81">
        <v>53.37</v>
      </c>
      <c r="Q21" s="81">
        <v>74.02</v>
      </c>
      <c r="R21" s="81">
        <v>16.27</v>
      </c>
      <c r="S21" s="81">
        <v>1.427</v>
      </c>
      <c r="T21" s="81">
        <v>2.5209999999999999</v>
      </c>
      <c r="U21" s="81">
        <v>0.81399999999999995</v>
      </c>
      <c r="V21" s="81">
        <v>2.1870000000000003</v>
      </c>
      <c r="W21" s="81">
        <v>1.3919999999999999</v>
      </c>
      <c r="X21" s="81">
        <v>1.169</v>
      </c>
      <c r="Y21" s="81">
        <v>2.4340000000000002</v>
      </c>
      <c r="Z21" s="78"/>
      <c r="AA21" s="79">
        <f t="shared" si="2"/>
        <v>274.02600000000007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69.421999999999997</v>
      </c>
      <c r="O26" s="88">
        <f t="shared" si="3"/>
        <v>75.599999999999994</v>
      </c>
      <c r="P26" s="88">
        <f t="shared" si="3"/>
        <v>66.67</v>
      </c>
      <c r="Q26" s="88">
        <f t="shared" si="3"/>
        <v>80.72</v>
      </c>
      <c r="R26" s="88">
        <f t="shared" si="3"/>
        <v>16.27</v>
      </c>
      <c r="S26" s="88">
        <f t="shared" si="3"/>
        <v>1.427</v>
      </c>
      <c r="T26" s="88">
        <f t="shared" si="3"/>
        <v>2.5209999999999999</v>
      </c>
      <c r="U26" s="88">
        <f t="shared" si="3"/>
        <v>0.81399999999999995</v>
      </c>
      <c r="V26" s="88">
        <f t="shared" si="3"/>
        <v>2.1870000000000003</v>
      </c>
      <c r="W26" s="88">
        <f t="shared" si="3"/>
        <v>4.6920000000000002</v>
      </c>
      <c r="X26" s="88">
        <f t="shared" si="3"/>
        <v>1.169</v>
      </c>
      <c r="Y26" s="88">
        <f t="shared" si="3"/>
        <v>2.4340000000000002</v>
      </c>
      <c r="Z26" s="89" t="str">
        <f t="shared" si="3"/>
        <v/>
      </c>
      <c r="AA26" s="90">
        <f>SUM(AA19:AA25)</f>
        <v>323.92600000000004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233.78399999999999</v>
      </c>
      <c r="O30" s="77">
        <v>348.77100000000002</v>
      </c>
      <c r="P30" s="77">
        <v>310.31400000000002</v>
      </c>
      <c r="Q30" s="77">
        <v>201.03200000000001</v>
      </c>
      <c r="R30" s="77">
        <v>115.587</v>
      </c>
      <c r="S30" s="77">
        <v>8.0630000000000006</v>
      </c>
      <c r="T30" s="77">
        <v>67.037999999999997</v>
      </c>
      <c r="U30" s="77">
        <v>8.3569999999999993</v>
      </c>
      <c r="V30" s="77">
        <v>5.3289999999999997</v>
      </c>
      <c r="W30" s="77">
        <v>30.082000000000001</v>
      </c>
      <c r="X30" s="77">
        <v>12.317</v>
      </c>
      <c r="Y30" s="77">
        <v>37.798999999999999</v>
      </c>
      <c r="Z30" s="78"/>
      <c r="AA30" s="79">
        <f>SUM(B30:Z30)</f>
        <v>1378.4730000000002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233.78399999999999</v>
      </c>
      <c r="O32" s="62">
        <f t="shared" si="4"/>
        <v>348.77100000000002</v>
      </c>
      <c r="P32" s="62">
        <f t="shared" si="4"/>
        <v>310.31400000000002</v>
      </c>
      <c r="Q32" s="62">
        <f t="shared" si="4"/>
        <v>201.03200000000001</v>
      </c>
      <c r="R32" s="62">
        <f t="shared" si="4"/>
        <v>115.587</v>
      </c>
      <c r="S32" s="62">
        <f t="shared" si="4"/>
        <v>8.0630000000000006</v>
      </c>
      <c r="T32" s="62">
        <f t="shared" si="4"/>
        <v>67.037999999999997</v>
      </c>
      <c r="U32" s="62">
        <f t="shared" si="4"/>
        <v>8.3569999999999993</v>
      </c>
      <c r="V32" s="62">
        <f t="shared" si="4"/>
        <v>5.3289999999999997</v>
      </c>
      <c r="W32" s="62">
        <f t="shared" si="4"/>
        <v>30.082000000000001</v>
      </c>
      <c r="X32" s="62">
        <f t="shared" si="4"/>
        <v>12.317</v>
      </c>
      <c r="Y32" s="62">
        <f t="shared" si="4"/>
        <v>37.798999999999999</v>
      </c>
      <c r="Z32" s="63" t="str">
        <f t="shared" si="4"/>
        <v/>
      </c>
      <c r="AA32" s="64">
        <f>SUM(AA29:AA31)</f>
        <v>1378.4730000000002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35.200000000000003</v>
      </c>
      <c r="R37" s="99">
        <v>181.9</v>
      </c>
      <c r="S37" s="99">
        <v>24.6</v>
      </c>
      <c r="T37" s="99"/>
      <c r="U37" s="99">
        <v>0.2</v>
      </c>
      <c r="V37" s="99"/>
      <c r="W37" s="99"/>
      <c r="X37" s="99"/>
      <c r="Y37" s="99"/>
      <c r="Z37" s="100"/>
      <c r="AA37" s="79">
        <f t="shared" si="5"/>
        <v>241.9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89</v>
      </c>
      <c r="Z39" s="100"/>
      <c r="AA39" s="79">
        <f t="shared" si="5"/>
        <v>89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35.200000000000003</v>
      </c>
      <c r="R40" s="88">
        <f t="shared" si="6"/>
        <v>181.9</v>
      </c>
      <c r="S40" s="88">
        <f t="shared" si="6"/>
        <v>24.6</v>
      </c>
      <c r="T40" s="88">
        <f t="shared" si="6"/>
        <v>0</v>
      </c>
      <c r="U40" s="88">
        <f t="shared" si="6"/>
        <v>0.2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89</v>
      </c>
      <c r="Z40" s="89" t="str">
        <f t="shared" si="6"/>
        <v/>
      </c>
      <c r="AA40" s="90">
        <f t="shared" si="5"/>
        <v>330.9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35.200000000000003</v>
      </c>
      <c r="R45" s="99">
        <v>181.9</v>
      </c>
      <c r="S45" s="99">
        <v>24.6</v>
      </c>
      <c r="T45" s="99"/>
      <c r="U45" s="99">
        <v>0.2</v>
      </c>
      <c r="V45" s="99"/>
      <c r="W45" s="99"/>
      <c r="X45" s="99"/>
      <c r="Y45" s="99"/>
      <c r="Z45" s="100"/>
      <c r="AA45" s="79">
        <f t="shared" si="7"/>
        <v>241.9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89</v>
      </c>
      <c r="Z47" s="100"/>
      <c r="AA47" s="79">
        <f t="shared" si="7"/>
        <v>89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35.200000000000003</v>
      </c>
      <c r="R49" s="88">
        <f t="shared" si="8"/>
        <v>181.9</v>
      </c>
      <c r="S49" s="88">
        <f t="shared" si="8"/>
        <v>24.6</v>
      </c>
      <c r="T49" s="88">
        <f t="shared" si="8"/>
        <v>0</v>
      </c>
      <c r="U49" s="88">
        <f t="shared" si="8"/>
        <v>0.2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89</v>
      </c>
      <c r="Z49" s="89" t="str">
        <f t="shared" si="8"/>
        <v/>
      </c>
      <c r="AA49" s="90">
        <f t="shared" si="7"/>
        <v>330.9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233.78399999999999</v>
      </c>
      <c r="O52" s="88">
        <f t="shared" si="10"/>
        <v>348.77099999999996</v>
      </c>
      <c r="P52" s="88">
        <f t="shared" si="10"/>
        <v>310.31400000000002</v>
      </c>
      <c r="Q52" s="88">
        <f t="shared" si="10"/>
        <v>236.23199999999997</v>
      </c>
      <c r="R52" s="88">
        <f t="shared" si="10"/>
        <v>297.48699999999997</v>
      </c>
      <c r="S52" s="88">
        <f t="shared" si="10"/>
        <v>32.663000000000004</v>
      </c>
      <c r="T52" s="88">
        <f t="shared" si="10"/>
        <v>67.037999999999997</v>
      </c>
      <c r="U52" s="88">
        <f t="shared" si="10"/>
        <v>8.5569999999999986</v>
      </c>
      <c r="V52" s="88">
        <f t="shared" si="10"/>
        <v>5.3290000000000006</v>
      </c>
      <c r="W52" s="88">
        <f t="shared" si="10"/>
        <v>30.082000000000001</v>
      </c>
      <c r="X52" s="88">
        <f t="shared" si="10"/>
        <v>12.317</v>
      </c>
      <c r="Y52" s="88">
        <f t="shared" si="10"/>
        <v>126.79899999999999</v>
      </c>
      <c r="Z52" s="89" t="str">
        <f t="shared" si="10"/>
        <v/>
      </c>
      <c r="AA52" s="104">
        <f>SUM(B52:Z52)</f>
        <v>1709.3729999999998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233.78399999999999</v>
      </c>
      <c r="O4" s="18">
        <v>348.77100000000002</v>
      </c>
      <c r="P4" s="18">
        <v>310.31400000000002</v>
      </c>
      <c r="Q4" s="18">
        <v>236.232</v>
      </c>
      <c r="R4" s="18">
        <v>297.48700000000002</v>
      </c>
      <c r="S4" s="18">
        <v>32.631</v>
      </c>
      <c r="T4" s="18">
        <v>67.018000000000001</v>
      </c>
      <c r="U4" s="18">
        <v>8.5220000000000002</v>
      </c>
      <c r="V4" s="18">
        <v>5.3290000000000006</v>
      </c>
      <c r="W4" s="18">
        <v>30.032</v>
      </c>
      <c r="X4" s="18">
        <v>12.313000000000001</v>
      </c>
      <c r="Y4" s="18">
        <v>126.80399999999999</v>
      </c>
      <c r="Z4" s="19"/>
      <c r="AA4" s="20">
        <f>SUM(B4:Z4)</f>
        <v>1709.2370000000003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63.92</v>
      </c>
      <c r="O7" s="28">
        <v>70.599999999999994</v>
      </c>
      <c r="P7" s="28">
        <v>84.92</v>
      </c>
      <c r="Q7" s="28">
        <v>106.06</v>
      </c>
      <c r="R7" s="28">
        <v>115.81</v>
      </c>
      <c r="S7" s="28">
        <v>103.45</v>
      </c>
      <c r="T7" s="28">
        <v>124.97</v>
      </c>
      <c r="U7" s="28">
        <v>182.85</v>
      </c>
      <c r="V7" s="28">
        <v>195.85</v>
      </c>
      <c r="W7" s="28">
        <v>174.52</v>
      </c>
      <c r="X7" s="28">
        <v>136.81</v>
      </c>
      <c r="Y7" s="28">
        <v>114.47</v>
      </c>
      <c r="Z7" s="29"/>
      <c r="AA7" s="30">
        <f>IF(SUM(B7:Z7)&lt;&gt;0,AVERAGEIF(B7:Z7,"&lt;&gt;"""),"")</f>
        <v>122.85250000000001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233.78399999999999</v>
      </c>
      <c r="O14" s="57">
        <v>348.77100000000002</v>
      </c>
      <c r="P14" s="57">
        <v>310.31400000000002</v>
      </c>
      <c r="Q14" s="57">
        <v>236.232</v>
      </c>
      <c r="R14" s="57">
        <v>289.47000000000003</v>
      </c>
      <c r="S14" s="57">
        <v>0.14199999999999999</v>
      </c>
      <c r="T14" s="57">
        <v>0.51800000000000002</v>
      </c>
      <c r="U14" s="57">
        <v>0.41799999999999998</v>
      </c>
      <c r="V14" s="57">
        <v>5.3290000000000006</v>
      </c>
      <c r="W14" s="57"/>
      <c r="X14" s="57">
        <v>3.9409999999999998</v>
      </c>
      <c r="Y14" s="57">
        <v>1.4339999999999999</v>
      </c>
      <c r="Z14" s="58"/>
      <c r="AA14" s="59">
        <f t="shared" si="0"/>
        <v>1430.3530000000001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233.78399999999999</v>
      </c>
      <c r="O16" s="62">
        <f t="shared" si="1"/>
        <v>348.77100000000002</v>
      </c>
      <c r="P16" s="62">
        <f t="shared" si="1"/>
        <v>310.31400000000002</v>
      </c>
      <c r="Q16" s="62">
        <f t="shared" si="1"/>
        <v>236.232</v>
      </c>
      <c r="R16" s="62">
        <f t="shared" si="1"/>
        <v>289.47000000000003</v>
      </c>
      <c r="S16" s="62">
        <f t="shared" si="1"/>
        <v>0.14199999999999999</v>
      </c>
      <c r="T16" s="62">
        <f t="shared" si="1"/>
        <v>0.51800000000000002</v>
      </c>
      <c r="U16" s="62">
        <f t="shared" si="1"/>
        <v>0.41799999999999998</v>
      </c>
      <c r="V16" s="62">
        <f t="shared" si="1"/>
        <v>5.3290000000000006</v>
      </c>
      <c r="W16" s="62">
        <f t="shared" si="1"/>
        <v>0</v>
      </c>
      <c r="X16" s="62">
        <f t="shared" si="1"/>
        <v>3.9409999999999998</v>
      </c>
      <c r="Y16" s="62">
        <f t="shared" si="1"/>
        <v>1.4339999999999999</v>
      </c>
      <c r="Z16" s="63" t="str">
        <f t="shared" si="1"/>
        <v/>
      </c>
      <c r="AA16" s="64">
        <f>SUM(AA10:AA15)</f>
        <v>1430.3530000000001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5.9969999999999999</v>
      </c>
      <c r="T20" s="77"/>
      <c r="U20" s="77">
        <v>3.2000000000000001E-2</v>
      </c>
      <c r="V20" s="77"/>
      <c r="W20" s="77"/>
      <c r="X20" s="77"/>
      <c r="Y20" s="77">
        <v>0.77</v>
      </c>
      <c r="Z20" s="78"/>
      <c r="AA20" s="79">
        <f t="shared" si="2"/>
        <v>6.7989999999999995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8.0169999999999995</v>
      </c>
      <c r="S21" s="81">
        <v>26.491999999999997</v>
      </c>
      <c r="T21" s="81"/>
      <c r="U21" s="81">
        <v>8.0719999999999992</v>
      </c>
      <c r="V21" s="81"/>
      <c r="W21" s="81">
        <v>3.6320000000000001</v>
      </c>
      <c r="X21" s="81">
        <v>6.2720000000000002</v>
      </c>
      <c r="Y21" s="81"/>
      <c r="Z21" s="78"/>
      <c r="AA21" s="79">
        <f t="shared" si="2"/>
        <v>52.484999999999999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8.0169999999999995</v>
      </c>
      <c r="S26" s="88">
        <f t="shared" si="3"/>
        <v>32.488999999999997</v>
      </c>
      <c r="T26" s="88">
        <f t="shared" si="3"/>
        <v>0</v>
      </c>
      <c r="U26" s="88">
        <f t="shared" si="3"/>
        <v>8.1039999999999992</v>
      </c>
      <c r="V26" s="88">
        <f t="shared" si="3"/>
        <v>0</v>
      </c>
      <c r="W26" s="88">
        <f t="shared" si="3"/>
        <v>3.6320000000000001</v>
      </c>
      <c r="X26" s="88">
        <f t="shared" si="3"/>
        <v>6.2720000000000002</v>
      </c>
      <c r="Y26" s="88">
        <f t="shared" si="3"/>
        <v>0.77</v>
      </c>
      <c r="Z26" s="89" t="str">
        <f t="shared" si="3"/>
        <v/>
      </c>
      <c r="AA26" s="90">
        <f>SUM(AA19:AA25)</f>
        <v>59.283999999999999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233.78399999999999</v>
      </c>
      <c r="O30" s="77">
        <v>348.77100000000002</v>
      </c>
      <c r="P30" s="77">
        <v>310.31400000000002</v>
      </c>
      <c r="Q30" s="77">
        <v>236.232</v>
      </c>
      <c r="R30" s="77">
        <v>297.48700000000002</v>
      </c>
      <c r="S30" s="77">
        <v>32.631</v>
      </c>
      <c r="T30" s="77">
        <v>0.51800000000000002</v>
      </c>
      <c r="U30" s="77">
        <v>8.5220000000000002</v>
      </c>
      <c r="V30" s="77">
        <v>5.3289999999999997</v>
      </c>
      <c r="W30" s="77">
        <v>3.6320000000000001</v>
      </c>
      <c r="X30" s="77">
        <v>10.212999999999999</v>
      </c>
      <c r="Y30" s="77">
        <v>2.2040000000000002</v>
      </c>
      <c r="Z30" s="78"/>
      <c r="AA30" s="79">
        <f>SUM(B30:Z30)</f>
        <v>1489.6370000000002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233.78399999999999</v>
      </c>
      <c r="O32" s="62">
        <f t="shared" si="4"/>
        <v>348.77100000000002</v>
      </c>
      <c r="P32" s="62">
        <f t="shared" si="4"/>
        <v>310.31400000000002</v>
      </c>
      <c r="Q32" s="62">
        <f t="shared" si="4"/>
        <v>236.232</v>
      </c>
      <c r="R32" s="62">
        <f t="shared" si="4"/>
        <v>297.48700000000002</v>
      </c>
      <c r="S32" s="62">
        <f t="shared" si="4"/>
        <v>32.631</v>
      </c>
      <c r="T32" s="62">
        <f t="shared" si="4"/>
        <v>0.51800000000000002</v>
      </c>
      <c r="U32" s="62">
        <f t="shared" si="4"/>
        <v>8.5220000000000002</v>
      </c>
      <c r="V32" s="62">
        <f t="shared" si="4"/>
        <v>5.3289999999999997</v>
      </c>
      <c r="W32" s="62">
        <f t="shared" si="4"/>
        <v>3.6320000000000001</v>
      </c>
      <c r="X32" s="62">
        <f t="shared" si="4"/>
        <v>10.212999999999999</v>
      </c>
      <c r="Y32" s="62">
        <f t="shared" si="4"/>
        <v>2.2040000000000002</v>
      </c>
      <c r="Z32" s="63" t="str">
        <f t="shared" si="4"/>
        <v/>
      </c>
      <c r="AA32" s="64">
        <f>SUM(AA29:AA31)</f>
        <v>1489.6370000000002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66.5</v>
      </c>
      <c r="U37" s="99"/>
      <c r="V37" s="99"/>
      <c r="W37" s="99">
        <v>26.4</v>
      </c>
      <c r="X37" s="99">
        <v>2.1</v>
      </c>
      <c r="Y37" s="99">
        <v>124.6</v>
      </c>
      <c r="Z37" s="100"/>
      <c r="AA37" s="79">
        <f t="shared" si="5"/>
        <v>219.6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66.5</v>
      </c>
      <c r="U40" s="88">
        <f t="shared" si="6"/>
        <v>0</v>
      </c>
      <c r="V40" s="88">
        <f t="shared" si="6"/>
        <v>0</v>
      </c>
      <c r="W40" s="88">
        <f t="shared" si="6"/>
        <v>26.4</v>
      </c>
      <c r="X40" s="88">
        <f t="shared" si="6"/>
        <v>2.1</v>
      </c>
      <c r="Y40" s="88">
        <f t="shared" si="6"/>
        <v>124.6</v>
      </c>
      <c r="Z40" s="89" t="str">
        <f t="shared" si="6"/>
        <v/>
      </c>
      <c r="AA40" s="90">
        <f t="shared" si="5"/>
        <v>219.6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66.5</v>
      </c>
      <c r="U45" s="99"/>
      <c r="V45" s="99"/>
      <c r="W45" s="99">
        <v>26.4</v>
      </c>
      <c r="X45" s="99">
        <v>2.1</v>
      </c>
      <c r="Y45" s="99">
        <v>124.6</v>
      </c>
      <c r="Z45" s="100"/>
      <c r="AA45" s="79">
        <f t="shared" si="7"/>
        <v>219.6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66.5</v>
      </c>
      <c r="U49" s="88">
        <f t="shared" si="8"/>
        <v>0</v>
      </c>
      <c r="V49" s="88">
        <f t="shared" si="8"/>
        <v>0</v>
      </c>
      <c r="W49" s="88">
        <f t="shared" si="8"/>
        <v>26.4</v>
      </c>
      <c r="X49" s="88">
        <f t="shared" si="8"/>
        <v>2.1</v>
      </c>
      <c r="Y49" s="88">
        <f t="shared" si="8"/>
        <v>124.6</v>
      </c>
      <c r="Z49" s="89" t="str">
        <f t="shared" si="8"/>
        <v/>
      </c>
      <c r="AA49" s="90">
        <f t="shared" si="7"/>
        <v>219.6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233.78399999999999</v>
      </c>
      <c r="O52" s="88">
        <f t="shared" si="10"/>
        <v>348.77100000000002</v>
      </c>
      <c r="P52" s="88">
        <f t="shared" si="10"/>
        <v>310.31400000000002</v>
      </c>
      <c r="Q52" s="88">
        <f t="shared" si="10"/>
        <v>236.232</v>
      </c>
      <c r="R52" s="88">
        <f t="shared" si="10"/>
        <v>297.48700000000002</v>
      </c>
      <c r="S52" s="88">
        <f t="shared" si="10"/>
        <v>32.631</v>
      </c>
      <c r="T52" s="88">
        <f t="shared" si="10"/>
        <v>67.018000000000001</v>
      </c>
      <c r="U52" s="88">
        <f t="shared" si="10"/>
        <v>8.5219999999999985</v>
      </c>
      <c r="V52" s="88">
        <f t="shared" si="10"/>
        <v>5.3290000000000006</v>
      </c>
      <c r="W52" s="88">
        <f t="shared" si="10"/>
        <v>30.032</v>
      </c>
      <c r="X52" s="88">
        <f t="shared" si="10"/>
        <v>12.313000000000001</v>
      </c>
      <c r="Y52" s="88">
        <f t="shared" si="10"/>
        <v>126.80399999999999</v>
      </c>
      <c r="Z52" s="89" t="str">
        <f t="shared" si="10"/>
        <v/>
      </c>
      <c r="AA52" s="104">
        <f>SUM(B52:Z52)</f>
        <v>1709.2370000000003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-35.200000000000003</v>
      </c>
      <c r="R4" s="18">
        <v>-181.9</v>
      </c>
      <c r="S4" s="18">
        <v>-24.6</v>
      </c>
      <c r="T4" s="18">
        <v>66.5</v>
      </c>
      <c r="U4" s="18">
        <v>-0.2</v>
      </c>
      <c r="V4" s="18"/>
      <c r="W4" s="18">
        <v>26.4</v>
      </c>
      <c r="X4" s="18">
        <v>2.1</v>
      </c>
      <c r="Y4" s="18">
        <v>35.599999999999994</v>
      </c>
      <c r="Z4" s="19"/>
      <c r="AA4" s="111">
        <f>SUM(B4:Z4)</f>
        <v>-111.30000000000001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63.92</v>
      </c>
      <c r="O7" s="117">
        <v>70.599999999999994</v>
      </c>
      <c r="P7" s="117">
        <v>84.92</v>
      </c>
      <c r="Q7" s="117">
        <v>106.06</v>
      </c>
      <c r="R7" s="117">
        <v>115.81</v>
      </c>
      <c r="S7" s="117">
        <v>103.45</v>
      </c>
      <c r="T7" s="117">
        <v>124.97</v>
      </c>
      <c r="U7" s="117">
        <v>182.85</v>
      </c>
      <c r="V7" s="117">
        <v>195.85</v>
      </c>
      <c r="W7" s="117">
        <v>174.52</v>
      </c>
      <c r="X7" s="117">
        <v>136.81</v>
      </c>
      <c r="Y7" s="117">
        <v>114.47</v>
      </c>
      <c r="Z7" s="118"/>
      <c r="AA7" s="119">
        <f>IF(SUM(B7:Z7)&lt;&gt;0,AVERAGEIF(B7:Z7,"&lt;&gt;"""),"")</f>
        <v>122.85250000000001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35.200000000000003</v>
      </c>
      <c r="R13" s="129">
        <v>181.9</v>
      </c>
      <c r="S13" s="129">
        <v>24.6</v>
      </c>
      <c r="T13" s="129"/>
      <c r="U13" s="129">
        <v>0.2</v>
      </c>
      <c r="V13" s="129"/>
      <c r="W13" s="129"/>
      <c r="X13" s="129"/>
      <c r="Y13" s="130"/>
      <c r="Z13" s="131"/>
      <c r="AA13" s="132">
        <f t="shared" si="0"/>
        <v>241.9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89</v>
      </c>
      <c r="Z15" s="131"/>
      <c r="AA15" s="132">
        <f t="shared" si="0"/>
        <v>89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35.200000000000003</v>
      </c>
      <c r="R16" s="135">
        <f t="shared" si="1"/>
        <v>181.9</v>
      </c>
      <c r="S16" s="135">
        <f t="shared" si="1"/>
        <v>24.6</v>
      </c>
      <c r="T16" s="135">
        <f t="shared" si="1"/>
        <v>0</v>
      </c>
      <c r="U16" s="135">
        <f t="shared" si="1"/>
        <v>0.2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89</v>
      </c>
      <c r="Z16" s="136" t="str">
        <f t="shared" si="1"/>
        <v/>
      </c>
      <c r="AA16" s="90">
        <f t="shared" si="0"/>
        <v>330.9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66.5</v>
      </c>
      <c r="U21" s="129"/>
      <c r="V21" s="129"/>
      <c r="W21" s="129">
        <v>26.4</v>
      </c>
      <c r="X21" s="129">
        <v>2.1</v>
      </c>
      <c r="Y21" s="130">
        <v>124.6</v>
      </c>
      <c r="Z21" s="131"/>
      <c r="AA21" s="132">
        <f t="shared" si="2"/>
        <v>219.6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66.5</v>
      </c>
      <c r="U24" s="135">
        <f t="shared" si="3"/>
        <v>0</v>
      </c>
      <c r="V24" s="135">
        <f t="shared" si="3"/>
        <v>0</v>
      </c>
      <c r="W24" s="135">
        <f t="shared" si="3"/>
        <v>26.4</v>
      </c>
      <c r="X24" s="135">
        <f t="shared" si="3"/>
        <v>2.1</v>
      </c>
      <c r="Y24" s="135">
        <f t="shared" si="3"/>
        <v>124.6</v>
      </c>
      <c r="Z24" s="136" t="str">
        <f t="shared" si="3"/>
        <v/>
      </c>
      <c r="AA24" s="90">
        <f t="shared" si="2"/>
        <v>219.6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2025-07-06T08:33:31Z</dcterms:created>
  <dcterms:modified xsi:type="dcterms:W3CDTF">2025-07-06T08:33:33Z</dcterms:modified>
</cp:coreProperties>
</file>