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7" i="5" l="1"/>
  <c r="CX50" i="5"/>
  <c r="CX53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<sst xmlns="http://schemas.openxmlformats.org/spreadsheetml/2006/main" count="122" uniqueCount="56">
  <si>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04/11/2025 11:26:12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</si>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</sst>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ADE-407E-B7BE-73EB031370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1">
                  <c:v>0.8</c:v>
                </c:pt>
                <c:pt idx="92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DE-407E-B7BE-73EB031370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7.7029999999999994</c:v>
                </c:pt>
                <c:pt idx="49">
                  <c:v>2.9369999999999998</c:v>
                </c:pt>
                <c:pt idx="50">
                  <c:v>2.9050000000000002</c:v>
                </c:pt>
                <c:pt idx="51">
                  <c:v>2.863</c:v>
                </c:pt>
                <c:pt idx="52">
                  <c:v>2.8360000000000003</c:v>
                </c:pt>
                <c:pt idx="53">
                  <c:v>2.8250000000000002</c:v>
                </c:pt>
                <c:pt idx="54">
                  <c:v>2.7989999999999999</c:v>
                </c:pt>
                <c:pt idx="55">
                  <c:v>2.7730000000000001</c:v>
                </c:pt>
                <c:pt idx="56">
                  <c:v>0.01</c:v>
                </c:pt>
                <c:pt idx="57">
                  <c:v>0.04</c:v>
                </c:pt>
                <c:pt idx="58">
                  <c:v>1.2E-2</c:v>
                </c:pt>
                <c:pt idx="59">
                  <c:v>18</c:v>
                </c:pt>
                <c:pt idx="60">
                  <c:v>1.2</c:v>
                </c:pt>
                <c:pt idx="61">
                  <c:v>7.6</c:v>
                </c:pt>
                <c:pt idx="62">
                  <c:v>11.3</c:v>
                </c:pt>
                <c:pt idx="63">
                  <c:v>36</c:v>
                </c:pt>
                <c:pt idx="64">
                  <c:v>12</c:v>
                </c:pt>
                <c:pt idx="65">
                  <c:v>13</c:v>
                </c:pt>
                <c:pt idx="66">
                  <c:v>8.1999999999999993</c:v>
                </c:pt>
                <c:pt idx="67">
                  <c:v>4.7250000000000005</c:v>
                </c:pt>
                <c:pt idx="68">
                  <c:v>1.625</c:v>
                </c:pt>
                <c:pt idx="69">
                  <c:v>12</c:v>
                </c:pt>
                <c:pt idx="70">
                  <c:v>12.009</c:v>
                </c:pt>
                <c:pt idx="71">
                  <c:v>1.9E-2</c:v>
                </c:pt>
                <c:pt idx="72">
                  <c:v>8.5940000000000012</c:v>
                </c:pt>
                <c:pt idx="73">
                  <c:v>4</c:v>
                </c:pt>
                <c:pt idx="74">
                  <c:v>7.2</c:v>
                </c:pt>
                <c:pt idx="75">
                  <c:v>3</c:v>
                </c:pt>
                <c:pt idx="76">
                  <c:v>3.5999999999999997E-2</c:v>
                </c:pt>
                <c:pt idx="77">
                  <c:v>4.5999999999999999E-2</c:v>
                </c:pt>
                <c:pt idx="78">
                  <c:v>5.13</c:v>
                </c:pt>
                <c:pt idx="79">
                  <c:v>4.0999999999999996</c:v>
                </c:pt>
                <c:pt idx="80">
                  <c:v>36.008000000000003</c:v>
                </c:pt>
                <c:pt idx="81">
                  <c:v>5.0000000000000001E-3</c:v>
                </c:pt>
                <c:pt idx="84">
                  <c:v>7.0000000000000001E-3</c:v>
                </c:pt>
                <c:pt idx="85">
                  <c:v>0.9</c:v>
                </c:pt>
                <c:pt idx="88">
                  <c:v>23.135000000000002</c:v>
                </c:pt>
                <c:pt idx="89">
                  <c:v>4.0000000000000001E-3</c:v>
                </c:pt>
                <c:pt idx="90">
                  <c:v>1.6E-2</c:v>
                </c:pt>
                <c:pt idx="91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DE-407E-B7BE-73EB031370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2.431</c:v>
                </c:pt>
                <c:pt idx="49">
                  <c:v>2.42</c:v>
                </c:pt>
                <c:pt idx="50">
                  <c:v>2.419</c:v>
                </c:pt>
                <c:pt idx="51">
                  <c:v>2.4089999999999998</c:v>
                </c:pt>
                <c:pt idx="52">
                  <c:v>2.331</c:v>
                </c:pt>
                <c:pt idx="53">
                  <c:v>2.319</c:v>
                </c:pt>
                <c:pt idx="54">
                  <c:v>2.3050000000000002</c:v>
                </c:pt>
                <c:pt idx="55">
                  <c:v>2.3119999999999998</c:v>
                </c:pt>
                <c:pt idx="61">
                  <c:v>10.199999999999999</c:v>
                </c:pt>
                <c:pt idx="62">
                  <c:v>23.1</c:v>
                </c:pt>
                <c:pt idx="63">
                  <c:v>70</c:v>
                </c:pt>
                <c:pt idx="67">
                  <c:v>47</c:v>
                </c:pt>
                <c:pt idx="82">
                  <c:v>0.29499999999999998</c:v>
                </c:pt>
                <c:pt idx="83">
                  <c:v>0.14699999999999999</c:v>
                </c:pt>
                <c:pt idx="84">
                  <c:v>0.29499999999999998</c:v>
                </c:pt>
                <c:pt idx="85">
                  <c:v>0.14699999999999999</c:v>
                </c:pt>
                <c:pt idx="86">
                  <c:v>0.29499999999999998</c:v>
                </c:pt>
                <c:pt idx="87">
                  <c:v>0.14699999999999999</c:v>
                </c:pt>
                <c:pt idx="90">
                  <c:v>0.151</c:v>
                </c:pt>
                <c:pt idx="92">
                  <c:v>11.5</c:v>
                </c:pt>
                <c:pt idx="93">
                  <c:v>0.317</c:v>
                </c:pt>
                <c:pt idx="94">
                  <c:v>0.317</c:v>
                </c:pt>
                <c:pt idx="95">
                  <c:v>0.318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DE-407E-B7BE-73EB031370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ADE-407E-B7BE-73EB031370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DE-407E-B7BE-73EB031370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ADE-407E-B7BE-73EB031370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DE-407E-B7BE-73EB031370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DE-407E-B7BE-73EB031370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4">
                  <c:v>107</c:v>
                </c:pt>
                <c:pt idx="57">
                  <c:v>4</c:v>
                </c:pt>
                <c:pt idx="60">
                  <c:v>10</c:v>
                </c:pt>
                <c:pt idx="61">
                  <c:v>10</c:v>
                </c:pt>
                <c:pt idx="62">
                  <c:v>60</c:v>
                </c:pt>
                <c:pt idx="63">
                  <c:v>60</c:v>
                </c:pt>
                <c:pt idx="66">
                  <c:v>0.62</c:v>
                </c:pt>
                <c:pt idx="67">
                  <c:v>60</c:v>
                </c:pt>
                <c:pt idx="68">
                  <c:v>3</c:v>
                </c:pt>
                <c:pt idx="83">
                  <c:v>49.844999999999999</c:v>
                </c:pt>
                <c:pt idx="86">
                  <c:v>23.74</c:v>
                </c:pt>
                <c:pt idx="87">
                  <c:v>40.475999999999999</c:v>
                </c:pt>
                <c:pt idx="89">
                  <c:v>3</c:v>
                </c:pt>
                <c:pt idx="90">
                  <c:v>11.202</c:v>
                </c:pt>
                <c:pt idx="91">
                  <c:v>19.954999999999998</c:v>
                </c:pt>
                <c:pt idx="92">
                  <c:v>10</c:v>
                </c:pt>
                <c:pt idx="93">
                  <c:v>5</c:v>
                </c:pt>
                <c:pt idx="94">
                  <c:v>4.4210000000000003</c:v>
                </c:pt>
                <c:pt idx="95">
                  <c:v>4.8579999999999997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ADE-407E-B7BE-73EB031370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82.8</c:v>
                </c:pt>
                <c:pt idx="60">
                  <c:v>16.899999999999999</c:v>
                </c:pt>
                <c:pt idx="61">
                  <c:v>18.600000000000001</c:v>
                </c:pt>
                <c:pt idx="62">
                  <c:v>23</c:v>
                </c:pt>
                <c:pt idx="63">
                  <c:v>39</c:v>
                </c:pt>
                <c:pt idx="64">
                  <c:v>28.8</c:v>
                </c:pt>
                <c:pt idx="65">
                  <c:v>28.8</c:v>
                </c:pt>
                <c:pt idx="66">
                  <c:v>29.7</c:v>
                </c:pt>
                <c:pt idx="67">
                  <c:v>49.6</c:v>
                </c:pt>
                <c:pt idx="68">
                  <c:v>16.399999999999999</c:v>
                </c:pt>
                <c:pt idx="69">
                  <c:v>27.2</c:v>
                </c:pt>
                <c:pt idx="70">
                  <c:v>0.3</c:v>
                </c:pt>
                <c:pt idx="71">
                  <c:v>10.7</c:v>
                </c:pt>
                <c:pt idx="72">
                  <c:v>35.299999999999997</c:v>
                </c:pt>
                <c:pt idx="73">
                  <c:v>37.200000000000003</c:v>
                </c:pt>
                <c:pt idx="74">
                  <c:v>45.4</c:v>
                </c:pt>
                <c:pt idx="75">
                  <c:v>33.6</c:v>
                </c:pt>
                <c:pt idx="76">
                  <c:v>2.9</c:v>
                </c:pt>
                <c:pt idx="77">
                  <c:v>7.3</c:v>
                </c:pt>
                <c:pt idx="78">
                  <c:v>6</c:v>
                </c:pt>
                <c:pt idx="79">
                  <c:v>12.1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63</c:v>
                </c:pt>
                <c:pt idx="85">
                  <c:v>63</c:v>
                </c:pt>
                <c:pt idx="86">
                  <c:v>63</c:v>
                </c:pt>
                <c:pt idx="87">
                  <c:v>63</c:v>
                </c:pt>
                <c:pt idx="88">
                  <c:v>10.4</c:v>
                </c:pt>
                <c:pt idx="89">
                  <c:v>10.4</c:v>
                </c:pt>
                <c:pt idx="90">
                  <c:v>10.4</c:v>
                </c:pt>
                <c:pt idx="91">
                  <c:v>10.4</c:v>
                </c:pt>
                <c:pt idx="92">
                  <c:v>0.8</c:v>
                </c:pt>
                <c:pt idx="93">
                  <c:v>0.8</c:v>
                </c:pt>
                <c:pt idx="94">
                  <c:v>0.8</c:v>
                </c:pt>
                <c:pt idx="95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DE-407E-B7BE-73EB031370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6.66</c:v>
                </c:pt>
                <c:pt idx="49">
                  <c:v>21.978000000000002</c:v>
                </c:pt>
                <c:pt idx="50">
                  <c:v>34.685000000000002</c:v>
                </c:pt>
                <c:pt idx="51">
                  <c:v>53.575000000000003</c:v>
                </c:pt>
                <c:pt idx="52">
                  <c:v>51.26</c:v>
                </c:pt>
                <c:pt idx="53">
                  <c:v>51.435000000000002</c:v>
                </c:pt>
                <c:pt idx="54">
                  <c:v>23.753</c:v>
                </c:pt>
                <c:pt idx="55">
                  <c:v>51.058</c:v>
                </c:pt>
                <c:pt idx="56">
                  <c:v>23.375</c:v>
                </c:pt>
                <c:pt idx="57">
                  <c:v>23.949000000000002</c:v>
                </c:pt>
                <c:pt idx="58">
                  <c:v>29.754000000000001</c:v>
                </c:pt>
                <c:pt idx="60">
                  <c:v>33.597000000000001</c:v>
                </c:pt>
                <c:pt idx="61">
                  <c:v>27.463999999999999</c:v>
                </c:pt>
                <c:pt idx="62">
                  <c:v>34.613</c:v>
                </c:pt>
                <c:pt idx="63">
                  <c:v>38.435000000000002</c:v>
                </c:pt>
                <c:pt idx="64">
                  <c:v>1.351</c:v>
                </c:pt>
                <c:pt idx="66">
                  <c:v>8.6229999999999993</c:v>
                </c:pt>
                <c:pt idx="67">
                  <c:v>34.095999999999997</c:v>
                </c:pt>
                <c:pt idx="68">
                  <c:v>0.34699999999999998</c:v>
                </c:pt>
                <c:pt idx="76">
                  <c:v>2.2010000000000001</c:v>
                </c:pt>
                <c:pt idx="77">
                  <c:v>3.7999999999999999E-2</c:v>
                </c:pt>
                <c:pt idx="81">
                  <c:v>11.163</c:v>
                </c:pt>
                <c:pt idx="82">
                  <c:v>6.8769999999999998</c:v>
                </c:pt>
                <c:pt idx="86">
                  <c:v>17.2</c:v>
                </c:pt>
                <c:pt idx="88">
                  <c:v>4.4189999999999996</c:v>
                </c:pt>
                <c:pt idx="89">
                  <c:v>18.468</c:v>
                </c:pt>
                <c:pt idx="90">
                  <c:v>21.1</c:v>
                </c:pt>
                <c:pt idx="91">
                  <c:v>21.1</c:v>
                </c:pt>
                <c:pt idx="92">
                  <c:v>11.737</c:v>
                </c:pt>
                <c:pt idx="93">
                  <c:v>24.13</c:v>
                </c:pt>
                <c:pt idx="94">
                  <c:v>24.4</c:v>
                </c:pt>
                <c:pt idx="95">
                  <c:v>24.66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DE-407E-B7BE-73EB031370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DE-407E-B7BE-73EB031370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DE-407E-B7BE-73EB03137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90.92</c:v>
                </c:pt>
                <c:pt idx="49">
                  <c:v>100</c:v>
                </c:pt>
                <c:pt idx="50">
                  <c:v>83.95</c:v>
                </c:pt>
                <c:pt idx="51">
                  <c:v>86.88</c:v>
                </c:pt>
                <c:pt idx="52">
                  <c:v>83</c:v>
                </c:pt>
                <c:pt idx="53">
                  <c:v>83.99</c:v>
                </c:pt>
                <c:pt idx="54">
                  <c:v>92.42</c:v>
                </c:pt>
                <c:pt idx="55">
                  <c:v>91.95</c:v>
                </c:pt>
                <c:pt idx="56">
                  <c:v>81.42</c:v>
                </c:pt>
                <c:pt idx="57">
                  <c:v>89.3</c:v>
                </c:pt>
                <c:pt idx="58">
                  <c:v>94</c:v>
                </c:pt>
                <c:pt idx="59">
                  <c:v>109.24</c:v>
                </c:pt>
                <c:pt idx="60">
                  <c:v>191.25</c:v>
                </c:pt>
                <c:pt idx="61">
                  <c:v>205.76</c:v>
                </c:pt>
                <c:pt idx="62">
                  <c:v>226.5</c:v>
                </c:pt>
                <c:pt idx="63">
                  <c:v>243.02</c:v>
                </c:pt>
                <c:pt idx="64">
                  <c:v>185.54</c:v>
                </c:pt>
                <c:pt idx="65">
                  <c:v>187.58</c:v>
                </c:pt>
                <c:pt idx="66">
                  <c:v>256.79000000000002</c:v>
                </c:pt>
                <c:pt idx="67">
                  <c:v>319.3</c:v>
                </c:pt>
                <c:pt idx="68">
                  <c:v>144.84</c:v>
                </c:pt>
                <c:pt idx="69">
                  <c:v>162.69999999999999</c:v>
                </c:pt>
                <c:pt idx="70">
                  <c:v>188.59</c:v>
                </c:pt>
                <c:pt idx="71">
                  <c:v>183.07</c:v>
                </c:pt>
                <c:pt idx="72">
                  <c:v>200.61</c:v>
                </c:pt>
                <c:pt idx="73">
                  <c:v>199.86</c:v>
                </c:pt>
                <c:pt idx="74">
                  <c:v>214.59</c:v>
                </c:pt>
                <c:pt idx="75">
                  <c:v>192.59</c:v>
                </c:pt>
                <c:pt idx="76">
                  <c:v>184.6</c:v>
                </c:pt>
                <c:pt idx="77">
                  <c:v>167.39</c:v>
                </c:pt>
                <c:pt idx="78">
                  <c:v>201.1</c:v>
                </c:pt>
                <c:pt idx="79">
                  <c:v>195.5</c:v>
                </c:pt>
                <c:pt idx="80">
                  <c:v>190.07</c:v>
                </c:pt>
                <c:pt idx="81">
                  <c:v>175.73</c:v>
                </c:pt>
                <c:pt idx="82">
                  <c:v>134.84</c:v>
                </c:pt>
                <c:pt idx="83">
                  <c:v>105.02</c:v>
                </c:pt>
                <c:pt idx="84">
                  <c:v>109.32</c:v>
                </c:pt>
                <c:pt idx="85">
                  <c:v>113.48</c:v>
                </c:pt>
                <c:pt idx="86">
                  <c:v>93.58</c:v>
                </c:pt>
                <c:pt idx="87">
                  <c:v>84.78</c:v>
                </c:pt>
                <c:pt idx="88">
                  <c:v>134.72</c:v>
                </c:pt>
                <c:pt idx="89">
                  <c:v>94.9</c:v>
                </c:pt>
                <c:pt idx="90">
                  <c:v>84.58</c:v>
                </c:pt>
                <c:pt idx="91">
                  <c:v>79.13</c:v>
                </c:pt>
                <c:pt idx="92">
                  <c:v>118.64</c:v>
                </c:pt>
                <c:pt idx="93">
                  <c:v>92.8</c:v>
                </c:pt>
                <c:pt idx="94">
                  <c:v>80.28</c:v>
                </c:pt>
                <c:pt idx="95">
                  <c:v>74.459999999999994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DE-407E-B7BE-73EB03137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10F-4065-B26B-FB369DB0CA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2">
                  <c:v>1.6</c:v>
                </c:pt>
                <c:pt idx="73">
                  <c:v>0.8</c:v>
                </c:pt>
                <c:pt idx="74">
                  <c:v>1.6</c:v>
                </c:pt>
                <c:pt idx="7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0F-4065-B26B-FB369DB0CA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4.8</c:v>
                </c:pt>
                <c:pt idx="50">
                  <c:v>4.8</c:v>
                </c:pt>
                <c:pt idx="51">
                  <c:v>4.8209999999999997</c:v>
                </c:pt>
                <c:pt idx="52">
                  <c:v>4.8</c:v>
                </c:pt>
                <c:pt idx="53">
                  <c:v>4.8289999999999997</c:v>
                </c:pt>
                <c:pt idx="54">
                  <c:v>1.2E-2</c:v>
                </c:pt>
                <c:pt idx="55">
                  <c:v>0.39400000000000002</c:v>
                </c:pt>
                <c:pt idx="56">
                  <c:v>2.7240000000000002</c:v>
                </c:pt>
                <c:pt idx="57">
                  <c:v>2.681</c:v>
                </c:pt>
                <c:pt idx="58">
                  <c:v>2.6739999999999999</c:v>
                </c:pt>
                <c:pt idx="59">
                  <c:v>20.432000000000002</c:v>
                </c:pt>
                <c:pt idx="60">
                  <c:v>2.59</c:v>
                </c:pt>
                <c:pt idx="61">
                  <c:v>2.597</c:v>
                </c:pt>
                <c:pt idx="62">
                  <c:v>2.5649999999999999</c:v>
                </c:pt>
                <c:pt idx="63">
                  <c:v>2.5640000000000001</c:v>
                </c:pt>
                <c:pt idx="64">
                  <c:v>10.119999999999999</c:v>
                </c:pt>
                <c:pt idx="65">
                  <c:v>10.126999999999999</c:v>
                </c:pt>
                <c:pt idx="66">
                  <c:v>17.731999999999999</c:v>
                </c:pt>
                <c:pt idx="67">
                  <c:v>2.5270000000000001</c:v>
                </c:pt>
                <c:pt idx="69">
                  <c:v>7.6</c:v>
                </c:pt>
                <c:pt idx="72">
                  <c:v>4.5999999999999996</c:v>
                </c:pt>
                <c:pt idx="73">
                  <c:v>3.2</c:v>
                </c:pt>
                <c:pt idx="74">
                  <c:v>7.6</c:v>
                </c:pt>
                <c:pt idx="80">
                  <c:v>5.2</c:v>
                </c:pt>
                <c:pt idx="82">
                  <c:v>4.0000000000000001E-3</c:v>
                </c:pt>
                <c:pt idx="83">
                  <c:v>0.01</c:v>
                </c:pt>
                <c:pt idx="85">
                  <c:v>6.0000000000000001E-3</c:v>
                </c:pt>
                <c:pt idx="86">
                  <c:v>2E-3</c:v>
                </c:pt>
                <c:pt idx="88">
                  <c:v>4.4000000000000004</c:v>
                </c:pt>
                <c:pt idx="92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0F-4065-B26B-FB369DB0CA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6.5979999999999999</c:v>
                </c:pt>
                <c:pt idx="49">
                  <c:v>0.746</c:v>
                </c:pt>
                <c:pt idx="50">
                  <c:v>7.1460000000000008</c:v>
                </c:pt>
                <c:pt idx="51">
                  <c:v>7.694</c:v>
                </c:pt>
                <c:pt idx="52">
                  <c:v>7.56</c:v>
                </c:pt>
                <c:pt idx="53">
                  <c:v>7.16</c:v>
                </c:pt>
                <c:pt idx="54">
                  <c:v>2</c:v>
                </c:pt>
                <c:pt idx="55">
                  <c:v>6</c:v>
                </c:pt>
                <c:pt idx="56">
                  <c:v>2.879</c:v>
                </c:pt>
                <c:pt idx="57">
                  <c:v>2.8679999999999999</c:v>
                </c:pt>
                <c:pt idx="58">
                  <c:v>2.8529999999999998</c:v>
                </c:pt>
                <c:pt idx="59">
                  <c:v>17.315000000000001</c:v>
                </c:pt>
                <c:pt idx="60">
                  <c:v>2.5269999999999997</c:v>
                </c:pt>
                <c:pt idx="61">
                  <c:v>2.7130000000000001</c:v>
                </c:pt>
                <c:pt idx="62">
                  <c:v>2.798</c:v>
                </c:pt>
                <c:pt idx="63">
                  <c:v>2.8850000000000002</c:v>
                </c:pt>
                <c:pt idx="64">
                  <c:v>12.574</c:v>
                </c:pt>
                <c:pt idx="65">
                  <c:v>12.487</c:v>
                </c:pt>
                <c:pt idx="66">
                  <c:v>22.282000000000004</c:v>
                </c:pt>
                <c:pt idx="67">
                  <c:v>2.4449999999999998</c:v>
                </c:pt>
                <c:pt idx="68">
                  <c:v>1.6</c:v>
                </c:pt>
                <c:pt idx="69">
                  <c:v>10.4</c:v>
                </c:pt>
                <c:pt idx="72">
                  <c:v>6.4</c:v>
                </c:pt>
                <c:pt idx="73">
                  <c:v>4</c:v>
                </c:pt>
                <c:pt idx="74">
                  <c:v>13.195</c:v>
                </c:pt>
                <c:pt idx="79">
                  <c:v>3.6280000000000001</c:v>
                </c:pt>
                <c:pt idx="80">
                  <c:v>7.673</c:v>
                </c:pt>
                <c:pt idx="81">
                  <c:v>5.609</c:v>
                </c:pt>
                <c:pt idx="88">
                  <c:v>5.6</c:v>
                </c:pt>
                <c:pt idx="92">
                  <c:v>14.86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0F-4065-B26B-FB369DB0CA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10F-4065-B26B-FB369DB0CA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10F-4065-B26B-FB369DB0CA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10F-4065-B26B-FB369DB0CA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10F-4065-B26B-FB369DB0CA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10F-4065-B26B-FB369DB0CA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9">
                  <c:v>26.251000000000001</c:v>
                </c:pt>
                <c:pt idx="50">
                  <c:v>1.008</c:v>
                </c:pt>
                <c:pt idx="51">
                  <c:v>21</c:v>
                </c:pt>
                <c:pt idx="54">
                  <c:v>27.338000000000001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0F-4065-B26B-FB369DB0CA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36.1</c:v>
                </c:pt>
                <c:pt idx="53">
                  <c:v>36.1</c:v>
                </c:pt>
                <c:pt idx="54">
                  <c:v>106.5</c:v>
                </c:pt>
                <c:pt idx="55">
                  <c:v>49.6</c:v>
                </c:pt>
                <c:pt idx="56">
                  <c:v>0</c:v>
                </c:pt>
                <c:pt idx="57">
                  <c:v>14.7</c:v>
                </c:pt>
                <c:pt idx="58">
                  <c:v>14.3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</c:v>
                </c:pt>
                <c:pt idx="81">
                  <c:v>6.4</c:v>
                </c:pt>
                <c:pt idx="82">
                  <c:v>7.1</c:v>
                </c:pt>
                <c:pt idx="83">
                  <c:v>38.5</c:v>
                </c:pt>
                <c:pt idx="84">
                  <c:v>52</c:v>
                </c:pt>
                <c:pt idx="85">
                  <c:v>53.7</c:v>
                </c:pt>
                <c:pt idx="86">
                  <c:v>98.8</c:v>
                </c:pt>
                <c:pt idx="87">
                  <c:v>97.8</c:v>
                </c:pt>
                <c:pt idx="88">
                  <c:v>10.9</c:v>
                </c:pt>
                <c:pt idx="89">
                  <c:v>24.5</c:v>
                </c:pt>
                <c:pt idx="90">
                  <c:v>25.5</c:v>
                </c:pt>
                <c:pt idx="91">
                  <c:v>47.1</c:v>
                </c:pt>
                <c:pt idx="92">
                  <c:v>24.9</c:v>
                </c:pt>
                <c:pt idx="93">
                  <c:v>25</c:v>
                </c:pt>
                <c:pt idx="94">
                  <c:v>25.2</c:v>
                </c:pt>
                <c:pt idx="95">
                  <c:v>27.3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0F-4065-B26B-FB369DB0CA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5.3959999999999999</c:v>
                </c:pt>
                <c:pt idx="49">
                  <c:v>0.33800000000000002</c:v>
                </c:pt>
                <c:pt idx="50">
                  <c:v>27.055</c:v>
                </c:pt>
                <c:pt idx="51">
                  <c:v>25.332000000000001</c:v>
                </c:pt>
                <c:pt idx="52">
                  <c:v>7.9580000000000002</c:v>
                </c:pt>
                <c:pt idx="53">
                  <c:v>8.4809999999999999</c:v>
                </c:pt>
                <c:pt idx="55">
                  <c:v>0.129</c:v>
                </c:pt>
                <c:pt idx="56">
                  <c:v>17.782</c:v>
                </c:pt>
                <c:pt idx="57">
                  <c:v>7.7329999999999997</c:v>
                </c:pt>
                <c:pt idx="58">
                  <c:v>9.9359999999999999</c:v>
                </c:pt>
                <c:pt idx="59">
                  <c:v>63.027000000000001</c:v>
                </c:pt>
                <c:pt idx="60">
                  <c:v>0.86599999999999999</c:v>
                </c:pt>
                <c:pt idx="61">
                  <c:v>2.4340000000000002</c:v>
                </c:pt>
                <c:pt idx="62">
                  <c:v>0.49</c:v>
                </c:pt>
                <c:pt idx="63">
                  <c:v>0.29099999999999998</c:v>
                </c:pt>
                <c:pt idx="64">
                  <c:v>19.457000000000001</c:v>
                </c:pt>
                <c:pt idx="65">
                  <c:v>19.186</c:v>
                </c:pt>
                <c:pt idx="66">
                  <c:v>7.1289999999999996</c:v>
                </c:pt>
                <c:pt idx="67">
                  <c:v>1.5</c:v>
                </c:pt>
                <c:pt idx="68">
                  <c:v>19.771999999999998</c:v>
                </c:pt>
                <c:pt idx="69">
                  <c:v>21.23</c:v>
                </c:pt>
                <c:pt idx="70">
                  <c:v>12.301</c:v>
                </c:pt>
                <c:pt idx="71">
                  <c:v>10.757</c:v>
                </c:pt>
                <c:pt idx="72">
                  <c:v>31.295999999999999</c:v>
                </c:pt>
                <c:pt idx="73">
                  <c:v>33.155999999999999</c:v>
                </c:pt>
                <c:pt idx="74">
                  <c:v>30.190999999999999</c:v>
                </c:pt>
                <c:pt idx="75">
                  <c:v>35.03</c:v>
                </c:pt>
                <c:pt idx="76">
                  <c:v>5.1150000000000002</c:v>
                </c:pt>
                <c:pt idx="77">
                  <c:v>7.3840000000000003</c:v>
                </c:pt>
                <c:pt idx="78">
                  <c:v>11.089</c:v>
                </c:pt>
                <c:pt idx="79">
                  <c:v>12.571999999999999</c:v>
                </c:pt>
                <c:pt idx="80">
                  <c:v>20.116</c:v>
                </c:pt>
                <c:pt idx="82">
                  <c:v>4.9000000000000002E-2</c:v>
                </c:pt>
                <c:pt idx="83">
                  <c:v>11.45</c:v>
                </c:pt>
                <c:pt idx="84">
                  <c:v>11.342000000000001</c:v>
                </c:pt>
                <c:pt idx="85">
                  <c:v>10.335000000000001</c:v>
                </c:pt>
                <c:pt idx="86">
                  <c:v>5.4489999999999998</c:v>
                </c:pt>
                <c:pt idx="87">
                  <c:v>5.8390000000000004</c:v>
                </c:pt>
                <c:pt idx="88">
                  <c:v>17.096</c:v>
                </c:pt>
                <c:pt idx="89">
                  <c:v>7.4020000000000001</c:v>
                </c:pt>
                <c:pt idx="90">
                  <c:v>17.402000000000001</c:v>
                </c:pt>
                <c:pt idx="91">
                  <c:v>4.3109999999999999</c:v>
                </c:pt>
                <c:pt idx="92">
                  <c:v>3.4000000000000002E-2</c:v>
                </c:pt>
                <c:pt idx="93">
                  <c:v>5.2539999999999996</c:v>
                </c:pt>
                <c:pt idx="94">
                  <c:v>4.7229999999999999</c:v>
                </c:pt>
                <c:pt idx="95">
                  <c:v>3.3370000000000002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0F-4065-B26B-FB369DB0CA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10F-4065-B26B-FB369DB0CA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0">
                  <c:v>55.713999999999999</c:v>
                </c:pt>
                <c:pt idx="61">
                  <c:v>66.12</c:v>
                </c:pt>
                <c:pt idx="62">
                  <c:v>146.16</c:v>
                </c:pt>
                <c:pt idx="63">
                  <c:v>237.69499999999999</c:v>
                </c:pt>
                <c:pt idx="67">
                  <c:v>188.959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10F-4065-B26B-FB369DB0C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90.92</c:v>
                </c:pt>
                <c:pt idx="49">
                  <c:v>100</c:v>
                </c:pt>
                <c:pt idx="50">
                  <c:v>83.95</c:v>
                </c:pt>
                <c:pt idx="51">
                  <c:v>86.88</c:v>
                </c:pt>
                <c:pt idx="52">
                  <c:v>83</c:v>
                </c:pt>
                <c:pt idx="53">
                  <c:v>83.99</c:v>
                </c:pt>
                <c:pt idx="54">
                  <c:v>92.42</c:v>
                </c:pt>
                <c:pt idx="55">
                  <c:v>91.95</c:v>
                </c:pt>
                <c:pt idx="56">
                  <c:v>81.42</c:v>
                </c:pt>
                <c:pt idx="57">
                  <c:v>89.3</c:v>
                </c:pt>
                <c:pt idx="58">
                  <c:v>94</c:v>
                </c:pt>
                <c:pt idx="59">
                  <c:v>109.24</c:v>
                </c:pt>
                <c:pt idx="60">
                  <c:v>191.25</c:v>
                </c:pt>
                <c:pt idx="61">
                  <c:v>205.76</c:v>
                </c:pt>
                <c:pt idx="62">
                  <c:v>226.5</c:v>
                </c:pt>
                <c:pt idx="63">
                  <c:v>243.02</c:v>
                </c:pt>
                <c:pt idx="64">
                  <c:v>185.54</c:v>
                </c:pt>
                <c:pt idx="65">
                  <c:v>187.58</c:v>
                </c:pt>
                <c:pt idx="66">
                  <c:v>256.79000000000002</c:v>
                </c:pt>
                <c:pt idx="67">
                  <c:v>319.3</c:v>
                </c:pt>
                <c:pt idx="68">
                  <c:v>144.84</c:v>
                </c:pt>
                <c:pt idx="69">
                  <c:v>162.69999999999999</c:v>
                </c:pt>
                <c:pt idx="70">
                  <c:v>188.59</c:v>
                </c:pt>
                <c:pt idx="71">
                  <c:v>183.07</c:v>
                </c:pt>
                <c:pt idx="72">
                  <c:v>200.61</c:v>
                </c:pt>
                <c:pt idx="73">
                  <c:v>199.86</c:v>
                </c:pt>
                <c:pt idx="74">
                  <c:v>214.59</c:v>
                </c:pt>
                <c:pt idx="75">
                  <c:v>192.59</c:v>
                </c:pt>
                <c:pt idx="76">
                  <c:v>184.6</c:v>
                </c:pt>
                <c:pt idx="77">
                  <c:v>167.39</c:v>
                </c:pt>
                <c:pt idx="78">
                  <c:v>201.1</c:v>
                </c:pt>
                <c:pt idx="79">
                  <c:v>195.5</c:v>
                </c:pt>
                <c:pt idx="80">
                  <c:v>190.07</c:v>
                </c:pt>
                <c:pt idx="81">
                  <c:v>175.73</c:v>
                </c:pt>
                <c:pt idx="82">
                  <c:v>134.84</c:v>
                </c:pt>
                <c:pt idx="83">
                  <c:v>105.02</c:v>
                </c:pt>
                <c:pt idx="84">
                  <c:v>109.32</c:v>
                </c:pt>
                <c:pt idx="85">
                  <c:v>113.48</c:v>
                </c:pt>
                <c:pt idx="86">
                  <c:v>93.58</c:v>
                </c:pt>
                <c:pt idx="87">
                  <c:v>84.78</c:v>
                </c:pt>
                <c:pt idx="88">
                  <c:v>134.72</c:v>
                </c:pt>
                <c:pt idx="89">
                  <c:v>94.9</c:v>
                </c:pt>
                <c:pt idx="90">
                  <c:v>84.58</c:v>
                </c:pt>
                <c:pt idx="91">
                  <c:v>79.13</c:v>
                </c:pt>
                <c:pt idx="92">
                  <c:v>118.64</c:v>
                </c:pt>
                <c:pt idx="93">
                  <c:v>92.8</c:v>
                </c:pt>
                <c:pt idx="94">
                  <c:v>80.28</c:v>
                </c:pt>
                <c:pt idx="95">
                  <c:v>74.459999999999994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0F-4065-B26B-FB369DB0C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16.794</v>
      </c>
      <c r="AY5" s="25">
        <v>27.335000000000001</v>
      </c>
      <c r="AZ5" s="25">
        <v>40.009</v>
      </c>
      <c r="BA5" s="25">
        <v>58.847000000000001</v>
      </c>
      <c r="BB5" s="25">
        <v>56.427</v>
      </c>
      <c r="BC5" s="25">
        <v>56.579000000000001</v>
      </c>
      <c r="BD5" s="25">
        <v>135.857</v>
      </c>
      <c r="BE5" s="25">
        <v>56.143000000000001</v>
      </c>
      <c r="BF5" s="25">
        <v>23.385000000000002</v>
      </c>
      <c r="BG5" s="25">
        <v>27.989000000000001</v>
      </c>
      <c r="BH5" s="25">
        <v>29.765999999999998</v>
      </c>
      <c r="BI5" s="25">
        <v>100.8</v>
      </c>
      <c r="BJ5" s="25">
        <v>61.697000000000003</v>
      </c>
      <c r="BK5" s="25">
        <v>73.864000000000004</v>
      </c>
      <c r="BL5" s="25">
        <v>152.01300000000001</v>
      </c>
      <c r="BM5" s="25">
        <v>243.435</v>
      </c>
      <c r="BN5" s="25">
        <v>42.151000000000003</v>
      </c>
      <c r="BO5" s="25">
        <v>41.8</v>
      </c>
      <c r="BP5" s="25">
        <v>47.143000000000001</v>
      </c>
      <c r="BQ5" s="25">
        <v>195.42099999999999</v>
      </c>
      <c r="BR5" s="25">
        <v>21.372</v>
      </c>
      <c r="BS5" s="25">
        <v>39.200000000000003</v>
      </c>
      <c r="BT5" s="25">
        <v>12.308999999999999</v>
      </c>
      <c r="BU5" s="25">
        <v>10.718999999999999</v>
      </c>
      <c r="BV5" s="25">
        <v>43.893999999999998</v>
      </c>
      <c r="BW5" s="25">
        <v>41.2</v>
      </c>
      <c r="BX5" s="25">
        <v>52.6</v>
      </c>
      <c r="BY5" s="25">
        <v>36.6</v>
      </c>
      <c r="BZ5" s="25">
        <v>5.1369999999999996</v>
      </c>
      <c r="CA5" s="25">
        <v>7.3840000000000003</v>
      </c>
      <c r="CB5" s="25">
        <v>11.13</v>
      </c>
      <c r="CC5" s="25">
        <v>16.2</v>
      </c>
      <c r="CD5" s="25">
        <v>36.008000000000003</v>
      </c>
      <c r="CE5" s="25">
        <v>11.968</v>
      </c>
      <c r="CF5" s="25">
        <v>7.1719999999999997</v>
      </c>
      <c r="CG5" s="25">
        <v>49.991999999999997</v>
      </c>
      <c r="CH5" s="25">
        <v>63.302</v>
      </c>
      <c r="CI5" s="25">
        <v>64.046999999999997</v>
      </c>
      <c r="CJ5" s="25">
        <v>104.235</v>
      </c>
      <c r="CK5" s="25">
        <v>103.623</v>
      </c>
      <c r="CL5" s="25">
        <v>37.954000000000001</v>
      </c>
      <c r="CM5" s="25">
        <v>31.872</v>
      </c>
      <c r="CN5" s="25">
        <v>42.869</v>
      </c>
      <c r="CO5" s="25">
        <v>51.46</v>
      </c>
      <c r="CP5" s="25">
        <v>39.837000000000003</v>
      </c>
      <c r="CQ5" s="25">
        <v>30.247</v>
      </c>
      <c r="CR5" s="25">
        <v>29.937999999999999</v>
      </c>
      <c r="CS5" s="25">
        <v>30.635999999999999</v>
      </c>
      <c r="CT5" s="26"/>
      <c r="CU5" s="26"/>
      <c r="CV5" s="26"/>
      <c r="CW5" s="27"/>
      <c r="CX5" s="28">
        <f t="array" ref="CX5">SUMPRODUCT(B5:CW5*0.25)</f>
        <v>630.09000000000015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90.92</v>
      </c>
      <c r="AY8" s="37">
        <v>100</v>
      </c>
      <c r="AZ8" s="37">
        <v>83.95</v>
      </c>
      <c r="BA8" s="37">
        <v>86.88</v>
      </c>
      <c r="BB8" s="37">
        <v>83</v>
      </c>
      <c r="BC8" s="37">
        <v>83.99</v>
      </c>
      <c r="BD8" s="37">
        <v>92.42</v>
      </c>
      <c r="BE8" s="37">
        <v>91.95</v>
      </c>
      <c r="BF8" s="37">
        <v>81.42</v>
      </c>
      <c r="BG8" s="37">
        <v>89.3</v>
      </c>
      <c r="BH8" s="37">
        <v>94</v>
      </c>
      <c r="BI8" s="37">
        <v>109.24</v>
      </c>
      <c r="BJ8" s="37">
        <v>191.25</v>
      </c>
      <c r="BK8" s="37">
        <v>205.76</v>
      </c>
      <c r="BL8" s="37">
        <v>226.5</v>
      </c>
      <c r="BM8" s="37">
        <v>243.02</v>
      </c>
      <c r="BN8" s="37">
        <v>185.54</v>
      </c>
      <c r="BO8" s="37">
        <v>187.58</v>
      </c>
      <c r="BP8" s="37">
        <v>256.79000000000002</v>
      </c>
      <c r="BQ8" s="37">
        <v>319.3</v>
      </c>
      <c r="BR8" s="37">
        <v>144.84</v>
      </c>
      <c r="BS8" s="37">
        <v>162.69999999999999</v>
      </c>
      <c r="BT8" s="37">
        <v>188.59</v>
      </c>
      <c r="BU8" s="37">
        <v>183.07</v>
      </c>
      <c r="BV8" s="37">
        <v>200.61</v>
      </c>
      <c r="BW8" s="37">
        <v>199.86</v>
      </c>
      <c r="BX8" s="37">
        <v>214.59</v>
      </c>
      <c r="BY8" s="37">
        <v>192.59</v>
      </c>
      <c r="BZ8" s="37">
        <v>184.6</v>
      </c>
      <c r="CA8" s="37">
        <v>167.39</v>
      </c>
      <c r="CB8" s="37">
        <v>201.1</v>
      </c>
      <c r="CC8" s="37">
        <v>195.5</v>
      </c>
      <c r="CD8" s="37">
        <v>190.07</v>
      </c>
      <c r="CE8" s="37">
        <v>175.73</v>
      </c>
      <c r="CF8" s="37">
        <v>134.84</v>
      </c>
      <c r="CG8" s="37">
        <v>105.02</v>
      </c>
      <c r="CH8" s="37">
        <v>109.32</v>
      </c>
      <c r="CI8" s="37">
        <v>113.48</v>
      </c>
      <c r="CJ8" s="37">
        <v>93.58</v>
      </c>
      <c r="CK8" s="37">
        <v>84.78</v>
      </c>
      <c r="CL8" s="37">
        <v>134.72</v>
      </c>
      <c r="CM8" s="37">
        <v>94.9</v>
      </c>
      <c r="CN8" s="37">
        <v>84.58</v>
      </c>
      <c r="CO8" s="37">
        <v>79.13</v>
      </c>
      <c r="CP8" s="37">
        <v>118.64</v>
      </c>
      <c r="CQ8" s="37">
        <v>92.8</v>
      </c>
      <c r="CR8" s="37">
        <v>80.28</v>
      </c>
      <c r="CS8" s="37">
        <v>74.459999999999994</v>
      </c>
      <c r="CT8" s="38"/>
      <c r="CU8" s="38"/>
      <c r="CV8" s="38"/>
      <c r="CW8" s="39"/>
      <c r="CX8" s="40">
        <f>IF(SUM(B8:CW8)&lt;&gt;0,AVERAGEIF(B8:CW8,"&lt;&gt;"""),"")</f>
        <v>143.84541666666669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90.4375</v>
      </c>
      <c r="AY9" s="43">
        <v>90.4375</v>
      </c>
      <c r="AZ9" s="43">
        <v>90.4375</v>
      </c>
      <c r="BA9" s="43">
        <v>90.4375</v>
      </c>
      <c r="BB9" s="43">
        <v>87.84</v>
      </c>
      <c r="BC9" s="43">
        <v>87.84</v>
      </c>
      <c r="BD9" s="43">
        <v>87.84</v>
      </c>
      <c r="BE9" s="43">
        <v>87.84</v>
      </c>
      <c r="BF9" s="43">
        <v>93.49</v>
      </c>
      <c r="BG9" s="43">
        <v>93.49</v>
      </c>
      <c r="BH9" s="43">
        <v>93.49</v>
      </c>
      <c r="BI9" s="43">
        <v>93.49</v>
      </c>
      <c r="BJ9" s="43">
        <v>216.63249999999999</v>
      </c>
      <c r="BK9" s="43">
        <v>216.63249999999999</v>
      </c>
      <c r="BL9" s="43">
        <v>216.63249999999999</v>
      </c>
      <c r="BM9" s="43">
        <v>216.63249999999999</v>
      </c>
      <c r="BN9" s="43">
        <v>237.30250000000001</v>
      </c>
      <c r="BO9" s="43">
        <v>237.30250000000001</v>
      </c>
      <c r="BP9" s="43">
        <v>237.30250000000001</v>
      </c>
      <c r="BQ9" s="43">
        <v>237.30250000000001</v>
      </c>
      <c r="BR9" s="43">
        <v>169.8</v>
      </c>
      <c r="BS9" s="43">
        <v>169.8</v>
      </c>
      <c r="BT9" s="43">
        <v>169.8</v>
      </c>
      <c r="BU9" s="43">
        <v>169.8</v>
      </c>
      <c r="BV9" s="43">
        <v>201.91249999999999</v>
      </c>
      <c r="BW9" s="43">
        <v>201.91249999999999</v>
      </c>
      <c r="BX9" s="43">
        <v>201.91249999999999</v>
      </c>
      <c r="BY9" s="43">
        <v>201.91249999999999</v>
      </c>
      <c r="BZ9" s="43">
        <v>187.14750000000001</v>
      </c>
      <c r="CA9" s="43">
        <v>187.14750000000001</v>
      </c>
      <c r="CB9" s="43">
        <v>187.14750000000001</v>
      </c>
      <c r="CC9" s="43">
        <v>187.14750000000001</v>
      </c>
      <c r="CD9" s="43">
        <v>151.41499999999999</v>
      </c>
      <c r="CE9" s="43">
        <v>151.41499999999999</v>
      </c>
      <c r="CF9" s="43">
        <v>151.41499999999999</v>
      </c>
      <c r="CG9" s="43">
        <v>151.41499999999999</v>
      </c>
      <c r="CH9" s="43">
        <v>100.29</v>
      </c>
      <c r="CI9" s="43">
        <v>100.29</v>
      </c>
      <c r="CJ9" s="43">
        <v>100.29</v>
      </c>
      <c r="CK9" s="43">
        <v>100.29</v>
      </c>
      <c r="CL9" s="43">
        <v>98.332499999999996</v>
      </c>
      <c r="CM9" s="43">
        <v>98.332499999999996</v>
      </c>
      <c r="CN9" s="43">
        <v>98.332499999999996</v>
      </c>
      <c r="CO9" s="43">
        <v>98.332499999999996</v>
      </c>
      <c r="CP9" s="43">
        <v>91.545000000000002</v>
      </c>
      <c r="CQ9" s="43">
        <v>91.545000000000002</v>
      </c>
      <c r="CR9" s="43">
        <v>91.545000000000002</v>
      </c>
      <c r="CS9" s="43">
        <v>91.545000000000002</v>
      </c>
      <c r="CT9" s="44"/>
      <c r="CU9" s="44"/>
      <c r="CV9" s="44"/>
      <c r="CW9" s="45"/>
      <c r="CX9" s="46">
        <f>IF(SUM(B9:CW9)&lt;&gt;0,AVERAGEIF(B9:CW9,"&lt;&gt;"""),"")</f>
        <v>143.84541666666672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107</v>
      </c>
      <c r="BE13" s="65"/>
      <c r="BF13" s="65"/>
      <c r="BG13" s="65">
        <v>4</v>
      </c>
      <c r="BH13" s="65"/>
      <c r="BI13" s="65"/>
      <c r="BJ13" s="65">
        <v>10</v>
      </c>
      <c r="BK13" s="65">
        <v>10</v>
      </c>
      <c r="BL13" s="65">
        <v>60</v>
      </c>
      <c r="BM13" s="65">
        <v>60</v>
      </c>
      <c r="BN13" s="65"/>
      <c r="BO13" s="65"/>
      <c r="BP13" s="65">
        <v>0.62</v>
      </c>
      <c r="BQ13" s="65">
        <v>60</v>
      </c>
      <c r="BR13" s="65">
        <v>3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49.844999999999999</v>
      </c>
      <c r="CH13" s="65"/>
      <c r="CI13" s="65"/>
      <c r="CJ13" s="65">
        <v>23.74</v>
      </c>
      <c r="CK13" s="65">
        <v>40.475999999999999</v>
      </c>
      <c r="CL13" s="65"/>
      <c r="CM13" s="65">
        <v>3</v>
      </c>
      <c r="CN13" s="65">
        <v>11.202</v>
      </c>
      <c r="CO13" s="65">
        <v>19.954999999999998</v>
      </c>
      <c r="CP13" s="65">
        <v>10</v>
      </c>
      <c r="CQ13" s="65">
        <v>5</v>
      </c>
      <c r="CR13" s="65">
        <v>4.4210000000000003</v>
      </c>
      <c r="CS13" s="65">
        <v>4.8579999999999997</v>
      </c>
      <c r="CT13" s="66"/>
      <c r="CU13" s="66"/>
      <c r="CV13" s="66"/>
      <c r="CW13" s="67"/>
      <c r="CX13" s="68">
        <f t="array" ref="CX13">SUMPRODUCT(B13:CW13*0.25)</f>
        <v>121.77925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6.66</v>
      </c>
      <c r="AY15" s="71">
        <v>21.978000000000002</v>
      </c>
      <c r="AZ15" s="71">
        <v>34.685000000000002</v>
      </c>
      <c r="BA15" s="71">
        <v>53.575000000000003</v>
      </c>
      <c r="BB15" s="71">
        <v>51.26</v>
      </c>
      <c r="BC15" s="71">
        <v>51.435000000000002</v>
      </c>
      <c r="BD15" s="71">
        <v>23.753</v>
      </c>
      <c r="BE15" s="71">
        <v>51.058</v>
      </c>
      <c r="BF15" s="71">
        <v>23.375</v>
      </c>
      <c r="BG15" s="71">
        <v>23.949000000000002</v>
      </c>
      <c r="BH15" s="71">
        <v>29.754000000000001</v>
      </c>
      <c r="BI15" s="71"/>
      <c r="BJ15" s="71">
        <v>33.597000000000001</v>
      </c>
      <c r="BK15" s="71">
        <v>27.463999999999999</v>
      </c>
      <c r="BL15" s="71">
        <v>34.613</v>
      </c>
      <c r="BM15" s="71">
        <v>38.435000000000002</v>
      </c>
      <c r="BN15" s="71">
        <v>1.351</v>
      </c>
      <c r="BO15" s="71"/>
      <c r="BP15" s="71">
        <v>8.6229999999999993</v>
      </c>
      <c r="BQ15" s="71">
        <v>34.095999999999997</v>
      </c>
      <c r="BR15" s="71">
        <v>0.34699999999999998</v>
      </c>
      <c r="BS15" s="71"/>
      <c r="BT15" s="71"/>
      <c r="BU15" s="71"/>
      <c r="BV15" s="71"/>
      <c r="BW15" s="71"/>
      <c r="BX15" s="71"/>
      <c r="BY15" s="71"/>
      <c r="BZ15" s="71">
        <v>2.2010000000000001</v>
      </c>
      <c r="CA15" s="71">
        <v>3.7999999999999999E-2</v>
      </c>
      <c r="CB15" s="71"/>
      <c r="CC15" s="71"/>
      <c r="CD15" s="71"/>
      <c r="CE15" s="71">
        <v>11.163</v>
      </c>
      <c r="CF15" s="71">
        <v>6.8769999999999998</v>
      </c>
      <c r="CG15" s="71"/>
      <c r="CH15" s="71"/>
      <c r="CI15" s="71"/>
      <c r="CJ15" s="71">
        <v>17.2</v>
      </c>
      <c r="CK15" s="71"/>
      <c r="CL15" s="71">
        <v>4.4189999999999996</v>
      </c>
      <c r="CM15" s="71">
        <v>18.468</v>
      </c>
      <c r="CN15" s="71">
        <v>21.1</v>
      </c>
      <c r="CO15" s="71">
        <v>21.1</v>
      </c>
      <c r="CP15" s="71">
        <v>11.737</v>
      </c>
      <c r="CQ15" s="71">
        <v>24.13</v>
      </c>
      <c r="CR15" s="71">
        <v>24.4</v>
      </c>
      <c r="CS15" s="71">
        <v>24.66</v>
      </c>
      <c r="CT15" s="72"/>
      <c r="CU15" s="72"/>
      <c r="CV15" s="72"/>
      <c r="CW15" s="73"/>
      <c r="CX15" s="74">
        <f t="array" ref="CX15">SUMPRODUCT(B15:CW15*0.25)</f>
        <v>184.37524999999999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6.66</v>
      </c>
      <c r="AY17" s="77">
        <f t="shared" si="0"/>
        <v>21.978000000000002</v>
      </c>
      <c r="AZ17" s="77">
        <f t="shared" si="0"/>
        <v>34.685000000000002</v>
      </c>
      <c r="BA17" s="77">
        <f t="shared" si="0"/>
        <v>53.575000000000003</v>
      </c>
      <c r="BB17" s="77">
        <f t="shared" si="0"/>
        <v>51.26</v>
      </c>
      <c r="BC17" s="77">
        <f t="shared" si="0"/>
        <v>51.435000000000002</v>
      </c>
      <c r="BD17" s="77">
        <f t="shared" si="0"/>
        <v>130.75299999999999</v>
      </c>
      <c r="BE17" s="77">
        <f t="shared" si="0"/>
        <v>51.058</v>
      </c>
      <c r="BF17" s="77">
        <f t="shared" si="0"/>
        <v>23.375</v>
      </c>
      <c r="BG17" s="77">
        <f t="shared" si="0"/>
        <v>27.949000000000002</v>
      </c>
      <c r="BH17" s="77">
        <f t="shared" si="0"/>
        <v>29.754000000000001</v>
      </c>
      <c r="BI17" s="77">
        <f t="shared" si="0"/>
        <v>0</v>
      </c>
      <c r="BJ17" s="77">
        <f t="shared" si="0"/>
        <v>43.597000000000001</v>
      </c>
      <c r="BK17" s="77">
        <f t="shared" si="0"/>
        <v>37.463999999999999</v>
      </c>
      <c r="BL17" s="77">
        <f t="shared" si="0"/>
        <v>94.613</v>
      </c>
      <c r="BM17" s="77">
        <f t="shared" si="0"/>
        <v>98.435000000000002</v>
      </c>
      <c r="BN17" s="77">
        <f t="shared" si="0"/>
        <v>1.351</v>
      </c>
      <c r="BO17" s="77">
        <f t="shared" ref="BO17:CW17" si="1">SUM(BO11:BO16)</f>
        <v>0</v>
      </c>
      <c r="BP17" s="77">
        <f t="shared" si="1"/>
        <v>9.2429999999999986</v>
      </c>
      <c r="BQ17" s="77">
        <f t="shared" si="1"/>
        <v>94.096000000000004</v>
      </c>
      <c r="BR17" s="77">
        <f t="shared" si="1"/>
        <v>3.347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2.2010000000000001</v>
      </c>
      <c r="CA17" s="77">
        <f t="shared" si="1"/>
        <v>3.7999999999999999E-2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11.163</v>
      </c>
      <c r="CF17" s="77">
        <f t="shared" si="1"/>
        <v>6.8769999999999998</v>
      </c>
      <c r="CG17" s="77">
        <f t="shared" si="1"/>
        <v>49.844999999999999</v>
      </c>
      <c r="CH17" s="77">
        <f t="shared" si="1"/>
        <v>0</v>
      </c>
      <c r="CI17" s="77">
        <f t="shared" si="1"/>
        <v>0</v>
      </c>
      <c r="CJ17" s="77">
        <f t="shared" si="1"/>
        <v>40.94</v>
      </c>
      <c r="CK17" s="77">
        <f t="shared" si="1"/>
        <v>40.475999999999999</v>
      </c>
      <c r="CL17" s="77">
        <f t="shared" si="1"/>
        <v>4.4189999999999996</v>
      </c>
      <c r="CM17" s="77">
        <f t="shared" si="1"/>
        <v>21.468</v>
      </c>
      <c r="CN17" s="77">
        <f t="shared" si="1"/>
        <v>32.302</v>
      </c>
      <c r="CO17" s="77">
        <f t="shared" si="1"/>
        <v>41.055</v>
      </c>
      <c r="CP17" s="77">
        <f t="shared" si="1"/>
        <v>21.737000000000002</v>
      </c>
      <c r="CQ17" s="77">
        <f t="shared" si="1"/>
        <v>29.13</v>
      </c>
      <c r="CR17" s="77">
        <f t="shared" si="1"/>
        <v>28.820999999999998</v>
      </c>
      <c r="CS17" s="77">
        <f t="shared" si="1"/>
        <v>29.518000000000001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306.15449999999998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>
        <v>0.8</v>
      </c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5.8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1.65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7.7029999999999994</v>
      </c>
      <c r="AY21" s="94">
        <v>2.9369999999999998</v>
      </c>
      <c r="AZ21" s="94">
        <v>2.9050000000000002</v>
      </c>
      <c r="BA21" s="94">
        <v>2.863</v>
      </c>
      <c r="BB21" s="94">
        <v>2.8360000000000003</v>
      </c>
      <c r="BC21" s="94">
        <v>2.8250000000000002</v>
      </c>
      <c r="BD21" s="94">
        <v>2.7989999999999999</v>
      </c>
      <c r="BE21" s="94">
        <v>2.7730000000000001</v>
      </c>
      <c r="BF21" s="94">
        <v>0.01</v>
      </c>
      <c r="BG21" s="94">
        <v>0.04</v>
      </c>
      <c r="BH21" s="94">
        <v>1.2E-2</v>
      </c>
      <c r="BI21" s="94">
        <v>18</v>
      </c>
      <c r="BJ21" s="94">
        <v>1.2</v>
      </c>
      <c r="BK21" s="94">
        <v>7.6</v>
      </c>
      <c r="BL21" s="94">
        <v>11.3</v>
      </c>
      <c r="BM21" s="94">
        <v>36</v>
      </c>
      <c r="BN21" s="94">
        <v>12</v>
      </c>
      <c r="BO21" s="94">
        <v>13</v>
      </c>
      <c r="BP21" s="94">
        <v>8.1999999999999993</v>
      </c>
      <c r="BQ21" s="94">
        <v>4.7250000000000005</v>
      </c>
      <c r="BR21" s="94">
        <v>1.625</v>
      </c>
      <c r="BS21" s="94">
        <v>12</v>
      </c>
      <c r="BT21" s="94">
        <v>12.009</v>
      </c>
      <c r="BU21" s="94">
        <v>1.9E-2</v>
      </c>
      <c r="BV21" s="94">
        <v>8.5940000000000012</v>
      </c>
      <c r="BW21" s="94">
        <v>4</v>
      </c>
      <c r="BX21" s="94">
        <v>7.2</v>
      </c>
      <c r="BY21" s="94">
        <v>3</v>
      </c>
      <c r="BZ21" s="94">
        <v>3.5999999999999997E-2</v>
      </c>
      <c r="CA21" s="94">
        <v>4.5999999999999999E-2</v>
      </c>
      <c r="CB21" s="94">
        <v>5.13</v>
      </c>
      <c r="CC21" s="94">
        <v>4.0999999999999996</v>
      </c>
      <c r="CD21" s="94">
        <v>36.008000000000003</v>
      </c>
      <c r="CE21" s="94">
        <v>5.0000000000000001E-3</v>
      </c>
      <c r="CF21" s="94"/>
      <c r="CG21" s="94"/>
      <c r="CH21" s="94">
        <v>7.0000000000000001E-3</v>
      </c>
      <c r="CI21" s="94">
        <v>0.9</v>
      </c>
      <c r="CJ21" s="94"/>
      <c r="CK21" s="94"/>
      <c r="CL21" s="94">
        <v>23.135000000000002</v>
      </c>
      <c r="CM21" s="94">
        <v>4.0000000000000001E-3</v>
      </c>
      <c r="CN21" s="94">
        <v>1.6E-2</v>
      </c>
      <c r="CO21" s="94">
        <v>5.0000000000000001E-3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64.391750000000016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2.431</v>
      </c>
      <c r="AY22" s="99">
        <v>2.42</v>
      </c>
      <c r="AZ22" s="99">
        <v>2.419</v>
      </c>
      <c r="BA22" s="99">
        <v>2.4089999999999998</v>
      </c>
      <c r="BB22" s="99">
        <v>2.331</v>
      </c>
      <c r="BC22" s="99">
        <v>2.319</v>
      </c>
      <c r="BD22" s="99">
        <v>2.3050000000000002</v>
      </c>
      <c r="BE22" s="99">
        <v>2.3119999999999998</v>
      </c>
      <c r="BF22" s="99"/>
      <c r="BG22" s="99"/>
      <c r="BH22" s="99"/>
      <c r="BI22" s="99"/>
      <c r="BJ22" s="99"/>
      <c r="BK22" s="99">
        <v>10.199999999999999</v>
      </c>
      <c r="BL22" s="99">
        <v>23.1</v>
      </c>
      <c r="BM22" s="99">
        <v>70</v>
      </c>
      <c r="BN22" s="99"/>
      <c r="BO22" s="99"/>
      <c r="BP22" s="99"/>
      <c r="BQ22" s="99">
        <v>47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0.29499999999999998</v>
      </c>
      <c r="CG22" s="99">
        <v>0.14699999999999999</v>
      </c>
      <c r="CH22" s="99">
        <v>0.29499999999999998</v>
      </c>
      <c r="CI22" s="99">
        <v>0.14699999999999999</v>
      </c>
      <c r="CJ22" s="99">
        <v>0.29499999999999998</v>
      </c>
      <c r="CK22" s="99">
        <v>0.14699999999999999</v>
      </c>
      <c r="CL22" s="99"/>
      <c r="CM22" s="99"/>
      <c r="CN22" s="99">
        <v>0.151</v>
      </c>
      <c r="CO22" s="99"/>
      <c r="CP22" s="99">
        <v>11.5</v>
      </c>
      <c r="CQ22" s="99">
        <v>0.317</v>
      </c>
      <c r="CR22" s="99">
        <v>0.317</v>
      </c>
      <c r="CS22" s="99">
        <v>0.318</v>
      </c>
      <c r="CT22" s="100"/>
      <c r="CU22" s="100"/>
      <c r="CV22" s="100"/>
      <c r="CW22" s="96"/>
      <c r="CX22" s="97">
        <f t="array" ref="CX22">SUMPRODUCT(B22:CW22*0.25)</f>
        <v>45.793749999999989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10.134</v>
      </c>
      <c r="AY27" s="107">
        <f t="shared" si="3"/>
        <v>5.3569999999999993</v>
      </c>
      <c r="AZ27" s="107">
        <f t="shared" si="3"/>
        <v>5.3239999999999998</v>
      </c>
      <c r="BA27" s="107">
        <f t="shared" si="3"/>
        <v>5.2720000000000002</v>
      </c>
      <c r="BB27" s="107">
        <f t="shared" si="3"/>
        <v>5.1669999999999998</v>
      </c>
      <c r="BC27" s="107">
        <f t="shared" si="3"/>
        <v>5.1440000000000001</v>
      </c>
      <c r="BD27" s="107">
        <f t="shared" si="3"/>
        <v>5.1040000000000001</v>
      </c>
      <c r="BE27" s="107">
        <f t="shared" si="3"/>
        <v>5.085</v>
      </c>
      <c r="BF27" s="107">
        <f t="shared" si="3"/>
        <v>0.01</v>
      </c>
      <c r="BG27" s="107">
        <f t="shared" si="3"/>
        <v>0.04</v>
      </c>
      <c r="BH27" s="107">
        <f t="shared" si="3"/>
        <v>1.2E-2</v>
      </c>
      <c r="BI27" s="107">
        <f t="shared" si="3"/>
        <v>18</v>
      </c>
      <c r="BJ27" s="107">
        <f t="shared" si="3"/>
        <v>1.2</v>
      </c>
      <c r="BK27" s="107">
        <f t="shared" si="3"/>
        <v>17.799999999999997</v>
      </c>
      <c r="BL27" s="107">
        <f t="shared" si="3"/>
        <v>34.400000000000006</v>
      </c>
      <c r="BM27" s="107">
        <f t="shared" si="3"/>
        <v>106</v>
      </c>
      <c r="BN27" s="107">
        <f t="shared" si="3"/>
        <v>12</v>
      </c>
      <c r="BO27" s="107">
        <f t="shared" si="3"/>
        <v>13</v>
      </c>
      <c r="BP27" s="107">
        <f t="shared" si="3"/>
        <v>8.1999999999999993</v>
      </c>
      <c r="BQ27" s="107">
        <f t="shared" si="3"/>
        <v>51.725000000000001</v>
      </c>
      <c r="BR27" s="107">
        <f t="shared" si="3"/>
        <v>1.625</v>
      </c>
      <c r="BS27" s="107">
        <f t="shared" si="3"/>
        <v>12</v>
      </c>
      <c r="BT27" s="107">
        <f t="shared" si="3"/>
        <v>12.009</v>
      </c>
      <c r="BU27" s="107">
        <f t="shared" si="3"/>
        <v>1.9E-2</v>
      </c>
      <c r="BV27" s="107">
        <f t="shared" si="3"/>
        <v>8.5940000000000012</v>
      </c>
      <c r="BW27" s="107">
        <f t="shared" si="3"/>
        <v>4</v>
      </c>
      <c r="BX27" s="107">
        <f t="shared" si="3"/>
        <v>7.2</v>
      </c>
      <c r="BY27" s="107">
        <f t="shared" si="3"/>
        <v>3</v>
      </c>
      <c r="BZ27" s="107">
        <f t="shared" si="3"/>
        <v>3.5999999999999997E-2</v>
      </c>
      <c r="CA27" s="107">
        <f t="shared" si="3"/>
        <v>4.5999999999999999E-2</v>
      </c>
      <c r="CB27" s="107">
        <f t="shared" si="3"/>
        <v>5.13</v>
      </c>
      <c r="CC27" s="107">
        <f t="shared" si="3"/>
        <v>4.0999999999999996</v>
      </c>
      <c r="CD27" s="107">
        <f t="shared" ref="CD27:CW27" si="4">SUM(CD20:CD26)</f>
        <v>36.008000000000003</v>
      </c>
      <c r="CE27" s="107">
        <f t="shared" si="4"/>
        <v>0.80500000000000005</v>
      </c>
      <c r="CF27" s="107">
        <f t="shared" si="4"/>
        <v>0.29499999999999998</v>
      </c>
      <c r="CG27" s="107">
        <f t="shared" si="4"/>
        <v>0.14699999999999999</v>
      </c>
      <c r="CH27" s="107">
        <f t="shared" si="4"/>
        <v>0.30199999999999999</v>
      </c>
      <c r="CI27" s="107">
        <f t="shared" si="4"/>
        <v>1.0469999999999999</v>
      </c>
      <c r="CJ27" s="107">
        <f t="shared" si="4"/>
        <v>0.29499999999999998</v>
      </c>
      <c r="CK27" s="107">
        <f t="shared" si="4"/>
        <v>0.14699999999999999</v>
      </c>
      <c r="CL27" s="107">
        <f t="shared" si="4"/>
        <v>23.135000000000002</v>
      </c>
      <c r="CM27" s="107">
        <f t="shared" si="4"/>
        <v>4.0000000000000001E-3</v>
      </c>
      <c r="CN27" s="107">
        <f t="shared" si="4"/>
        <v>0.16699999999999998</v>
      </c>
      <c r="CO27" s="107">
        <f t="shared" si="4"/>
        <v>5.0000000000000001E-3</v>
      </c>
      <c r="CP27" s="107">
        <f t="shared" si="4"/>
        <v>17.3</v>
      </c>
      <c r="CQ27" s="107">
        <f t="shared" si="4"/>
        <v>0.317</v>
      </c>
      <c r="CR27" s="107">
        <f t="shared" si="4"/>
        <v>0.317</v>
      </c>
      <c r="CS27" s="107">
        <f t="shared" si="4"/>
        <v>0.318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111.83550000000001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16.794</v>
      </c>
      <c r="AY31" s="94">
        <v>27.335000000000001</v>
      </c>
      <c r="AZ31" s="94">
        <v>40.009</v>
      </c>
      <c r="BA31" s="94">
        <v>58.847000000000001</v>
      </c>
      <c r="BB31" s="94">
        <v>56.427</v>
      </c>
      <c r="BC31" s="94">
        <v>56.579000000000001</v>
      </c>
      <c r="BD31" s="94">
        <v>135.857</v>
      </c>
      <c r="BE31" s="94">
        <v>56.143000000000001</v>
      </c>
      <c r="BF31" s="94">
        <v>23.385000000000002</v>
      </c>
      <c r="BG31" s="94">
        <v>27.989000000000001</v>
      </c>
      <c r="BH31" s="94">
        <v>29.765999999999998</v>
      </c>
      <c r="BI31" s="94">
        <v>18</v>
      </c>
      <c r="BJ31" s="94">
        <v>44.796999999999997</v>
      </c>
      <c r="BK31" s="94">
        <v>55.264000000000003</v>
      </c>
      <c r="BL31" s="94">
        <v>129.01300000000001</v>
      </c>
      <c r="BM31" s="94">
        <v>204.435</v>
      </c>
      <c r="BN31" s="94">
        <v>13.351000000000001</v>
      </c>
      <c r="BO31" s="94">
        <v>13</v>
      </c>
      <c r="BP31" s="94">
        <v>17.443000000000001</v>
      </c>
      <c r="BQ31" s="94">
        <v>145.821</v>
      </c>
      <c r="BR31" s="94">
        <v>4.9720000000000004</v>
      </c>
      <c r="BS31" s="94">
        <v>12</v>
      </c>
      <c r="BT31" s="94">
        <v>12.009</v>
      </c>
      <c r="BU31" s="94">
        <v>1.9E-2</v>
      </c>
      <c r="BV31" s="94">
        <v>8.5939999999999994</v>
      </c>
      <c r="BW31" s="94">
        <v>4</v>
      </c>
      <c r="BX31" s="94">
        <v>7.2</v>
      </c>
      <c r="BY31" s="94">
        <v>3</v>
      </c>
      <c r="BZ31" s="94">
        <v>2.2370000000000001</v>
      </c>
      <c r="CA31" s="94">
        <v>8.4000000000000005E-2</v>
      </c>
      <c r="CB31" s="94">
        <v>5.13</v>
      </c>
      <c r="CC31" s="94">
        <v>4.0999999999999996</v>
      </c>
      <c r="CD31" s="94">
        <v>36.008000000000003</v>
      </c>
      <c r="CE31" s="94">
        <v>11.968</v>
      </c>
      <c r="CF31" s="94">
        <v>7.1719999999999997</v>
      </c>
      <c r="CG31" s="94">
        <v>49.991999999999997</v>
      </c>
      <c r="CH31" s="94">
        <v>0.30199999999999999</v>
      </c>
      <c r="CI31" s="94">
        <v>1.0469999999999999</v>
      </c>
      <c r="CJ31" s="94">
        <v>41.234999999999999</v>
      </c>
      <c r="CK31" s="94">
        <v>40.622999999999998</v>
      </c>
      <c r="CL31" s="94">
        <v>27.553999999999998</v>
      </c>
      <c r="CM31" s="94">
        <v>21.472000000000001</v>
      </c>
      <c r="CN31" s="94">
        <v>32.469000000000001</v>
      </c>
      <c r="CO31" s="94">
        <v>41.06</v>
      </c>
      <c r="CP31" s="94">
        <v>39.036999999999999</v>
      </c>
      <c r="CQ31" s="94">
        <v>29.446999999999999</v>
      </c>
      <c r="CR31" s="94">
        <v>29.138000000000002</v>
      </c>
      <c r="CS31" s="94">
        <v>29.835999999999999</v>
      </c>
      <c r="CT31" s="95"/>
      <c r="CU31" s="95"/>
      <c r="CV31" s="95"/>
      <c r="CW31" s="96"/>
      <c r="CX31" s="97">
        <f t="array" ref="CX31">SUMPRODUCT(B31:CW31*0.25)</f>
        <v>417.99000000000007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16.794</v>
      </c>
      <c r="AY33" s="77">
        <f t="shared" si="5"/>
        <v>27.335000000000001</v>
      </c>
      <c r="AZ33" s="77">
        <f t="shared" si="5"/>
        <v>40.009</v>
      </c>
      <c r="BA33" s="77">
        <f t="shared" si="5"/>
        <v>58.847000000000001</v>
      </c>
      <c r="BB33" s="77">
        <f t="shared" si="5"/>
        <v>56.427</v>
      </c>
      <c r="BC33" s="77">
        <f t="shared" si="5"/>
        <v>56.579000000000001</v>
      </c>
      <c r="BD33" s="77">
        <f t="shared" si="5"/>
        <v>135.857</v>
      </c>
      <c r="BE33" s="77">
        <f t="shared" si="5"/>
        <v>56.143000000000001</v>
      </c>
      <c r="BF33" s="77">
        <f t="shared" si="5"/>
        <v>23.385000000000002</v>
      </c>
      <c r="BG33" s="77">
        <f t="shared" si="5"/>
        <v>27.989000000000001</v>
      </c>
      <c r="BH33" s="77">
        <f t="shared" si="5"/>
        <v>29.765999999999998</v>
      </c>
      <c r="BI33" s="77">
        <f t="shared" si="5"/>
        <v>18</v>
      </c>
      <c r="BJ33" s="77">
        <f t="shared" si="5"/>
        <v>44.796999999999997</v>
      </c>
      <c r="BK33" s="77">
        <f t="shared" si="5"/>
        <v>55.264000000000003</v>
      </c>
      <c r="BL33" s="77">
        <f t="shared" si="5"/>
        <v>129.01300000000001</v>
      </c>
      <c r="BM33" s="77">
        <f t="shared" si="5"/>
        <v>204.435</v>
      </c>
      <c r="BN33" s="77">
        <f t="shared" si="5"/>
        <v>13.351000000000001</v>
      </c>
      <c r="BO33" s="77">
        <f t="shared" ref="BO33:CW33" si="6">SUM(BO30:BO32)</f>
        <v>13</v>
      </c>
      <c r="BP33" s="77">
        <f t="shared" si="6"/>
        <v>17.443000000000001</v>
      </c>
      <c r="BQ33" s="77">
        <f t="shared" si="6"/>
        <v>145.821</v>
      </c>
      <c r="BR33" s="77">
        <f t="shared" si="6"/>
        <v>4.9720000000000004</v>
      </c>
      <c r="BS33" s="77">
        <f t="shared" si="6"/>
        <v>12</v>
      </c>
      <c r="BT33" s="77">
        <f t="shared" si="6"/>
        <v>12.009</v>
      </c>
      <c r="BU33" s="77">
        <f t="shared" si="6"/>
        <v>1.9E-2</v>
      </c>
      <c r="BV33" s="77">
        <f t="shared" si="6"/>
        <v>8.5939999999999994</v>
      </c>
      <c r="BW33" s="77">
        <f t="shared" si="6"/>
        <v>4</v>
      </c>
      <c r="BX33" s="77">
        <f t="shared" si="6"/>
        <v>7.2</v>
      </c>
      <c r="BY33" s="77">
        <f t="shared" si="6"/>
        <v>3</v>
      </c>
      <c r="BZ33" s="77">
        <f t="shared" si="6"/>
        <v>2.2370000000000001</v>
      </c>
      <c r="CA33" s="77">
        <f t="shared" si="6"/>
        <v>8.4000000000000005E-2</v>
      </c>
      <c r="CB33" s="77">
        <f t="shared" si="6"/>
        <v>5.13</v>
      </c>
      <c r="CC33" s="77">
        <f t="shared" si="6"/>
        <v>4.0999999999999996</v>
      </c>
      <c r="CD33" s="77">
        <f t="shared" si="6"/>
        <v>36.008000000000003</v>
      </c>
      <c r="CE33" s="77">
        <f t="shared" si="6"/>
        <v>11.968</v>
      </c>
      <c r="CF33" s="77">
        <f t="shared" si="6"/>
        <v>7.1719999999999997</v>
      </c>
      <c r="CG33" s="77">
        <f t="shared" si="6"/>
        <v>49.991999999999997</v>
      </c>
      <c r="CH33" s="77">
        <f t="shared" si="6"/>
        <v>0.30199999999999999</v>
      </c>
      <c r="CI33" s="77">
        <f t="shared" si="6"/>
        <v>1.0469999999999999</v>
      </c>
      <c r="CJ33" s="77">
        <f t="shared" si="6"/>
        <v>41.234999999999999</v>
      </c>
      <c r="CK33" s="77">
        <f t="shared" si="6"/>
        <v>40.622999999999998</v>
      </c>
      <c r="CL33" s="77">
        <f t="shared" si="6"/>
        <v>27.553999999999998</v>
      </c>
      <c r="CM33" s="77">
        <f t="shared" si="6"/>
        <v>21.472000000000001</v>
      </c>
      <c r="CN33" s="77">
        <f t="shared" si="6"/>
        <v>32.469000000000001</v>
      </c>
      <c r="CO33" s="77">
        <f t="shared" si="6"/>
        <v>41.06</v>
      </c>
      <c r="CP33" s="77">
        <f t="shared" si="6"/>
        <v>39.036999999999999</v>
      </c>
      <c r="CQ33" s="77">
        <f t="shared" si="6"/>
        <v>29.446999999999999</v>
      </c>
      <c r="CR33" s="77">
        <f t="shared" si="6"/>
        <v>29.138000000000002</v>
      </c>
      <c r="CS33" s="77">
        <f t="shared" si="6"/>
        <v>29.835999999999999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417.99000000000007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82.8</v>
      </c>
      <c r="BJ38" s="120">
        <v>16.899999999999999</v>
      </c>
      <c r="BK38" s="120">
        <v>18.600000000000001</v>
      </c>
      <c r="BL38" s="120">
        <v>23</v>
      </c>
      <c r="BM38" s="120">
        <v>39</v>
      </c>
      <c r="BN38" s="120">
        <v>28.8</v>
      </c>
      <c r="BO38" s="120">
        <v>28.8</v>
      </c>
      <c r="BP38" s="120">
        <v>29.7</v>
      </c>
      <c r="BQ38" s="120">
        <v>49.6</v>
      </c>
      <c r="BR38" s="120">
        <v>16.399999999999999</v>
      </c>
      <c r="BS38" s="120">
        <v>27.2</v>
      </c>
      <c r="BT38" s="120">
        <v>0.3</v>
      </c>
      <c r="BU38" s="120">
        <v>10.7</v>
      </c>
      <c r="BV38" s="120">
        <v>35.299999999999997</v>
      </c>
      <c r="BW38" s="120">
        <v>37.200000000000003</v>
      </c>
      <c r="BX38" s="120">
        <v>45.4</v>
      </c>
      <c r="BY38" s="120">
        <v>33.6</v>
      </c>
      <c r="BZ38" s="120">
        <v>2.9</v>
      </c>
      <c r="CA38" s="120">
        <v>7.3</v>
      </c>
      <c r="CB38" s="120">
        <v>6</v>
      </c>
      <c r="CC38" s="120">
        <v>12.1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137.89999999999998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63</v>
      </c>
      <c r="CI40" s="120">
        <v>63</v>
      </c>
      <c r="CJ40" s="120">
        <v>63</v>
      </c>
      <c r="CK40" s="120">
        <v>63</v>
      </c>
      <c r="CL40" s="120">
        <v>10.4</v>
      </c>
      <c r="CM40" s="120">
        <v>10.4</v>
      </c>
      <c r="CN40" s="120">
        <v>10.4</v>
      </c>
      <c r="CO40" s="120">
        <v>10.4</v>
      </c>
      <c r="CP40" s="120">
        <v>0.8</v>
      </c>
      <c r="CQ40" s="120">
        <v>0.8</v>
      </c>
      <c r="CR40" s="120">
        <v>0.8</v>
      </c>
      <c r="CS40" s="120">
        <v>0.8</v>
      </c>
      <c r="CT40" s="122"/>
      <c r="CU40" s="122"/>
      <c r="CV40" s="122"/>
      <c r="CW40" s="121"/>
      <c r="CX40" s="97">
        <f t="array" ref="CX40">SUMPRODUCT(B40:CW40*0.25)</f>
        <v>74.199999999999989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82.8</v>
      </c>
      <c r="BJ41" s="107">
        <f t="shared" si="7"/>
        <v>16.899999999999999</v>
      </c>
      <c r="BK41" s="107">
        <f t="shared" si="7"/>
        <v>18.600000000000001</v>
      </c>
      <c r="BL41" s="107">
        <f t="shared" si="7"/>
        <v>23</v>
      </c>
      <c r="BM41" s="107">
        <f t="shared" si="7"/>
        <v>39</v>
      </c>
      <c r="BN41" s="107">
        <f t="shared" si="7"/>
        <v>28.8</v>
      </c>
      <c r="BO41" s="107">
        <f t="shared" ref="BO41:CW41" si="8">SUM(BO36:BO40)</f>
        <v>28.8</v>
      </c>
      <c r="BP41" s="107">
        <f t="shared" si="8"/>
        <v>29.7</v>
      </c>
      <c r="BQ41" s="107">
        <f t="shared" si="8"/>
        <v>49.6</v>
      </c>
      <c r="BR41" s="107">
        <f t="shared" si="8"/>
        <v>16.399999999999999</v>
      </c>
      <c r="BS41" s="107">
        <f t="shared" si="8"/>
        <v>27.2</v>
      </c>
      <c r="BT41" s="107">
        <f t="shared" si="8"/>
        <v>0.3</v>
      </c>
      <c r="BU41" s="107">
        <f t="shared" si="8"/>
        <v>10.7</v>
      </c>
      <c r="BV41" s="107">
        <f t="shared" si="8"/>
        <v>35.299999999999997</v>
      </c>
      <c r="BW41" s="107">
        <f t="shared" si="8"/>
        <v>37.200000000000003</v>
      </c>
      <c r="BX41" s="107">
        <f t="shared" si="8"/>
        <v>45.4</v>
      </c>
      <c r="BY41" s="107">
        <f t="shared" si="8"/>
        <v>33.6</v>
      </c>
      <c r="BZ41" s="107">
        <f t="shared" si="8"/>
        <v>2.9</v>
      </c>
      <c r="CA41" s="107">
        <f t="shared" si="8"/>
        <v>7.3</v>
      </c>
      <c r="CB41" s="107">
        <f t="shared" si="8"/>
        <v>6</v>
      </c>
      <c r="CC41" s="107">
        <f t="shared" si="8"/>
        <v>12.1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63</v>
      </c>
      <c r="CI41" s="107">
        <f t="shared" si="8"/>
        <v>63</v>
      </c>
      <c r="CJ41" s="107">
        <f t="shared" si="8"/>
        <v>63</v>
      </c>
      <c r="CK41" s="107">
        <f t="shared" si="8"/>
        <v>63</v>
      </c>
      <c r="CL41" s="107">
        <f t="shared" si="8"/>
        <v>10.4</v>
      </c>
      <c r="CM41" s="107">
        <f t="shared" si="8"/>
        <v>10.4</v>
      </c>
      <c r="CN41" s="107">
        <f t="shared" si="8"/>
        <v>10.4</v>
      </c>
      <c r="CO41" s="107">
        <f t="shared" si="8"/>
        <v>10.4</v>
      </c>
      <c r="CP41" s="107">
        <f t="shared" si="8"/>
        <v>0.8</v>
      </c>
      <c r="CQ41" s="107">
        <f t="shared" si="8"/>
        <v>0.8</v>
      </c>
      <c r="CR41" s="107">
        <f t="shared" si="8"/>
        <v>0.8</v>
      </c>
      <c r="CS41" s="107">
        <f t="shared" si="8"/>
        <v>0.8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212.09999999999997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82.8</v>
      </c>
      <c r="BJ46" s="120">
        <v>16.899999999999999</v>
      </c>
      <c r="BK46" s="120">
        <v>18.600000000000001</v>
      </c>
      <c r="BL46" s="120">
        <v>23</v>
      </c>
      <c r="BM46" s="120">
        <v>39</v>
      </c>
      <c r="BN46" s="120">
        <v>28.8</v>
      </c>
      <c r="BO46" s="120">
        <v>28.8</v>
      </c>
      <c r="BP46" s="120">
        <v>29.7</v>
      </c>
      <c r="BQ46" s="120">
        <v>49.6</v>
      </c>
      <c r="BR46" s="120">
        <v>16.399999999999999</v>
      </c>
      <c r="BS46" s="120">
        <v>27.2</v>
      </c>
      <c r="BT46" s="120">
        <v>0.3</v>
      </c>
      <c r="BU46" s="120">
        <v>10.7</v>
      </c>
      <c r="BV46" s="120">
        <v>35.299999999999997</v>
      </c>
      <c r="BW46" s="120">
        <v>37.200000000000003</v>
      </c>
      <c r="BX46" s="120">
        <v>45.4</v>
      </c>
      <c r="BY46" s="120">
        <v>33.6</v>
      </c>
      <c r="BZ46" s="120">
        <v>2.9</v>
      </c>
      <c r="CA46" s="120">
        <v>7.3</v>
      </c>
      <c r="CB46" s="120">
        <v>6</v>
      </c>
      <c r="CC46" s="120">
        <v>12.1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137.89999999999998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63</v>
      </c>
      <c r="CI48" s="120">
        <v>63</v>
      </c>
      <c r="CJ48" s="120">
        <v>63</v>
      </c>
      <c r="CK48" s="120">
        <v>63</v>
      </c>
      <c r="CL48" s="120">
        <v>10.4</v>
      </c>
      <c r="CM48" s="120">
        <v>10.4</v>
      </c>
      <c r="CN48" s="120">
        <v>10.4</v>
      </c>
      <c r="CO48" s="120">
        <v>10.4</v>
      </c>
      <c r="CP48" s="120">
        <v>0.8</v>
      </c>
      <c r="CQ48" s="120">
        <v>0.8</v>
      </c>
      <c r="CR48" s="120">
        <v>0.8</v>
      </c>
      <c r="CS48" s="120">
        <v>0.8</v>
      </c>
      <c r="CT48" s="122"/>
      <c r="CU48" s="122"/>
      <c r="CV48" s="122"/>
      <c r="CW48" s="121"/>
      <c r="CX48" s="97">
        <f t="array" ref="CX48">SUMPRODUCT(B48:CW48*0.25)</f>
        <v>74.199999999999989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82.8</v>
      </c>
      <c r="BJ50" s="107">
        <f t="shared" si="9"/>
        <v>16.899999999999999</v>
      </c>
      <c r="BK50" s="107">
        <f t="shared" si="9"/>
        <v>18.600000000000001</v>
      </c>
      <c r="BL50" s="107">
        <f t="shared" si="9"/>
        <v>23</v>
      </c>
      <c r="BM50" s="107">
        <f t="shared" si="9"/>
        <v>39</v>
      </c>
      <c r="BN50" s="107">
        <f t="shared" si="9"/>
        <v>28.8</v>
      </c>
      <c r="BO50" s="107">
        <f t="shared" ref="BO50:CW50" si="10">SUM(BO44:BO49)</f>
        <v>28.8</v>
      </c>
      <c r="BP50" s="107">
        <f t="shared" si="10"/>
        <v>29.7</v>
      </c>
      <c r="BQ50" s="107">
        <f t="shared" si="10"/>
        <v>49.6</v>
      </c>
      <c r="BR50" s="107">
        <f t="shared" si="10"/>
        <v>16.399999999999999</v>
      </c>
      <c r="BS50" s="107">
        <f t="shared" si="10"/>
        <v>27.2</v>
      </c>
      <c r="BT50" s="107">
        <f t="shared" si="10"/>
        <v>0.3</v>
      </c>
      <c r="BU50" s="107">
        <f t="shared" si="10"/>
        <v>10.7</v>
      </c>
      <c r="BV50" s="107">
        <f t="shared" si="10"/>
        <v>35.299999999999997</v>
      </c>
      <c r="BW50" s="107">
        <f t="shared" si="10"/>
        <v>37.200000000000003</v>
      </c>
      <c r="BX50" s="107">
        <f t="shared" si="10"/>
        <v>45.4</v>
      </c>
      <c r="BY50" s="107">
        <f t="shared" si="10"/>
        <v>33.6</v>
      </c>
      <c r="BZ50" s="107">
        <f t="shared" si="10"/>
        <v>2.9</v>
      </c>
      <c r="CA50" s="107">
        <f t="shared" si="10"/>
        <v>7.3</v>
      </c>
      <c r="CB50" s="107">
        <f t="shared" si="10"/>
        <v>6</v>
      </c>
      <c r="CC50" s="107">
        <f t="shared" si="10"/>
        <v>12.1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63</v>
      </c>
      <c r="CI50" s="107">
        <f t="shared" si="10"/>
        <v>63</v>
      </c>
      <c r="CJ50" s="107">
        <f t="shared" si="10"/>
        <v>63</v>
      </c>
      <c r="CK50" s="107">
        <f t="shared" si="10"/>
        <v>63</v>
      </c>
      <c r="CL50" s="107">
        <f t="shared" si="10"/>
        <v>10.4</v>
      </c>
      <c r="CM50" s="107">
        <f t="shared" si="10"/>
        <v>10.4</v>
      </c>
      <c r="CN50" s="107">
        <f t="shared" si="10"/>
        <v>10.4</v>
      </c>
      <c r="CO50" s="107">
        <f t="shared" si="10"/>
        <v>10.4</v>
      </c>
      <c r="CP50" s="107">
        <f t="shared" si="10"/>
        <v>0.8</v>
      </c>
      <c r="CQ50" s="107">
        <f t="shared" si="10"/>
        <v>0.8</v>
      </c>
      <c r="CR50" s="107">
        <f t="shared" si="10"/>
        <v>0.8</v>
      </c>
      <c r="CS50" s="107">
        <f t="shared" si="10"/>
        <v>0.8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212.09999999999997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16.794</v>
      </c>
      <c r="AY53" s="107">
        <f t="shared" si="13"/>
        <v>27.335000000000001</v>
      </c>
      <c r="AZ53" s="107">
        <f t="shared" si="13"/>
        <v>40.009</v>
      </c>
      <c r="BA53" s="107">
        <f t="shared" si="13"/>
        <v>58.847000000000001</v>
      </c>
      <c r="BB53" s="107">
        <f t="shared" si="13"/>
        <v>56.427</v>
      </c>
      <c r="BC53" s="107">
        <f t="shared" si="13"/>
        <v>56.579000000000001</v>
      </c>
      <c r="BD53" s="107">
        <f t="shared" si="13"/>
        <v>135.857</v>
      </c>
      <c r="BE53" s="107">
        <f t="shared" si="13"/>
        <v>56.143000000000001</v>
      </c>
      <c r="BF53" s="107">
        <f t="shared" si="13"/>
        <v>23.385000000000002</v>
      </c>
      <c r="BG53" s="107">
        <f t="shared" si="13"/>
        <v>27.989000000000001</v>
      </c>
      <c r="BH53" s="107">
        <f t="shared" si="13"/>
        <v>29.766000000000002</v>
      </c>
      <c r="BI53" s="107">
        <f t="shared" si="13"/>
        <v>100.8</v>
      </c>
      <c r="BJ53" s="107">
        <f t="shared" si="13"/>
        <v>61.697000000000003</v>
      </c>
      <c r="BK53" s="107">
        <f t="shared" si="13"/>
        <v>73.864000000000004</v>
      </c>
      <c r="BL53" s="107">
        <f t="shared" si="13"/>
        <v>152.01300000000001</v>
      </c>
      <c r="BM53" s="107">
        <f t="shared" si="13"/>
        <v>243.435</v>
      </c>
      <c r="BN53" s="107">
        <f t="shared" si="13"/>
        <v>42.150999999999996</v>
      </c>
      <c r="BO53" s="107">
        <f t="shared" ref="BO53:CX53" si="14">BO17+BO27+BO41</f>
        <v>41.8</v>
      </c>
      <c r="BP53" s="107">
        <f t="shared" si="14"/>
        <v>47.143000000000001</v>
      </c>
      <c r="BQ53" s="107">
        <f t="shared" si="14"/>
        <v>195.42099999999999</v>
      </c>
      <c r="BR53" s="107">
        <f t="shared" si="14"/>
        <v>21.372</v>
      </c>
      <c r="BS53" s="107">
        <f t="shared" si="14"/>
        <v>39.200000000000003</v>
      </c>
      <c r="BT53" s="107">
        <f t="shared" si="14"/>
        <v>12.309000000000001</v>
      </c>
      <c r="BU53" s="107">
        <f t="shared" si="14"/>
        <v>10.718999999999999</v>
      </c>
      <c r="BV53" s="107">
        <f t="shared" si="14"/>
        <v>43.893999999999998</v>
      </c>
      <c r="BW53" s="107">
        <f t="shared" si="14"/>
        <v>41.2</v>
      </c>
      <c r="BX53" s="107">
        <f t="shared" si="14"/>
        <v>52.6</v>
      </c>
      <c r="BY53" s="107">
        <f t="shared" si="14"/>
        <v>36.6</v>
      </c>
      <c r="BZ53" s="107">
        <f t="shared" si="14"/>
        <v>5.1370000000000005</v>
      </c>
      <c r="CA53" s="107">
        <f t="shared" si="14"/>
        <v>7.3839999999999995</v>
      </c>
      <c r="CB53" s="107">
        <f t="shared" si="14"/>
        <v>11.129999999999999</v>
      </c>
      <c r="CC53" s="107">
        <f t="shared" si="14"/>
        <v>16.2</v>
      </c>
      <c r="CD53" s="107">
        <f t="shared" si="14"/>
        <v>36.008000000000003</v>
      </c>
      <c r="CE53" s="107">
        <f t="shared" si="14"/>
        <v>11.968</v>
      </c>
      <c r="CF53" s="107">
        <f t="shared" si="14"/>
        <v>7.1719999999999997</v>
      </c>
      <c r="CG53" s="107">
        <f t="shared" si="14"/>
        <v>49.991999999999997</v>
      </c>
      <c r="CH53" s="107">
        <f t="shared" si="14"/>
        <v>63.302</v>
      </c>
      <c r="CI53" s="107">
        <f t="shared" si="14"/>
        <v>64.046999999999997</v>
      </c>
      <c r="CJ53" s="107">
        <f t="shared" si="14"/>
        <v>104.235</v>
      </c>
      <c r="CK53" s="107">
        <f t="shared" si="14"/>
        <v>103.62299999999999</v>
      </c>
      <c r="CL53" s="107">
        <f t="shared" si="14"/>
        <v>37.954000000000001</v>
      </c>
      <c r="CM53" s="107">
        <f t="shared" si="14"/>
        <v>31.872</v>
      </c>
      <c r="CN53" s="107">
        <f t="shared" si="14"/>
        <v>42.869</v>
      </c>
      <c r="CO53" s="107">
        <f t="shared" si="14"/>
        <v>51.46</v>
      </c>
      <c r="CP53" s="107">
        <f t="shared" si="14"/>
        <v>39.837000000000003</v>
      </c>
      <c r="CQ53" s="107">
        <f t="shared" si="14"/>
        <v>30.247</v>
      </c>
      <c r="CR53" s="107">
        <f t="shared" si="14"/>
        <v>29.937999999999999</v>
      </c>
      <c r="CS53" s="107">
        <f t="shared" si="14"/>
        <v>30.636000000000003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630.08999999999992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16.794</v>
      </c>
      <c r="AY5" s="25">
        <v>27.335000000000001</v>
      </c>
      <c r="AZ5" s="25">
        <v>40.009</v>
      </c>
      <c r="BA5" s="25">
        <v>58.847000000000001</v>
      </c>
      <c r="BB5" s="25">
        <v>56.417999999999999</v>
      </c>
      <c r="BC5" s="25">
        <v>56.57</v>
      </c>
      <c r="BD5" s="25">
        <v>135.85</v>
      </c>
      <c r="BE5" s="25">
        <v>56.122999999999998</v>
      </c>
      <c r="BF5" s="25">
        <v>23.385000000000002</v>
      </c>
      <c r="BG5" s="25">
        <v>27.981999999999999</v>
      </c>
      <c r="BH5" s="25">
        <v>29.763000000000002</v>
      </c>
      <c r="BI5" s="25">
        <v>100.774</v>
      </c>
      <c r="BJ5" s="25">
        <v>61.697000000000003</v>
      </c>
      <c r="BK5" s="25">
        <v>73.864000000000004</v>
      </c>
      <c r="BL5" s="25">
        <v>152.01300000000001</v>
      </c>
      <c r="BM5" s="25">
        <v>243.435</v>
      </c>
      <c r="BN5" s="25">
        <v>42.151000000000003</v>
      </c>
      <c r="BO5" s="25">
        <v>41.8</v>
      </c>
      <c r="BP5" s="25">
        <v>47.143000000000001</v>
      </c>
      <c r="BQ5" s="25">
        <v>195.43100000000001</v>
      </c>
      <c r="BR5" s="25">
        <v>21.372</v>
      </c>
      <c r="BS5" s="25">
        <v>39.229999999999997</v>
      </c>
      <c r="BT5" s="25">
        <v>12.301</v>
      </c>
      <c r="BU5" s="25">
        <v>10.757</v>
      </c>
      <c r="BV5" s="25">
        <v>43.896000000000001</v>
      </c>
      <c r="BW5" s="25">
        <v>41.155999999999999</v>
      </c>
      <c r="BX5" s="25">
        <v>52.585999999999999</v>
      </c>
      <c r="BY5" s="25">
        <v>36.630000000000003</v>
      </c>
      <c r="BZ5" s="25">
        <v>5.1150000000000002</v>
      </c>
      <c r="CA5" s="25">
        <v>7.3840000000000003</v>
      </c>
      <c r="CB5" s="25">
        <v>11.089</v>
      </c>
      <c r="CC5" s="25">
        <v>16.2</v>
      </c>
      <c r="CD5" s="25">
        <v>35.988999999999997</v>
      </c>
      <c r="CE5" s="25">
        <v>12.009</v>
      </c>
      <c r="CF5" s="25">
        <v>7.1529999999999996</v>
      </c>
      <c r="CG5" s="25">
        <v>49.96</v>
      </c>
      <c r="CH5" s="25">
        <v>63.341999999999999</v>
      </c>
      <c r="CI5" s="25">
        <v>64.040999999999997</v>
      </c>
      <c r="CJ5" s="25">
        <v>104.251</v>
      </c>
      <c r="CK5" s="25">
        <v>103.639</v>
      </c>
      <c r="CL5" s="25">
        <v>37.996000000000002</v>
      </c>
      <c r="CM5" s="25">
        <v>31.902000000000001</v>
      </c>
      <c r="CN5" s="25">
        <v>42.902000000000001</v>
      </c>
      <c r="CO5" s="25">
        <v>51.411000000000001</v>
      </c>
      <c r="CP5" s="25">
        <v>39.817999999999998</v>
      </c>
      <c r="CQ5" s="25">
        <v>30.254000000000001</v>
      </c>
      <c r="CR5" s="25">
        <v>29.922999999999998</v>
      </c>
      <c r="CS5" s="25">
        <v>30.637</v>
      </c>
      <c r="CT5" s="26"/>
      <c r="CU5" s="26"/>
      <c r="CV5" s="26"/>
      <c r="CW5" s="27"/>
      <c r="CX5" s="28">
        <f t="array" ref="CX5">SUMPRODUCT(B5:CW5*0.25)</f>
        <v>630.08175000000028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90.92</v>
      </c>
      <c r="AY8" s="37">
        <v>100</v>
      </c>
      <c r="AZ8" s="37">
        <v>83.95</v>
      </c>
      <c r="BA8" s="37">
        <v>86.88</v>
      </c>
      <c r="BB8" s="37">
        <v>83</v>
      </c>
      <c r="BC8" s="37">
        <v>83.99</v>
      </c>
      <c r="BD8" s="37">
        <v>92.42</v>
      </c>
      <c r="BE8" s="37">
        <v>91.95</v>
      </c>
      <c r="BF8" s="37">
        <v>81.42</v>
      </c>
      <c r="BG8" s="37">
        <v>89.3</v>
      </c>
      <c r="BH8" s="37">
        <v>94</v>
      </c>
      <c r="BI8" s="37">
        <v>109.24</v>
      </c>
      <c r="BJ8" s="37">
        <v>191.25</v>
      </c>
      <c r="BK8" s="37">
        <v>205.76</v>
      </c>
      <c r="BL8" s="37">
        <v>226.5</v>
      </c>
      <c r="BM8" s="37">
        <v>243.02</v>
      </c>
      <c r="BN8" s="37">
        <v>185.54</v>
      </c>
      <c r="BO8" s="37">
        <v>187.58</v>
      </c>
      <c r="BP8" s="37">
        <v>256.79000000000002</v>
      </c>
      <c r="BQ8" s="37">
        <v>319.3</v>
      </c>
      <c r="BR8" s="37">
        <v>144.84</v>
      </c>
      <c r="BS8" s="37">
        <v>162.69999999999999</v>
      </c>
      <c r="BT8" s="37">
        <v>188.59</v>
      </c>
      <c r="BU8" s="37">
        <v>183.07</v>
      </c>
      <c r="BV8" s="37">
        <v>200.61</v>
      </c>
      <c r="BW8" s="37">
        <v>199.86</v>
      </c>
      <c r="BX8" s="37">
        <v>214.59</v>
      </c>
      <c r="BY8" s="37">
        <v>192.59</v>
      </c>
      <c r="BZ8" s="37">
        <v>184.6</v>
      </c>
      <c r="CA8" s="37">
        <v>167.39</v>
      </c>
      <c r="CB8" s="37">
        <v>201.1</v>
      </c>
      <c r="CC8" s="37">
        <v>195.5</v>
      </c>
      <c r="CD8" s="37">
        <v>190.07</v>
      </c>
      <c r="CE8" s="37">
        <v>175.73</v>
      </c>
      <c r="CF8" s="37">
        <v>134.84</v>
      </c>
      <c r="CG8" s="37">
        <v>105.02</v>
      </c>
      <c r="CH8" s="37">
        <v>109.32</v>
      </c>
      <c r="CI8" s="37">
        <v>113.48</v>
      </c>
      <c r="CJ8" s="37">
        <v>93.58</v>
      </c>
      <c r="CK8" s="37">
        <v>84.78</v>
      </c>
      <c r="CL8" s="37">
        <v>134.72</v>
      </c>
      <c r="CM8" s="37">
        <v>94.9</v>
      </c>
      <c r="CN8" s="37">
        <v>84.58</v>
      </c>
      <c r="CO8" s="37">
        <v>79.13</v>
      </c>
      <c r="CP8" s="37">
        <v>118.64</v>
      </c>
      <c r="CQ8" s="37">
        <v>92.8</v>
      </c>
      <c r="CR8" s="37">
        <v>80.28</v>
      </c>
      <c r="CS8" s="37">
        <v>74.459999999999994</v>
      </c>
      <c r="CT8" s="38"/>
      <c r="CU8" s="38"/>
      <c r="CV8" s="38"/>
      <c r="CW8" s="39"/>
      <c r="CX8" s="40">
        <f>IF(SUM(B8:CW8)&lt;&gt;0,AVERAGEIF(B8:CW8,"&lt;&gt;"""),"")</f>
        <v>143.84541666666669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90.4375</v>
      </c>
      <c r="AY9" s="43">
        <v>90.4375</v>
      </c>
      <c r="AZ9" s="43">
        <v>90.4375</v>
      </c>
      <c r="BA9" s="43">
        <v>90.4375</v>
      </c>
      <c r="BB9" s="43">
        <v>87.84</v>
      </c>
      <c r="BC9" s="43">
        <v>87.84</v>
      </c>
      <c r="BD9" s="43">
        <v>87.84</v>
      </c>
      <c r="BE9" s="43">
        <v>87.84</v>
      </c>
      <c r="BF9" s="43">
        <v>93.49</v>
      </c>
      <c r="BG9" s="43">
        <v>93.49</v>
      </c>
      <c r="BH9" s="43">
        <v>93.49</v>
      </c>
      <c r="BI9" s="43">
        <v>93.49</v>
      </c>
      <c r="BJ9" s="43">
        <v>216.63249999999999</v>
      </c>
      <c r="BK9" s="43">
        <v>216.63249999999999</v>
      </c>
      <c r="BL9" s="43">
        <v>216.63249999999999</v>
      </c>
      <c r="BM9" s="43">
        <v>216.63249999999999</v>
      </c>
      <c r="BN9" s="43">
        <v>237.30250000000001</v>
      </c>
      <c r="BO9" s="43">
        <v>237.30250000000001</v>
      </c>
      <c r="BP9" s="43">
        <v>237.30250000000001</v>
      </c>
      <c r="BQ9" s="43">
        <v>237.30250000000001</v>
      </c>
      <c r="BR9" s="43">
        <v>169.8</v>
      </c>
      <c r="BS9" s="43">
        <v>169.8</v>
      </c>
      <c r="BT9" s="43">
        <v>169.8</v>
      </c>
      <c r="BU9" s="43">
        <v>169.8</v>
      </c>
      <c r="BV9" s="43">
        <v>201.91249999999999</v>
      </c>
      <c r="BW9" s="43">
        <v>201.91249999999999</v>
      </c>
      <c r="BX9" s="43">
        <v>201.91249999999999</v>
      </c>
      <c r="BY9" s="43">
        <v>201.91249999999999</v>
      </c>
      <c r="BZ9" s="43">
        <v>187.14750000000001</v>
      </c>
      <c r="CA9" s="43">
        <v>187.14750000000001</v>
      </c>
      <c r="CB9" s="43">
        <v>187.14750000000001</v>
      </c>
      <c r="CC9" s="43">
        <v>187.14750000000001</v>
      </c>
      <c r="CD9" s="43">
        <v>151.41499999999999</v>
      </c>
      <c r="CE9" s="43">
        <v>151.41499999999999</v>
      </c>
      <c r="CF9" s="43">
        <v>151.41499999999999</v>
      </c>
      <c r="CG9" s="43">
        <v>151.41499999999999</v>
      </c>
      <c r="CH9" s="43">
        <v>100.29</v>
      </c>
      <c r="CI9" s="43">
        <v>100.29</v>
      </c>
      <c r="CJ9" s="43">
        <v>100.29</v>
      </c>
      <c r="CK9" s="43">
        <v>100.29</v>
      </c>
      <c r="CL9" s="43">
        <v>98.332499999999996</v>
      </c>
      <c r="CM9" s="43">
        <v>98.332499999999996</v>
      </c>
      <c r="CN9" s="43">
        <v>98.332499999999996</v>
      </c>
      <c r="CO9" s="43">
        <v>98.332499999999996</v>
      </c>
      <c r="CP9" s="43">
        <v>91.545000000000002</v>
      </c>
      <c r="CQ9" s="43">
        <v>91.545000000000002</v>
      </c>
      <c r="CR9" s="43">
        <v>91.545000000000002</v>
      </c>
      <c r="CS9" s="43">
        <v>91.545000000000002</v>
      </c>
      <c r="CT9" s="44"/>
      <c r="CU9" s="44"/>
      <c r="CV9" s="44"/>
      <c r="CW9" s="45"/>
      <c r="CX9" s="46">
        <f>IF(SUM(B9:CW9)&lt;&gt;0,AVERAGEIF(B9:CW9,"&lt;&gt;"""),"")</f>
        <v>143.84541666666672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26.251000000000001</v>
      </c>
      <c r="AZ13" s="65">
        <v>1.008</v>
      </c>
      <c r="BA13" s="65">
        <v>21</v>
      </c>
      <c r="BB13" s="65"/>
      <c r="BC13" s="65"/>
      <c r="BD13" s="65">
        <v>27.338000000000001</v>
      </c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18.899250000000002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55.713999999999999</v>
      </c>
      <c r="BK14" s="65">
        <v>66.12</v>
      </c>
      <c r="BL14" s="65">
        <v>146.16</v>
      </c>
      <c r="BM14" s="65">
        <v>237.69499999999999</v>
      </c>
      <c r="BN14" s="65"/>
      <c r="BO14" s="65"/>
      <c r="BP14" s="65"/>
      <c r="BQ14" s="65">
        <v>188.959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173.66200000000001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5.3959999999999999</v>
      </c>
      <c r="AY15" s="71">
        <v>0.33800000000000002</v>
      </c>
      <c r="AZ15" s="71">
        <v>27.055</v>
      </c>
      <c r="BA15" s="71">
        <v>25.332000000000001</v>
      </c>
      <c r="BB15" s="71">
        <v>7.9580000000000002</v>
      </c>
      <c r="BC15" s="71">
        <v>8.4809999999999999</v>
      </c>
      <c r="BD15" s="71"/>
      <c r="BE15" s="71">
        <v>0.129</v>
      </c>
      <c r="BF15" s="71">
        <v>17.782</v>
      </c>
      <c r="BG15" s="71">
        <v>7.7329999999999997</v>
      </c>
      <c r="BH15" s="71">
        <v>9.9359999999999999</v>
      </c>
      <c r="BI15" s="71">
        <v>63.027000000000001</v>
      </c>
      <c r="BJ15" s="71">
        <v>0.86599999999999999</v>
      </c>
      <c r="BK15" s="71">
        <v>2.4340000000000002</v>
      </c>
      <c r="BL15" s="71">
        <v>0.49</v>
      </c>
      <c r="BM15" s="71">
        <v>0.29099999999999998</v>
      </c>
      <c r="BN15" s="71">
        <v>19.457000000000001</v>
      </c>
      <c r="BO15" s="71">
        <v>19.186</v>
      </c>
      <c r="BP15" s="71">
        <v>7.1289999999999996</v>
      </c>
      <c r="BQ15" s="71">
        <v>1.5</v>
      </c>
      <c r="BR15" s="71">
        <v>19.771999999999998</v>
      </c>
      <c r="BS15" s="71">
        <v>21.23</v>
      </c>
      <c r="BT15" s="71">
        <v>12.301</v>
      </c>
      <c r="BU15" s="71">
        <v>10.757</v>
      </c>
      <c r="BV15" s="71">
        <v>31.295999999999999</v>
      </c>
      <c r="BW15" s="71">
        <v>33.155999999999999</v>
      </c>
      <c r="BX15" s="71">
        <v>30.190999999999999</v>
      </c>
      <c r="BY15" s="71">
        <v>35.03</v>
      </c>
      <c r="BZ15" s="71">
        <v>5.1150000000000002</v>
      </c>
      <c r="CA15" s="71">
        <v>7.3840000000000003</v>
      </c>
      <c r="CB15" s="71">
        <v>11.089</v>
      </c>
      <c r="CC15" s="71">
        <v>12.571999999999999</v>
      </c>
      <c r="CD15" s="71">
        <v>20.116</v>
      </c>
      <c r="CE15" s="71"/>
      <c r="CF15" s="71">
        <v>4.9000000000000002E-2</v>
      </c>
      <c r="CG15" s="71">
        <v>11.45</v>
      </c>
      <c r="CH15" s="71">
        <v>11.342000000000001</v>
      </c>
      <c r="CI15" s="71">
        <v>10.335000000000001</v>
      </c>
      <c r="CJ15" s="71">
        <v>5.4489999999999998</v>
      </c>
      <c r="CK15" s="71">
        <v>5.8390000000000004</v>
      </c>
      <c r="CL15" s="71">
        <v>17.096</v>
      </c>
      <c r="CM15" s="71">
        <v>7.4020000000000001</v>
      </c>
      <c r="CN15" s="71">
        <v>17.402000000000001</v>
      </c>
      <c r="CO15" s="71">
        <v>4.3109999999999999</v>
      </c>
      <c r="CP15" s="71">
        <v>3.4000000000000002E-2</v>
      </c>
      <c r="CQ15" s="71">
        <v>5.2539999999999996</v>
      </c>
      <c r="CR15" s="71">
        <v>4.7229999999999999</v>
      </c>
      <c r="CS15" s="71">
        <v>3.3370000000000002</v>
      </c>
      <c r="CT15" s="72"/>
      <c r="CU15" s="72"/>
      <c r="CV15" s="72"/>
      <c r="CW15" s="73"/>
      <c r="CX15" s="74">
        <f t="array" ref="CX15">SUMPRODUCT(B15:CW15*0.25)</f>
        <v>144.63800000000003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5.3959999999999999</v>
      </c>
      <c r="AY17" s="77">
        <f t="shared" si="0"/>
        <v>26.589000000000002</v>
      </c>
      <c r="AZ17" s="77">
        <f t="shared" si="0"/>
        <v>28.062999999999999</v>
      </c>
      <c r="BA17" s="77">
        <f t="shared" si="0"/>
        <v>46.332000000000001</v>
      </c>
      <c r="BB17" s="77">
        <f t="shared" si="0"/>
        <v>7.9580000000000002</v>
      </c>
      <c r="BC17" s="77">
        <f t="shared" si="0"/>
        <v>8.4809999999999999</v>
      </c>
      <c r="BD17" s="77">
        <f t="shared" si="0"/>
        <v>27.338000000000001</v>
      </c>
      <c r="BE17" s="77">
        <f t="shared" si="0"/>
        <v>0.129</v>
      </c>
      <c r="BF17" s="77">
        <f t="shared" si="0"/>
        <v>17.782</v>
      </c>
      <c r="BG17" s="77">
        <f t="shared" si="0"/>
        <v>7.7329999999999997</v>
      </c>
      <c r="BH17" s="77">
        <f t="shared" si="0"/>
        <v>9.9359999999999999</v>
      </c>
      <c r="BI17" s="77">
        <f t="shared" si="0"/>
        <v>63.027000000000001</v>
      </c>
      <c r="BJ17" s="77">
        <f t="shared" si="0"/>
        <v>56.58</v>
      </c>
      <c r="BK17" s="77">
        <f t="shared" si="0"/>
        <v>68.554000000000002</v>
      </c>
      <c r="BL17" s="77">
        <f t="shared" si="0"/>
        <v>146.65</v>
      </c>
      <c r="BM17" s="77">
        <f t="shared" si="0"/>
        <v>237.98599999999999</v>
      </c>
      <c r="BN17" s="77">
        <f t="shared" si="0"/>
        <v>19.457000000000001</v>
      </c>
      <c r="BO17" s="77">
        <f t="shared" ref="BO17:CW17" si="1">SUM(BO11:BO16)</f>
        <v>19.186</v>
      </c>
      <c r="BP17" s="77">
        <f t="shared" si="1"/>
        <v>7.1289999999999996</v>
      </c>
      <c r="BQ17" s="77">
        <f t="shared" si="1"/>
        <v>190.459</v>
      </c>
      <c r="BR17" s="77">
        <f t="shared" si="1"/>
        <v>19.771999999999998</v>
      </c>
      <c r="BS17" s="77">
        <f t="shared" si="1"/>
        <v>21.23</v>
      </c>
      <c r="BT17" s="77">
        <f t="shared" si="1"/>
        <v>12.301</v>
      </c>
      <c r="BU17" s="77">
        <f t="shared" si="1"/>
        <v>10.757</v>
      </c>
      <c r="BV17" s="77">
        <f t="shared" si="1"/>
        <v>31.295999999999999</v>
      </c>
      <c r="BW17" s="77">
        <f t="shared" si="1"/>
        <v>33.155999999999999</v>
      </c>
      <c r="BX17" s="77">
        <f t="shared" si="1"/>
        <v>30.190999999999999</v>
      </c>
      <c r="BY17" s="77">
        <f t="shared" si="1"/>
        <v>35.03</v>
      </c>
      <c r="BZ17" s="77">
        <f t="shared" si="1"/>
        <v>5.1150000000000002</v>
      </c>
      <c r="CA17" s="77">
        <f t="shared" si="1"/>
        <v>7.3840000000000003</v>
      </c>
      <c r="CB17" s="77">
        <f t="shared" si="1"/>
        <v>11.089</v>
      </c>
      <c r="CC17" s="77">
        <f t="shared" si="1"/>
        <v>12.571999999999999</v>
      </c>
      <c r="CD17" s="77">
        <f t="shared" si="1"/>
        <v>20.116</v>
      </c>
      <c r="CE17" s="77">
        <f t="shared" si="1"/>
        <v>0</v>
      </c>
      <c r="CF17" s="77">
        <f t="shared" si="1"/>
        <v>4.9000000000000002E-2</v>
      </c>
      <c r="CG17" s="77">
        <f t="shared" si="1"/>
        <v>11.45</v>
      </c>
      <c r="CH17" s="77">
        <f t="shared" si="1"/>
        <v>11.342000000000001</v>
      </c>
      <c r="CI17" s="77">
        <f t="shared" si="1"/>
        <v>10.335000000000001</v>
      </c>
      <c r="CJ17" s="77">
        <f t="shared" si="1"/>
        <v>5.4489999999999998</v>
      </c>
      <c r="CK17" s="77">
        <f t="shared" si="1"/>
        <v>5.8390000000000004</v>
      </c>
      <c r="CL17" s="77">
        <f t="shared" si="1"/>
        <v>17.096</v>
      </c>
      <c r="CM17" s="77">
        <f t="shared" si="1"/>
        <v>7.4020000000000001</v>
      </c>
      <c r="CN17" s="77">
        <f t="shared" si="1"/>
        <v>17.402000000000001</v>
      </c>
      <c r="CO17" s="77">
        <f t="shared" si="1"/>
        <v>4.3109999999999999</v>
      </c>
      <c r="CP17" s="77">
        <f t="shared" si="1"/>
        <v>3.4000000000000002E-2</v>
      </c>
      <c r="CQ17" s="77">
        <f t="shared" si="1"/>
        <v>5.2539999999999996</v>
      </c>
      <c r="CR17" s="77">
        <f t="shared" si="1"/>
        <v>4.7229999999999999</v>
      </c>
      <c r="CS17" s="77">
        <f t="shared" si="1"/>
        <v>3.3370000000000002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337.19925000000001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1.6</v>
      </c>
      <c r="BW20" s="88">
        <v>0.8</v>
      </c>
      <c r="BX20" s="88">
        <v>1.6</v>
      </c>
      <c r="BY20" s="88">
        <v>1.6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4.8</v>
      </c>
      <c r="AY21" s="94"/>
      <c r="AZ21" s="94">
        <v>4.8</v>
      </c>
      <c r="BA21" s="94">
        <v>4.8209999999999997</v>
      </c>
      <c r="BB21" s="94">
        <v>4.8</v>
      </c>
      <c r="BC21" s="94">
        <v>4.8289999999999997</v>
      </c>
      <c r="BD21" s="94">
        <v>1.2E-2</v>
      </c>
      <c r="BE21" s="94">
        <v>0.39400000000000002</v>
      </c>
      <c r="BF21" s="94">
        <v>2.7240000000000002</v>
      </c>
      <c r="BG21" s="94">
        <v>2.681</v>
      </c>
      <c r="BH21" s="94">
        <v>2.6739999999999999</v>
      </c>
      <c r="BI21" s="94">
        <v>20.432000000000002</v>
      </c>
      <c r="BJ21" s="94">
        <v>2.59</v>
      </c>
      <c r="BK21" s="94">
        <v>2.597</v>
      </c>
      <c r="BL21" s="94">
        <v>2.5649999999999999</v>
      </c>
      <c r="BM21" s="94">
        <v>2.5640000000000001</v>
      </c>
      <c r="BN21" s="94">
        <v>10.119999999999999</v>
      </c>
      <c r="BO21" s="94">
        <v>10.126999999999999</v>
      </c>
      <c r="BP21" s="94">
        <v>17.731999999999999</v>
      </c>
      <c r="BQ21" s="94">
        <v>2.5270000000000001</v>
      </c>
      <c r="BR21" s="94"/>
      <c r="BS21" s="94">
        <v>7.6</v>
      </c>
      <c r="BT21" s="94"/>
      <c r="BU21" s="94"/>
      <c r="BV21" s="94">
        <v>4.5999999999999996</v>
      </c>
      <c r="BW21" s="94">
        <v>3.2</v>
      </c>
      <c r="BX21" s="94">
        <v>7.6</v>
      </c>
      <c r="BY21" s="94"/>
      <c r="BZ21" s="94"/>
      <c r="CA21" s="94"/>
      <c r="CB21" s="94"/>
      <c r="CC21" s="94"/>
      <c r="CD21" s="94">
        <v>5.2</v>
      </c>
      <c r="CE21" s="94"/>
      <c r="CF21" s="94">
        <v>4.0000000000000001E-3</v>
      </c>
      <c r="CG21" s="94">
        <v>0.01</v>
      </c>
      <c r="CH21" s="94"/>
      <c r="CI21" s="94">
        <v>6.0000000000000001E-3</v>
      </c>
      <c r="CJ21" s="94">
        <v>2E-3</v>
      </c>
      <c r="CK21" s="94"/>
      <c r="CL21" s="94">
        <v>4.4000000000000004</v>
      </c>
      <c r="CM21" s="94"/>
      <c r="CN21" s="94"/>
      <c r="CO21" s="94"/>
      <c r="CP21" s="94">
        <v>2.4E-2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34.108749999999993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6.5979999999999999</v>
      </c>
      <c r="AY22" s="99">
        <v>0.746</v>
      </c>
      <c r="AZ22" s="99">
        <v>7.1460000000000008</v>
      </c>
      <c r="BA22" s="99">
        <v>7.694</v>
      </c>
      <c r="BB22" s="99">
        <v>7.56</v>
      </c>
      <c r="BC22" s="99">
        <v>7.16</v>
      </c>
      <c r="BD22" s="99">
        <v>2</v>
      </c>
      <c r="BE22" s="99">
        <v>6</v>
      </c>
      <c r="BF22" s="99">
        <v>2.879</v>
      </c>
      <c r="BG22" s="99">
        <v>2.8679999999999999</v>
      </c>
      <c r="BH22" s="99">
        <v>2.8529999999999998</v>
      </c>
      <c r="BI22" s="99">
        <v>17.315000000000001</v>
      </c>
      <c r="BJ22" s="99">
        <v>2.5269999999999997</v>
      </c>
      <c r="BK22" s="99">
        <v>2.7130000000000001</v>
      </c>
      <c r="BL22" s="99">
        <v>2.798</v>
      </c>
      <c r="BM22" s="99">
        <v>2.8850000000000002</v>
      </c>
      <c r="BN22" s="99">
        <v>12.574</v>
      </c>
      <c r="BO22" s="99">
        <v>12.487</v>
      </c>
      <c r="BP22" s="99">
        <v>22.282000000000004</v>
      </c>
      <c r="BQ22" s="99">
        <v>2.4449999999999998</v>
      </c>
      <c r="BR22" s="99">
        <v>1.6</v>
      </c>
      <c r="BS22" s="99">
        <v>10.4</v>
      </c>
      <c r="BT22" s="99"/>
      <c r="BU22" s="99"/>
      <c r="BV22" s="99">
        <v>6.4</v>
      </c>
      <c r="BW22" s="99">
        <v>4</v>
      </c>
      <c r="BX22" s="99">
        <v>13.195</v>
      </c>
      <c r="BY22" s="99"/>
      <c r="BZ22" s="99"/>
      <c r="CA22" s="99"/>
      <c r="CB22" s="99"/>
      <c r="CC22" s="99">
        <v>3.6280000000000001</v>
      </c>
      <c r="CD22" s="99">
        <v>7.673</v>
      </c>
      <c r="CE22" s="99">
        <v>5.609</v>
      </c>
      <c r="CF22" s="99"/>
      <c r="CG22" s="99"/>
      <c r="CH22" s="99"/>
      <c r="CI22" s="99"/>
      <c r="CJ22" s="99"/>
      <c r="CK22" s="99"/>
      <c r="CL22" s="99">
        <v>5.6</v>
      </c>
      <c r="CM22" s="99"/>
      <c r="CN22" s="99"/>
      <c r="CO22" s="99"/>
      <c r="CP22" s="99">
        <v>14.86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51.123750000000001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11.398</v>
      </c>
      <c r="AY27" s="107">
        <f t="shared" si="2"/>
        <v>0.746</v>
      </c>
      <c r="AZ27" s="107">
        <f t="shared" si="2"/>
        <v>11.946000000000002</v>
      </c>
      <c r="BA27" s="107">
        <f t="shared" si="2"/>
        <v>12.515000000000001</v>
      </c>
      <c r="BB27" s="107">
        <f t="shared" si="2"/>
        <v>12.36</v>
      </c>
      <c r="BC27" s="107">
        <f t="shared" si="2"/>
        <v>11.989000000000001</v>
      </c>
      <c r="BD27" s="107">
        <f t="shared" si="2"/>
        <v>2.012</v>
      </c>
      <c r="BE27" s="107">
        <f t="shared" si="2"/>
        <v>6.3940000000000001</v>
      </c>
      <c r="BF27" s="107">
        <f t="shared" si="2"/>
        <v>5.6029999999999998</v>
      </c>
      <c r="BG27" s="107">
        <f t="shared" si="2"/>
        <v>5.5489999999999995</v>
      </c>
      <c r="BH27" s="107">
        <f t="shared" si="2"/>
        <v>5.5269999999999992</v>
      </c>
      <c r="BI27" s="107">
        <f t="shared" si="2"/>
        <v>37.747</v>
      </c>
      <c r="BJ27" s="107">
        <f t="shared" si="2"/>
        <v>5.1169999999999991</v>
      </c>
      <c r="BK27" s="107">
        <f t="shared" si="2"/>
        <v>5.3100000000000005</v>
      </c>
      <c r="BL27" s="107">
        <f t="shared" si="2"/>
        <v>5.3629999999999995</v>
      </c>
      <c r="BM27" s="107">
        <f t="shared" si="2"/>
        <v>5.4489999999999998</v>
      </c>
      <c r="BN27" s="107">
        <f t="shared" si="2"/>
        <v>22.693999999999999</v>
      </c>
      <c r="BO27" s="107">
        <f t="shared" ref="BO27:CW27" si="3">SUM(BO20:BO26)</f>
        <v>22.613999999999997</v>
      </c>
      <c r="BP27" s="107">
        <f t="shared" si="3"/>
        <v>40.014000000000003</v>
      </c>
      <c r="BQ27" s="107">
        <f t="shared" si="3"/>
        <v>4.9719999999999995</v>
      </c>
      <c r="BR27" s="107">
        <f t="shared" si="3"/>
        <v>1.6</v>
      </c>
      <c r="BS27" s="107">
        <f t="shared" si="3"/>
        <v>18</v>
      </c>
      <c r="BT27" s="107">
        <f t="shared" si="3"/>
        <v>0</v>
      </c>
      <c r="BU27" s="107">
        <f t="shared" si="3"/>
        <v>0</v>
      </c>
      <c r="BV27" s="107">
        <f t="shared" si="3"/>
        <v>12.6</v>
      </c>
      <c r="BW27" s="107">
        <f t="shared" si="3"/>
        <v>8</v>
      </c>
      <c r="BX27" s="107">
        <f t="shared" si="3"/>
        <v>22.395</v>
      </c>
      <c r="BY27" s="107">
        <f t="shared" si="3"/>
        <v>1.6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3.6280000000000001</v>
      </c>
      <c r="CD27" s="107">
        <f t="shared" si="3"/>
        <v>12.873000000000001</v>
      </c>
      <c r="CE27" s="107">
        <f t="shared" si="3"/>
        <v>5.609</v>
      </c>
      <c r="CF27" s="107">
        <f t="shared" si="3"/>
        <v>4.0000000000000001E-3</v>
      </c>
      <c r="CG27" s="107">
        <f t="shared" si="3"/>
        <v>0.01</v>
      </c>
      <c r="CH27" s="107">
        <f t="shared" si="3"/>
        <v>0</v>
      </c>
      <c r="CI27" s="107">
        <f t="shared" si="3"/>
        <v>6.0000000000000001E-3</v>
      </c>
      <c r="CJ27" s="107">
        <f t="shared" si="3"/>
        <v>2E-3</v>
      </c>
      <c r="CK27" s="107">
        <f t="shared" si="3"/>
        <v>0</v>
      </c>
      <c r="CL27" s="107">
        <f t="shared" si="3"/>
        <v>10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14.883999999999999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86.632499999999993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16.794</v>
      </c>
      <c r="AY31" s="94">
        <v>27.335000000000001</v>
      </c>
      <c r="AZ31" s="94">
        <v>40.009</v>
      </c>
      <c r="BA31" s="94">
        <v>58.847000000000001</v>
      </c>
      <c r="BB31" s="94">
        <v>20.318000000000001</v>
      </c>
      <c r="BC31" s="94">
        <v>20.47</v>
      </c>
      <c r="BD31" s="94">
        <v>29.35</v>
      </c>
      <c r="BE31" s="94">
        <v>6.5229999999999997</v>
      </c>
      <c r="BF31" s="94">
        <v>23.385000000000002</v>
      </c>
      <c r="BG31" s="94">
        <v>13.282</v>
      </c>
      <c r="BH31" s="94">
        <v>15.462999999999999</v>
      </c>
      <c r="BI31" s="94">
        <v>100.774</v>
      </c>
      <c r="BJ31" s="94">
        <v>61.697000000000003</v>
      </c>
      <c r="BK31" s="94">
        <v>73.864000000000004</v>
      </c>
      <c r="BL31" s="94">
        <v>152.01300000000001</v>
      </c>
      <c r="BM31" s="94">
        <v>243.435</v>
      </c>
      <c r="BN31" s="94">
        <v>42.151000000000003</v>
      </c>
      <c r="BO31" s="94">
        <v>41.8</v>
      </c>
      <c r="BP31" s="94">
        <v>47.143000000000001</v>
      </c>
      <c r="BQ31" s="94">
        <v>195.43100000000001</v>
      </c>
      <c r="BR31" s="94">
        <v>21.372</v>
      </c>
      <c r="BS31" s="94">
        <v>39.229999999999997</v>
      </c>
      <c r="BT31" s="94">
        <v>12.301</v>
      </c>
      <c r="BU31" s="94">
        <v>10.757</v>
      </c>
      <c r="BV31" s="94">
        <v>43.896000000000001</v>
      </c>
      <c r="BW31" s="94">
        <v>41.155999999999999</v>
      </c>
      <c r="BX31" s="94">
        <v>52.585999999999999</v>
      </c>
      <c r="BY31" s="94">
        <v>36.630000000000003</v>
      </c>
      <c r="BZ31" s="94">
        <v>5.1150000000000002</v>
      </c>
      <c r="CA31" s="94">
        <v>7.3840000000000003</v>
      </c>
      <c r="CB31" s="94">
        <v>11.089</v>
      </c>
      <c r="CC31" s="94">
        <v>16.2</v>
      </c>
      <c r="CD31" s="94">
        <v>32.988999999999997</v>
      </c>
      <c r="CE31" s="94">
        <v>5.609</v>
      </c>
      <c r="CF31" s="94">
        <v>5.2999999999999999E-2</v>
      </c>
      <c r="CG31" s="94">
        <v>11.46</v>
      </c>
      <c r="CH31" s="94">
        <v>11.342000000000001</v>
      </c>
      <c r="CI31" s="94">
        <v>10.340999999999999</v>
      </c>
      <c r="CJ31" s="94">
        <v>5.4509999999999996</v>
      </c>
      <c r="CK31" s="94">
        <v>5.8390000000000004</v>
      </c>
      <c r="CL31" s="94">
        <v>27.096</v>
      </c>
      <c r="CM31" s="94">
        <v>7.4020000000000001</v>
      </c>
      <c r="CN31" s="94">
        <v>17.402000000000001</v>
      </c>
      <c r="CO31" s="94">
        <v>4.3109999999999999</v>
      </c>
      <c r="CP31" s="94">
        <v>14.917999999999999</v>
      </c>
      <c r="CQ31" s="94">
        <v>5.2539999999999996</v>
      </c>
      <c r="CR31" s="94">
        <v>4.7229999999999999</v>
      </c>
      <c r="CS31" s="94">
        <v>3.3370000000000002</v>
      </c>
      <c r="CT31" s="95"/>
      <c r="CU31" s="95"/>
      <c r="CV31" s="95"/>
      <c r="CW31" s="96"/>
      <c r="CX31" s="97">
        <f t="array" ref="CX31">SUMPRODUCT(B31:CW31*0.25)</f>
        <v>423.83174999999994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16.794</v>
      </c>
      <c r="AY33" s="77">
        <f t="shared" si="4"/>
        <v>27.335000000000001</v>
      </c>
      <c r="AZ33" s="77">
        <f t="shared" si="4"/>
        <v>40.009</v>
      </c>
      <c r="BA33" s="77">
        <f t="shared" si="4"/>
        <v>58.847000000000001</v>
      </c>
      <c r="BB33" s="77">
        <f t="shared" si="4"/>
        <v>20.318000000000001</v>
      </c>
      <c r="BC33" s="77">
        <f t="shared" si="4"/>
        <v>20.47</v>
      </c>
      <c r="BD33" s="77">
        <f t="shared" si="4"/>
        <v>29.35</v>
      </c>
      <c r="BE33" s="77">
        <f t="shared" si="4"/>
        <v>6.5229999999999997</v>
      </c>
      <c r="BF33" s="77">
        <f t="shared" si="4"/>
        <v>23.385000000000002</v>
      </c>
      <c r="BG33" s="77">
        <f t="shared" si="4"/>
        <v>13.282</v>
      </c>
      <c r="BH33" s="77">
        <f t="shared" si="4"/>
        <v>15.462999999999999</v>
      </c>
      <c r="BI33" s="77">
        <f t="shared" si="4"/>
        <v>100.774</v>
      </c>
      <c r="BJ33" s="77">
        <f t="shared" si="4"/>
        <v>61.697000000000003</v>
      </c>
      <c r="BK33" s="77">
        <f t="shared" si="4"/>
        <v>73.864000000000004</v>
      </c>
      <c r="BL33" s="77">
        <f t="shared" si="4"/>
        <v>152.01300000000001</v>
      </c>
      <c r="BM33" s="77">
        <f t="shared" si="4"/>
        <v>243.435</v>
      </c>
      <c r="BN33" s="77">
        <f t="shared" si="4"/>
        <v>42.151000000000003</v>
      </c>
      <c r="BO33" s="77">
        <f t="shared" ref="BO33:CW33" si="5">SUM(BO30:BO32)</f>
        <v>41.8</v>
      </c>
      <c r="BP33" s="77">
        <f t="shared" si="5"/>
        <v>47.143000000000001</v>
      </c>
      <c r="BQ33" s="77">
        <f t="shared" si="5"/>
        <v>195.43100000000001</v>
      </c>
      <c r="BR33" s="77">
        <f t="shared" si="5"/>
        <v>21.372</v>
      </c>
      <c r="BS33" s="77">
        <f t="shared" si="5"/>
        <v>39.229999999999997</v>
      </c>
      <c r="BT33" s="77">
        <f t="shared" si="5"/>
        <v>12.301</v>
      </c>
      <c r="BU33" s="77">
        <f t="shared" si="5"/>
        <v>10.757</v>
      </c>
      <c r="BV33" s="77">
        <f t="shared" si="5"/>
        <v>43.896000000000001</v>
      </c>
      <c r="BW33" s="77">
        <f t="shared" si="5"/>
        <v>41.155999999999999</v>
      </c>
      <c r="BX33" s="77">
        <f t="shared" si="5"/>
        <v>52.585999999999999</v>
      </c>
      <c r="BY33" s="77">
        <f t="shared" si="5"/>
        <v>36.630000000000003</v>
      </c>
      <c r="BZ33" s="77">
        <f t="shared" si="5"/>
        <v>5.1150000000000002</v>
      </c>
      <c r="CA33" s="77">
        <f t="shared" si="5"/>
        <v>7.3840000000000003</v>
      </c>
      <c r="CB33" s="77">
        <f t="shared" si="5"/>
        <v>11.089</v>
      </c>
      <c r="CC33" s="77">
        <f t="shared" si="5"/>
        <v>16.2</v>
      </c>
      <c r="CD33" s="77">
        <f t="shared" si="5"/>
        <v>32.988999999999997</v>
      </c>
      <c r="CE33" s="77">
        <f t="shared" si="5"/>
        <v>5.609</v>
      </c>
      <c r="CF33" s="77">
        <f t="shared" si="5"/>
        <v>5.2999999999999999E-2</v>
      </c>
      <c r="CG33" s="77">
        <f t="shared" si="5"/>
        <v>11.46</v>
      </c>
      <c r="CH33" s="77">
        <f t="shared" si="5"/>
        <v>11.342000000000001</v>
      </c>
      <c r="CI33" s="77">
        <f t="shared" si="5"/>
        <v>10.340999999999999</v>
      </c>
      <c r="CJ33" s="77">
        <f t="shared" si="5"/>
        <v>5.4509999999999996</v>
      </c>
      <c r="CK33" s="77">
        <f t="shared" si="5"/>
        <v>5.8390000000000004</v>
      </c>
      <c r="CL33" s="77">
        <f t="shared" si="5"/>
        <v>27.096</v>
      </c>
      <c r="CM33" s="77">
        <f t="shared" si="5"/>
        <v>7.4020000000000001</v>
      </c>
      <c r="CN33" s="77">
        <f t="shared" si="5"/>
        <v>17.402000000000001</v>
      </c>
      <c r="CO33" s="77">
        <f t="shared" si="5"/>
        <v>4.3109999999999999</v>
      </c>
      <c r="CP33" s="77">
        <f t="shared" si="5"/>
        <v>14.917999999999999</v>
      </c>
      <c r="CQ33" s="77">
        <f t="shared" si="5"/>
        <v>5.2539999999999996</v>
      </c>
      <c r="CR33" s="77">
        <f t="shared" si="5"/>
        <v>4.7229999999999999</v>
      </c>
      <c r="CS33" s="77">
        <f t="shared" si="5"/>
        <v>3.3370000000000002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423.83174999999994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70.400000000000006</v>
      </c>
      <c r="BE38" s="120">
        <v>13.5</v>
      </c>
      <c r="BF38" s="120"/>
      <c r="BG38" s="120">
        <v>14.7</v>
      </c>
      <c r="BH38" s="120">
        <v>14.3</v>
      </c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3</v>
      </c>
      <c r="CE38" s="120">
        <v>6.4</v>
      </c>
      <c r="CF38" s="120">
        <v>7.1</v>
      </c>
      <c r="CG38" s="120">
        <v>38.5</v>
      </c>
      <c r="CH38" s="120">
        <v>52</v>
      </c>
      <c r="CI38" s="120">
        <v>53.7</v>
      </c>
      <c r="CJ38" s="120">
        <v>98.8</v>
      </c>
      <c r="CK38" s="120">
        <v>97.8</v>
      </c>
      <c r="CL38" s="120">
        <v>10.9</v>
      </c>
      <c r="CM38" s="120">
        <v>24.5</v>
      </c>
      <c r="CN38" s="120">
        <v>25.5</v>
      </c>
      <c r="CO38" s="120">
        <v>47.1</v>
      </c>
      <c r="CP38" s="120">
        <v>24.9</v>
      </c>
      <c r="CQ38" s="120">
        <v>25</v>
      </c>
      <c r="CR38" s="120">
        <v>25.2</v>
      </c>
      <c r="CS38" s="120">
        <v>27.3</v>
      </c>
      <c r="CT38" s="122"/>
      <c r="CU38" s="122"/>
      <c r="CV38" s="122"/>
      <c r="CW38" s="121"/>
      <c r="CX38" s="97">
        <f t="array" ref="CX38">SUMPRODUCT(B38:CW38*0.25)</f>
        <v>170.15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36.1</v>
      </c>
      <c r="BC40" s="120">
        <v>36.1</v>
      </c>
      <c r="BD40" s="120">
        <v>36.1</v>
      </c>
      <c r="BE40" s="120">
        <v>36.1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36.1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36.1</v>
      </c>
      <c r="BC41" s="107">
        <f t="shared" si="6"/>
        <v>36.1</v>
      </c>
      <c r="BD41" s="107">
        <f t="shared" si="6"/>
        <v>106.5</v>
      </c>
      <c r="BE41" s="107">
        <f t="shared" si="6"/>
        <v>49.6</v>
      </c>
      <c r="BF41" s="107">
        <f t="shared" si="6"/>
        <v>0</v>
      </c>
      <c r="BG41" s="107">
        <f t="shared" si="6"/>
        <v>14.7</v>
      </c>
      <c r="BH41" s="107">
        <f t="shared" si="6"/>
        <v>14.3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3</v>
      </c>
      <c r="CE41" s="107">
        <f t="shared" si="7"/>
        <v>6.4</v>
      </c>
      <c r="CF41" s="107">
        <f t="shared" si="7"/>
        <v>7.1</v>
      </c>
      <c r="CG41" s="107">
        <f t="shared" si="7"/>
        <v>38.5</v>
      </c>
      <c r="CH41" s="107">
        <f t="shared" si="7"/>
        <v>52</v>
      </c>
      <c r="CI41" s="107">
        <f t="shared" si="7"/>
        <v>53.7</v>
      </c>
      <c r="CJ41" s="107">
        <f t="shared" si="7"/>
        <v>98.8</v>
      </c>
      <c r="CK41" s="107">
        <f t="shared" si="7"/>
        <v>97.8</v>
      </c>
      <c r="CL41" s="107">
        <f t="shared" si="7"/>
        <v>10.9</v>
      </c>
      <c r="CM41" s="107">
        <f t="shared" si="7"/>
        <v>24.5</v>
      </c>
      <c r="CN41" s="107">
        <f t="shared" si="7"/>
        <v>25.5</v>
      </c>
      <c r="CO41" s="107">
        <f t="shared" si="7"/>
        <v>47.1</v>
      </c>
      <c r="CP41" s="107">
        <f t="shared" si="7"/>
        <v>24.9</v>
      </c>
      <c r="CQ41" s="107">
        <f t="shared" si="7"/>
        <v>25</v>
      </c>
      <c r="CR41" s="107">
        <f t="shared" si="7"/>
        <v>25.2</v>
      </c>
      <c r="CS41" s="107">
        <f t="shared" si="7"/>
        <v>27.3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206.25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70.400000000000006</v>
      </c>
      <c r="BE46" s="120">
        <v>13.5</v>
      </c>
      <c r="BF46" s="120"/>
      <c r="BG46" s="120">
        <v>14.7</v>
      </c>
      <c r="BH46" s="120">
        <v>14.3</v>
      </c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3</v>
      </c>
      <c r="CE46" s="120">
        <v>6.4</v>
      </c>
      <c r="CF46" s="120">
        <v>7.1</v>
      </c>
      <c r="CG46" s="120">
        <v>38.5</v>
      </c>
      <c r="CH46" s="120">
        <v>52</v>
      </c>
      <c r="CI46" s="120">
        <v>53.7</v>
      </c>
      <c r="CJ46" s="120">
        <v>98.8</v>
      </c>
      <c r="CK46" s="120">
        <v>97.8</v>
      </c>
      <c r="CL46" s="120">
        <v>10.9</v>
      </c>
      <c r="CM46" s="120">
        <v>24.5</v>
      </c>
      <c r="CN46" s="120">
        <v>25.5</v>
      </c>
      <c r="CO46" s="120">
        <v>47.1</v>
      </c>
      <c r="CP46" s="120">
        <v>24.9</v>
      </c>
      <c r="CQ46" s="120">
        <v>25</v>
      </c>
      <c r="CR46" s="120">
        <v>25.2</v>
      </c>
      <c r="CS46" s="120">
        <v>27.3</v>
      </c>
      <c r="CT46" s="122"/>
      <c r="CU46" s="122"/>
      <c r="CV46" s="122"/>
      <c r="CW46" s="121"/>
      <c r="CX46" s="97">
        <f t="array" ref="CX46">SUMPRODUCT(B46:CW46*0.25)</f>
        <v>170.15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36.1</v>
      </c>
      <c r="BC48" s="120">
        <v>36.1</v>
      </c>
      <c r="BD48" s="120">
        <v>36.1</v>
      </c>
      <c r="BE48" s="120">
        <v>36.1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36.1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36.1</v>
      </c>
      <c r="BC50" s="107">
        <f t="shared" si="8"/>
        <v>36.1</v>
      </c>
      <c r="BD50" s="107">
        <f t="shared" si="8"/>
        <v>106.5</v>
      </c>
      <c r="BE50" s="107">
        <f t="shared" si="8"/>
        <v>49.6</v>
      </c>
      <c r="BF50" s="107">
        <f t="shared" si="8"/>
        <v>0</v>
      </c>
      <c r="BG50" s="107">
        <f t="shared" si="8"/>
        <v>14.7</v>
      </c>
      <c r="BH50" s="107">
        <f t="shared" si="8"/>
        <v>14.3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3</v>
      </c>
      <c r="CE50" s="107">
        <f t="shared" si="9"/>
        <v>6.4</v>
      </c>
      <c r="CF50" s="107">
        <f t="shared" si="9"/>
        <v>7.1</v>
      </c>
      <c r="CG50" s="107">
        <f t="shared" si="9"/>
        <v>38.5</v>
      </c>
      <c r="CH50" s="107">
        <f t="shared" si="9"/>
        <v>52</v>
      </c>
      <c r="CI50" s="107">
        <f t="shared" si="9"/>
        <v>53.7</v>
      </c>
      <c r="CJ50" s="107">
        <f t="shared" si="9"/>
        <v>98.8</v>
      </c>
      <c r="CK50" s="107">
        <f t="shared" si="9"/>
        <v>97.8</v>
      </c>
      <c r="CL50" s="107">
        <f t="shared" si="9"/>
        <v>10.9</v>
      </c>
      <c r="CM50" s="107">
        <f t="shared" si="9"/>
        <v>24.5</v>
      </c>
      <c r="CN50" s="107">
        <f t="shared" si="9"/>
        <v>25.5</v>
      </c>
      <c r="CO50" s="107">
        <f t="shared" si="9"/>
        <v>47.1</v>
      </c>
      <c r="CP50" s="107">
        <f t="shared" si="9"/>
        <v>24.9</v>
      </c>
      <c r="CQ50" s="107">
        <f t="shared" si="9"/>
        <v>25</v>
      </c>
      <c r="CR50" s="107">
        <f t="shared" si="9"/>
        <v>25.2</v>
      </c>
      <c r="CS50" s="107">
        <f t="shared" si="9"/>
        <v>27.3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206.25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16.794</v>
      </c>
      <c r="AY53" s="107">
        <f t="shared" si="12"/>
        <v>27.335000000000001</v>
      </c>
      <c r="AZ53" s="107">
        <f t="shared" si="12"/>
        <v>40.009</v>
      </c>
      <c r="BA53" s="107">
        <f t="shared" si="12"/>
        <v>58.847000000000001</v>
      </c>
      <c r="BB53" s="107">
        <f t="shared" si="12"/>
        <v>56.417999999999999</v>
      </c>
      <c r="BC53" s="107">
        <f t="shared" si="12"/>
        <v>56.57</v>
      </c>
      <c r="BD53" s="107">
        <f t="shared" si="12"/>
        <v>135.85</v>
      </c>
      <c r="BE53" s="107">
        <f t="shared" si="12"/>
        <v>56.123000000000005</v>
      </c>
      <c r="BF53" s="107">
        <f t="shared" si="12"/>
        <v>23.384999999999998</v>
      </c>
      <c r="BG53" s="107">
        <f t="shared" si="12"/>
        <v>27.981999999999999</v>
      </c>
      <c r="BH53" s="107">
        <f t="shared" si="12"/>
        <v>29.762999999999998</v>
      </c>
      <c r="BI53" s="107">
        <f t="shared" si="12"/>
        <v>100.774</v>
      </c>
      <c r="BJ53" s="107">
        <f t="shared" si="12"/>
        <v>61.696999999999996</v>
      </c>
      <c r="BK53" s="107">
        <f t="shared" si="12"/>
        <v>73.864000000000004</v>
      </c>
      <c r="BL53" s="107">
        <f t="shared" si="12"/>
        <v>152.01300000000001</v>
      </c>
      <c r="BM53" s="107">
        <f t="shared" si="12"/>
        <v>243.435</v>
      </c>
      <c r="BN53" s="107">
        <f t="shared" si="12"/>
        <v>42.150999999999996</v>
      </c>
      <c r="BO53" s="107">
        <f t="shared" ref="BO53:CX53" si="13">BO17+BO27+BO41</f>
        <v>41.8</v>
      </c>
      <c r="BP53" s="107">
        <f t="shared" si="13"/>
        <v>47.143000000000001</v>
      </c>
      <c r="BQ53" s="107">
        <f t="shared" si="13"/>
        <v>195.43100000000001</v>
      </c>
      <c r="BR53" s="107">
        <f t="shared" si="13"/>
        <v>21.372</v>
      </c>
      <c r="BS53" s="107">
        <f t="shared" si="13"/>
        <v>39.230000000000004</v>
      </c>
      <c r="BT53" s="107">
        <f t="shared" si="13"/>
        <v>12.301</v>
      </c>
      <c r="BU53" s="107">
        <f t="shared" si="13"/>
        <v>10.757</v>
      </c>
      <c r="BV53" s="107">
        <f t="shared" si="13"/>
        <v>43.896000000000001</v>
      </c>
      <c r="BW53" s="107">
        <f t="shared" si="13"/>
        <v>41.155999999999999</v>
      </c>
      <c r="BX53" s="107">
        <f t="shared" si="13"/>
        <v>52.585999999999999</v>
      </c>
      <c r="BY53" s="107">
        <f t="shared" si="13"/>
        <v>36.630000000000003</v>
      </c>
      <c r="BZ53" s="107">
        <f t="shared" si="13"/>
        <v>5.1150000000000002</v>
      </c>
      <c r="CA53" s="107">
        <f t="shared" si="13"/>
        <v>7.3840000000000003</v>
      </c>
      <c r="CB53" s="107">
        <f t="shared" si="13"/>
        <v>11.089</v>
      </c>
      <c r="CC53" s="107">
        <f t="shared" si="13"/>
        <v>16.2</v>
      </c>
      <c r="CD53" s="107">
        <f t="shared" si="13"/>
        <v>35.989000000000004</v>
      </c>
      <c r="CE53" s="107">
        <f t="shared" si="13"/>
        <v>12.009</v>
      </c>
      <c r="CF53" s="107">
        <f t="shared" si="13"/>
        <v>7.1529999999999996</v>
      </c>
      <c r="CG53" s="107">
        <f t="shared" si="13"/>
        <v>49.96</v>
      </c>
      <c r="CH53" s="107">
        <f t="shared" si="13"/>
        <v>63.341999999999999</v>
      </c>
      <c r="CI53" s="107">
        <f t="shared" si="13"/>
        <v>64.040999999999997</v>
      </c>
      <c r="CJ53" s="107">
        <f t="shared" si="13"/>
        <v>104.25099999999999</v>
      </c>
      <c r="CK53" s="107">
        <f t="shared" si="13"/>
        <v>103.639</v>
      </c>
      <c r="CL53" s="107">
        <f t="shared" si="13"/>
        <v>37.996000000000002</v>
      </c>
      <c r="CM53" s="107">
        <f t="shared" si="13"/>
        <v>31.902000000000001</v>
      </c>
      <c r="CN53" s="107">
        <f t="shared" si="13"/>
        <v>42.902000000000001</v>
      </c>
      <c r="CO53" s="107">
        <f t="shared" si="13"/>
        <v>51.411000000000001</v>
      </c>
      <c r="CP53" s="107">
        <f t="shared" si="13"/>
        <v>39.817999999999998</v>
      </c>
      <c r="CQ53" s="107">
        <f t="shared" si="13"/>
        <v>30.253999999999998</v>
      </c>
      <c r="CR53" s="107">
        <f t="shared" si="13"/>
        <v>29.922999999999998</v>
      </c>
      <c r="CS53" s="107">
        <f t="shared" si="13"/>
        <v>30.637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630.08175000000006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36.1</v>
      </c>
      <c r="BC5" s="25">
        <v>36.1</v>
      </c>
      <c r="BD5" s="25">
        <v>106.5</v>
      </c>
      <c r="BE5" s="25">
        <v>49.6</v>
      </c>
      <c r="BF5" s="25"/>
      <c r="BG5" s="25">
        <v>14.7</v>
      </c>
      <c r="BH5" s="25">
        <v>14.3</v>
      </c>
      <c r="BI5" s="25">
        <v>-82.8</v>
      </c>
      <c r="BJ5" s="25">
        <v>-16.899999999999999</v>
      </c>
      <c r="BK5" s="25">
        <v>-18.600000000000001</v>
      </c>
      <c r="BL5" s="25">
        <v>-23</v>
      </c>
      <c r="BM5" s="25">
        <v>-39</v>
      </c>
      <c r="BN5" s="25">
        <v>-28.8</v>
      </c>
      <c r="BO5" s="25">
        <v>-28.8</v>
      </c>
      <c r="BP5" s="25">
        <v>-29.7</v>
      </c>
      <c r="BQ5" s="25">
        <v>-49.6</v>
      </c>
      <c r="BR5" s="25">
        <v>-16.399999999999999</v>
      </c>
      <c r="BS5" s="25">
        <v>-27.2</v>
      </c>
      <c r="BT5" s="25">
        <v>-0.3</v>
      </c>
      <c r="BU5" s="25">
        <v>-10.7</v>
      </c>
      <c r="BV5" s="25">
        <v>-35.299999999999997</v>
      </c>
      <c r="BW5" s="25">
        <v>-37.200000000000003</v>
      </c>
      <c r="BX5" s="25">
        <v>-45.4</v>
      </c>
      <c r="BY5" s="25">
        <v>-33.6</v>
      </c>
      <c r="BZ5" s="25">
        <v>-2.9</v>
      </c>
      <c r="CA5" s="25">
        <v>-7.3</v>
      </c>
      <c r="CB5" s="25">
        <v>-6</v>
      </c>
      <c r="CC5" s="25">
        <v>-12.1</v>
      </c>
      <c r="CD5" s="25">
        <v>3</v>
      </c>
      <c r="CE5" s="25">
        <v>6.4</v>
      </c>
      <c r="CF5" s="25">
        <v>7.1</v>
      </c>
      <c r="CG5" s="25">
        <v>38.5</v>
      </c>
      <c r="CH5" s="25">
        <v>-11</v>
      </c>
      <c r="CI5" s="25">
        <v>-9.2999999999999972</v>
      </c>
      <c r="CJ5" s="25">
        <v>35.799999999999997</v>
      </c>
      <c r="CK5" s="25">
        <v>34.799999999999997</v>
      </c>
      <c r="CL5" s="25">
        <v>0.5</v>
      </c>
      <c r="CM5" s="25">
        <v>14.1</v>
      </c>
      <c r="CN5" s="25">
        <v>15.1</v>
      </c>
      <c r="CO5" s="25">
        <v>36.700000000000003</v>
      </c>
      <c r="CP5" s="25">
        <v>24.099999999999998</v>
      </c>
      <c r="CQ5" s="25">
        <v>24.2</v>
      </c>
      <c r="CR5" s="25">
        <v>24.4</v>
      </c>
      <c r="CS5" s="25">
        <v>26.5</v>
      </c>
      <c r="CT5" s="26"/>
      <c r="CU5" s="26"/>
      <c r="CV5" s="26"/>
      <c r="CW5" s="27"/>
      <c r="CX5" s="132">
        <f t="array" ref="CX5">SUMPRODUCT(B5:CW5*0.25)</f>
        <v>-5.8500000000000174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90.92</v>
      </c>
      <c r="AY8" s="138">
        <v>100</v>
      </c>
      <c r="AZ8" s="138">
        <v>83.95</v>
      </c>
      <c r="BA8" s="138">
        <v>86.88</v>
      </c>
      <c r="BB8" s="138">
        <v>83</v>
      </c>
      <c r="BC8" s="138">
        <v>83.99</v>
      </c>
      <c r="BD8" s="138">
        <v>92.42</v>
      </c>
      <c r="BE8" s="138">
        <v>91.95</v>
      </c>
      <c r="BF8" s="138">
        <v>81.42</v>
      </c>
      <c r="BG8" s="138">
        <v>89.3</v>
      </c>
      <c r="BH8" s="138">
        <v>94</v>
      </c>
      <c r="BI8" s="138">
        <v>109.24</v>
      </c>
      <c r="BJ8" s="138">
        <v>191.25</v>
      </c>
      <c r="BK8" s="138">
        <v>205.76</v>
      </c>
      <c r="BL8" s="138">
        <v>226.5</v>
      </c>
      <c r="BM8" s="138">
        <v>243.02</v>
      </c>
      <c r="BN8" s="138">
        <v>185.54</v>
      </c>
      <c r="BO8" s="138">
        <v>187.58</v>
      </c>
      <c r="BP8" s="138">
        <v>256.79000000000002</v>
      </c>
      <c r="BQ8" s="138">
        <v>319.3</v>
      </c>
      <c r="BR8" s="138">
        <v>144.84</v>
      </c>
      <c r="BS8" s="138">
        <v>162.69999999999999</v>
      </c>
      <c r="BT8" s="138">
        <v>188.59</v>
      </c>
      <c r="BU8" s="138">
        <v>183.07</v>
      </c>
      <c r="BV8" s="138">
        <v>200.61</v>
      </c>
      <c r="BW8" s="138">
        <v>199.86</v>
      </c>
      <c r="BX8" s="138">
        <v>214.59</v>
      </c>
      <c r="BY8" s="138">
        <v>192.59</v>
      </c>
      <c r="BZ8" s="138">
        <v>184.6</v>
      </c>
      <c r="CA8" s="138">
        <v>167.39</v>
      </c>
      <c r="CB8" s="138">
        <v>201.1</v>
      </c>
      <c r="CC8" s="138">
        <v>195.5</v>
      </c>
      <c r="CD8" s="138">
        <v>190.07</v>
      </c>
      <c r="CE8" s="138">
        <v>175.73</v>
      </c>
      <c r="CF8" s="138">
        <v>134.84</v>
      </c>
      <c r="CG8" s="138">
        <v>105.02</v>
      </c>
      <c r="CH8" s="138">
        <v>109.32</v>
      </c>
      <c r="CI8" s="138">
        <v>113.48</v>
      </c>
      <c r="CJ8" s="138">
        <v>93.58</v>
      </c>
      <c r="CK8" s="138">
        <v>84.78</v>
      </c>
      <c r="CL8" s="138">
        <v>134.72</v>
      </c>
      <c r="CM8" s="138">
        <v>94.9</v>
      </c>
      <c r="CN8" s="138">
        <v>84.58</v>
      </c>
      <c r="CO8" s="138">
        <v>79.13</v>
      </c>
      <c r="CP8" s="138">
        <v>118.64</v>
      </c>
      <c r="CQ8" s="138">
        <v>92.8</v>
      </c>
      <c r="CR8" s="138">
        <v>80.28</v>
      </c>
      <c r="CS8" s="138">
        <v>74.459999999999994</v>
      </c>
      <c r="CT8" s="139"/>
      <c r="CU8" s="139"/>
      <c r="CV8" s="139"/>
      <c r="CW8" s="140"/>
      <c r="CX8" s="141">
        <f>IF(SUM(B8:CW8)&lt;&gt;0,AVERAGEIF(B8:CW8,"&lt;&gt;"""),"")</f>
        <v>143.84541666666669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90.4375</v>
      </c>
      <c r="AY9" s="43">
        <v>90.4375</v>
      </c>
      <c r="AZ9" s="43">
        <v>90.4375</v>
      </c>
      <c r="BA9" s="43">
        <v>90.4375</v>
      </c>
      <c r="BB9" s="43">
        <v>87.84</v>
      </c>
      <c r="BC9" s="43">
        <v>87.84</v>
      </c>
      <c r="BD9" s="43">
        <v>87.84</v>
      </c>
      <c r="BE9" s="43">
        <v>87.84</v>
      </c>
      <c r="BF9" s="43">
        <v>93.49</v>
      </c>
      <c r="BG9" s="43">
        <v>93.49</v>
      </c>
      <c r="BH9" s="43">
        <v>93.49</v>
      </c>
      <c r="BI9" s="43">
        <v>93.49</v>
      </c>
      <c r="BJ9" s="43">
        <v>216.63249999999999</v>
      </c>
      <c r="BK9" s="43">
        <v>216.63249999999999</v>
      </c>
      <c r="BL9" s="43">
        <v>216.63249999999999</v>
      </c>
      <c r="BM9" s="43">
        <v>216.63249999999999</v>
      </c>
      <c r="BN9" s="43">
        <v>237.30250000000001</v>
      </c>
      <c r="BO9" s="43">
        <v>237.30250000000001</v>
      </c>
      <c r="BP9" s="43">
        <v>237.30250000000001</v>
      </c>
      <c r="BQ9" s="43">
        <v>237.30250000000001</v>
      </c>
      <c r="BR9" s="43">
        <v>169.8</v>
      </c>
      <c r="BS9" s="43">
        <v>169.8</v>
      </c>
      <c r="BT9" s="43">
        <v>169.8</v>
      </c>
      <c r="BU9" s="43">
        <v>169.8</v>
      </c>
      <c r="BV9" s="43">
        <v>201.91249999999999</v>
      </c>
      <c r="BW9" s="43">
        <v>201.91249999999999</v>
      </c>
      <c r="BX9" s="43">
        <v>201.91249999999999</v>
      </c>
      <c r="BY9" s="43">
        <v>201.91249999999999</v>
      </c>
      <c r="BZ9" s="43">
        <v>187.14750000000001</v>
      </c>
      <c r="CA9" s="43">
        <v>187.14750000000001</v>
      </c>
      <c r="CB9" s="43">
        <v>187.14750000000001</v>
      </c>
      <c r="CC9" s="43">
        <v>187.14750000000001</v>
      </c>
      <c r="CD9" s="43">
        <v>151.41499999999999</v>
      </c>
      <c r="CE9" s="43">
        <v>151.41499999999999</v>
      </c>
      <c r="CF9" s="43">
        <v>151.41499999999999</v>
      </c>
      <c r="CG9" s="43">
        <v>151.41499999999999</v>
      </c>
      <c r="CH9" s="43">
        <v>100.29</v>
      </c>
      <c r="CI9" s="43">
        <v>100.29</v>
      </c>
      <c r="CJ9" s="43">
        <v>100.29</v>
      </c>
      <c r="CK9" s="43">
        <v>100.29</v>
      </c>
      <c r="CL9" s="43">
        <v>98.332499999999996</v>
      </c>
      <c r="CM9" s="43">
        <v>98.332499999999996</v>
      </c>
      <c r="CN9" s="43">
        <v>98.332499999999996</v>
      </c>
      <c r="CO9" s="43">
        <v>98.332499999999996</v>
      </c>
      <c r="CP9" s="43">
        <v>91.545000000000002</v>
      </c>
      <c r="CQ9" s="43">
        <v>91.545000000000002</v>
      </c>
      <c r="CR9" s="43">
        <v>91.545000000000002</v>
      </c>
      <c r="CS9" s="43">
        <v>91.545000000000002</v>
      </c>
      <c r="CT9" s="44"/>
      <c r="CU9" s="44"/>
      <c r="CV9" s="44"/>
      <c r="CW9" s="45"/>
      <c r="CX9" s="142">
        <f>IF(SUM(B9:CW9)&lt;&gt;0,AVERAGEIF(B9:CW9,"&lt;&gt;"""),"")</f>
        <v>143.84541666666672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82.8</v>
      </c>
      <c r="BJ14" s="149">
        <v>16.899999999999999</v>
      </c>
      <c r="BK14" s="149">
        <v>18.600000000000001</v>
      </c>
      <c r="BL14" s="149">
        <v>23</v>
      </c>
      <c r="BM14" s="149">
        <v>39</v>
      </c>
      <c r="BN14" s="149">
        <v>28.8</v>
      </c>
      <c r="BO14" s="149">
        <v>28.8</v>
      </c>
      <c r="BP14" s="149">
        <v>29.7</v>
      </c>
      <c r="BQ14" s="149">
        <v>49.6</v>
      </c>
      <c r="BR14" s="149">
        <v>16.399999999999999</v>
      </c>
      <c r="BS14" s="149">
        <v>27.2</v>
      </c>
      <c r="BT14" s="149">
        <v>0.3</v>
      </c>
      <c r="BU14" s="149">
        <v>10.7</v>
      </c>
      <c r="BV14" s="149">
        <v>35.299999999999997</v>
      </c>
      <c r="BW14" s="149">
        <v>37.200000000000003</v>
      </c>
      <c r="BX14" s="149">
        <v>45.4</v>
      </c>
      <c r="BY14" s="149">
        <v>33.6</v>
      </c>
      <c r="BZ14" s="149">
        <v>2.9</v>
      </c>
      <c r="CA14" s="149">
        <v>7.3</v>
      </c>
      <c r="CB14" s="149">
        <v>6</v>
      </c>
      <c r="CC14" s="149">
        <v>12.1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137.89999999999998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63</v>
      </c>
      <c r="CI16" s="155">
        <v>63</v>
      </c>
      <c r="CJ16" s="155">
        <v>63</v>
      </c>
      <c r="CK16" s="155">
        <v>63</v>
      </c>
      <c r="CL16" s="155">
        <v>10.4</v>
      </c>
      <c r="CM16" s="155">
        <v>10.4</v>
      </c>
      <c r="CN16" s="155">
        <v>10.4</v>
      </c>
      <c r="CO16" s="155">
        <v>10.4</v>
      </c>
      <c r="CP16" s="155">
        <v>0.8</v>
      </c>
      <c r="CQ16" s="155">
        <v>0.8</v>
      </c>
      <c r="CR16" s="155">
        <v>0.8</v>
      </c>
      <c r="CS16" s="155">
        <v>0.8</v>
      </c>
      <c r="CT16" s="156"/>
      <c r="CU16" s="156"/>
      <c r="CV16" s="156"/>
      <c r="CW16" s="157"/>
      <c r="CX16" s="158">
        <f t="array" ref="CX16">SUMPRODUCT(B16:CW16*0.25)</f>
        <v>74.199999999999989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82.8</v>
      </c>
      <c r="BJ17" s="160">
        <f t="shared" si="0"/>
        <v>16.899999999999999</v>
      </c>
      <c r="BK17" s="160">
        <f t="shared" si="0"/>
        <v>18.600000000000001</v>
      </c>
      <c r="BL17" s="160">
        <f t="shared" si="0"/>
        <v>23</v>
      </c>
      <c r="BM17" s="160">
        <f t="shared" si="0"/>
        <v>39</v>
      </c>
      <c r="BN17" s="160">
        <f t="shared" si="0"/>
        <v>28.8</v>
      </c>
      <c r="BO17" s="160">
        <f t="shared" ref="BO17:CW17" si="1">SUM(BO12:BO16)</f>
        <v>28.8</v>
      </c>
      <c r="BP17" s="160">
        <f t="shared" si="1"/>
        <v>29.7</v>
      </c>
      <c r="BQ17" s="160">
        <f t="shared" si="1"/>
        <v>49.6</v>
      </c>
      <c r="BR17" s="160">
        <f t="shared" si="1"/>
        <v>16.399999999999999</v>
      </c>
      <c r="BS17" s="160">
        <f t="shared" si="1"/>
        <v>27.2</v>
      </c>
      <c r="BT17" s="160">
        <f t="shared" si="1"/>
        <v>0.3</v>
      </c>
      <c r="BU17" s="160">
        <f t="shared" si="1"/>
        <v>10.7</v>
      </c>
      <c r="BV17" s="160">
        <f t="shared" si="1"/>
        <v>35.299999999999997</v>
      </c>
      <c r="BW17" s="160">
        <f t="shared" si="1"/>
        <v>37.200000000000003</v>
      </c>
      <c r="BX17" s="160">
        <f t="shared" si="1"/>
        <v>45.4</v>
      </c>
      <c r="BY17" s="160">
        <f t="shared" si="1"/>
        <v>33.6</v>
      </c>
      <c r="BZ17" s="160">
        <f t="shared" si="1"/>
        <v>2.9</v>
      </c>
      <c r="CA17" s="160">
        <f t="shared" si="1"/>
        <v>7.3</v>
      </c>
      <c r="CB17" s="160">
        <f t="shared" si="1"/>
        <v>6</v>
      </c>
      <c r="CC17" s="160">
        <f t="shared" si="1"/>
        <v>12.1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63</v>
      </c>
      <c r="CI17" s="160">
        <f t="shared" si="1"/>
        <v>63</v>
      </c>
      <c r="CJ17" s="160">
        <f t="shared" si="1"/>
        <v>63</v>
      </c>
      <c r="CK17" s="160">
        <f t="shared" si="1"/>
        <v>63</v>
      </c>
      <c r="CL17" s="160">
        <f t="shared" si="1"/>
        <v>10.4</v>
      </c>
      <c r="CM17" s="160">
        <f t="shared" si="1"/>
        <v>10.4</v>
      </c>
      <c r="CN17" s="160">
        <f t="shared" si="1"/>
        <v>10.4</v>
      </c>
      <c r="CO17" s="160">
        <f t="shared" si="1"/>
        <v>10.4</v>
      </c>
      <c r="CP17" s="160">
        <f t="shared" si="1"/>
        <v>0.8</v>
      </c>
      <c r="CQ17" s="160">
        <f t="shared" si="1"/>
        <v>0.8</v>
      </c>
      <c r="CR17" s="160">
        <f t="shared" si="1"/>
        <v>0.8</v>
      </c>
      <c r="CS17" s="160">
        <f t="shared" si="1"/>
        <v>0.8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212.09999999999997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70.400000000000006</v>
      </c>
      <c r="BE22" s="149">
        <v>13.5</v>
      </c>
      <c r="BF22" s="149"/>
      <c r="BG22" s="149">
        <v>14.7</v>
      </c>
      <c r="BH22" s="149">
        <v>14.3</v>
      </c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</v>
      </c>
      <c r="CE22" s="149">
        <v>6.4</v>
      </c>
      <c r="CF22" s="149">
        <v>7.1</v>
      </c>
      <c r="CG22" s="149">
        <v>38.5</v>
      </c>
      <c r="CH22" s="149">
        <v>52</v>
      </c>
      <c r="CI22" s="149">
        <v>53.7</v>
      </c>
      <c r="CJ22" s="149">
        <v>98.8</v>
      </c>
      <c r="CK22" s="149">
        <v>97.8</v>
      </c>
      <c r="CL22" s="149">
        <v>10.9</v>
      </c>
      <c r="CM22" s="149">
        <v>24.5</v>
      </c>
      <c r="CN22" s="149">
        <v>25.5</v>
      </c>
      <c r="CO22" s="149">
        <v>47.1</v>
      </c>
      <c r="CP22" s="149">
        <v>24.9</v>
      </c>
      <c r="CQ22" s="149">
        <v>25</v>
      </c>
      <c r="CR22" s="149">
        <v>25.2</v>
      </c>
      <c r="CS22" s="149">
        <v>27.3</v>
      </c>
      <c r="CT22" s="150"/>
      <c r="CU22" s="150"/>
      <c r="CV22" s="150"/>
      <c r="CW22" s="151"/>
      <c r="CX22" s="152">
        <f t="array" ref="CX22">SUMPRODUCT(B22:CW22*0.25)</f>
        <v>170.15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36.1</v>
      </c>
      <c r="BC24" s="155">
        <v>36.1</v>
      </c>
      <c r="BD24" s="155">
        <v>36.1</v>
      </c>
      <c r="BE24" s="155">
        <v>36.1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36.1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36.1</v>
      </c>
      <c r="BC25" s="160">
        <f t="shared" si="2"/>
        <v>36.1</v>
      </c>
      <c r="BD25" s="160">
        <f t="shared" si="2"/>
        <v>106.5</v>
      </c>
      <c r="BE25" s="160">
        <f t="shared" si="2"/>
        <v>49.6</v>
      </c>
      <c r="BF25" s="160">
        <f t="shared" si="2"/>
        <v>0</v>
      </c>
      <c r="BG25" s="160">
        <f t="shared" si="2"/>
        <v>14.7</v>
      </c>
      <c r="BH25" s="160">
        <f t="shared" si="2"/>
        <v>14.3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</v>
      </c>
      <c r="CE25" s="160">
        <f t="shared" si="3"/>
        <v>6.4</v>
      </c>
      <c r="CF25" s="160">
        <f t="shared" si="3"/>
        <v>7.1</v>
      </c>
      <c r="CG25" s="160">
        <f t="shared" si="3"/>
        <v>38.5</v>
      </c>
      <c r="CH25" s="160">
        <f t="shared" si="3"/>
        <v>52</v>
      </c>
      <c r="CI25" s="160">
        <f t="shared" si="3"/>
        <v>53.7</v>
      </c>
      <c r="CJ25" s="160">
        <f t="shared" si="3"/>
        <v>98.8</v>
      </c>
      <c r="CK25" s="160">
        <f t="shared" si="3"/>
        <v>97.8</v>
      </c>
      <c r="CL25" s="160">
        <f t="shared" si="3"/>
        <v>10.9</v>
      </c>
      <c r="CM25" s="160">
        <f t="shared" si="3"/>
        <v>24.5</v>
      </c>
      <c r="CN25" s="160">
        <f t="shared" si="3"/>
        <v>25.5</v>
      </c>
      <c r="CO25" s="160">
        <f t="shared" si="3"/>
        <v>47.1</v>
      </c>
      <c r="CP25" s="160">
        <f t="shared" si="3"/>
        <v>24.9</v>
      </c>
      <c r="CQ25" s="160">
        <f t="shared" si="3"/>
        <v>25</v>
      </c>
      <c r="CR25" s="160">
        <f t="shared" si="3"/>
        <v>25.2</v>
      </c>
      <c r="CS25" s="160">
        <f t="shared" si="3"/>
        <v>27.3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206.25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2025-11-04T09:26:12Z</dcterms:created>
  <dcterms:modified xsi:type="dcterms:W3CDTF">2025-11-04T09:26:14Z</dcterms:modified>
</cp:coreProperties>
</file>