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<sst xmlns="http://schemas.openxmlformats.org/spreadsheetml/2006/main" count="122" uniqueCount="56">
  <si>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10/02/2026 16:27:26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</si>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</sst>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F6-4FD3-A516-394F065FF7D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52">
                  <c:v>65</c:v>
                </c:pt>
                <c:pt idx="53">
                  <c:v>65</c:v>
                </c:pt>
                <c:pt idx="54">
                  <c:v>65</c:v>
                </c:pt>
                <c:pt idx="55">
                  <c:v>65</c:v>
                </c:pt>
                <c:pt idx="56">
                  <c:v>65</c:v>
                </c:pt>
                <c:pt idx="57">
                  <c:v>65</c:v>
                </c:pt>
                <c:pt idx="58">
                  <c:v>65</c:v>
                </c:pt>
                <c:pt idx="59">
                  <c:v>65</c:v>
                </c:pt>
                <c:pt idx="60">
                  <c:v>23</c:v>
                </c:pt>
                <c:pt idx="61">
                  <c:v>23</c:v>
                </c:pt>
                <c:pt idx="62">
                  <c:v>23</c:v>
                </c:pt>
                <c:pt idx="63">
                  <c:v>23</c:v>
                </c:pt>
                <c:pt idx="64">
                  <c:v>23</c:v>
                </c:pt>
                <c:pt idx="65">
                  <c:v>23</c:v>
                </c:pt>
                <c:pt idx="66">
                  <c:v>23</c:v>
                </c:pt>
                <c:pt idx="67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F6-4FD3-A516-394F065FF7D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5">
                  <c:v>30</c:v>
                </c:pt>
                <c:pt idx="46">
                  <c:v>30</c:v>
                </c:pt>
                <c:pt idx="5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F6-4FD3-A516-394F065FF7D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0.56000000000000005</c:v>
                </c:pt>
                <c:pt idx="4">
                  <c:v>0.52</c:v>
                </c:pt>
                <c:pt idx="5">
                  <c:v>0.52</c:v>
                </c:pt>
                <c:pt idx="6">
                  <c:v>0.52</c:v>
                </c:pt>
                <c:pt idx="7">
                  <c:v>0.56000000000000005</c:v>
                </c:pt>
                <c:pt idx="8">
                  <c:v>0.52</c:v>
                </c:pt>
                <c:pt idx="9">
                  <c:v>0.52</c:v>
                </c:pt>
                <c:pt idx="15">
                  <c:v>0.56000000000000005</c:v>
                </c:pt>
                <c:pt idx="16">
                  <c:v>0.56000000000000005</c:v>
                </c:pt>
                <c:pt idx="17">
                  <c:v>1.1200000000000001</c:v>
                </c:pt>
                <c:pt idx="18">
                  <c:v>1.04</c:v>
                </c:pt>
                <c:pt idx="19">
                  <c:v>0.52</c:v>
                </c:pt>
                <c:pt idx="20">
                  <c:v>0.56000000000000005</c:v>
                </c:pt>
                <c:pt idx="21">
                  <c:v>16.462</c:v>
                </c:pt>
                <c:pt idx="22">
                  <c:v>10.504999999999999</c:v>
                </c:pt>
                <c:pt idx="23">
                  <c:v>11.545</c:v>
                </c:pt>
                <c:pt idx="24">
                  <c:v>15.117000000000001</c:v>
                </c:pt>
                <c:pt idx="28">
                  <c:v>0.52</c:v>
                </c:pt>
                <c:pt idx="29">
                  <c:v>0.52</c:v>
                </c:pt>
                <c:pt idx="30">
                  <c:v>1.04</c:v>
                </c:pt>
                <c:pt idx="31">
                  <c:v>1.08</c:v>
                </c:pt>
                <c:pt idx="32">
                  <c:v>1.04</c:v>
                </c:pt>
                <c:pt idx="33">
                  <c:v>0.52</c:v>
                </c:pt>
                <c:pt idx="34">
                  <c:v>0.52</c:v>
                </c:pt>
                <c:pt idx="36">
                  <c:v>0.52</c:v>
                </c:pt>
                <c:pt idx="37">
                  <c:v>0.52</c:v>
                </c:pt>
                <c:pt idx="38">
                  <c:v>1.08</c:v>
                </c:pt>
                <c:pt idx="39">
                  <c:v>1.04</c:v>
                </c:pt>
                <c:pt idx="40">
                  <c:v>2.3200000000000003</c:v>
                </c:pt>
                <c:pt idx="41">
                  <c:v>2.2800000000000002</c:v>
                </c:pt>
                <c:pt idx="42">
                  <c:v>3.16</c:v>
                </c:pt>
                <c:pt idx="43">
                  <c:v>1.6</c:v>
                </c:pt>
                <c:pt idx="44">
                  <c:v>14.715</c:v>
                </c:pt>
                <c:pt idx="45">
                  <c:v>11.663</c:v>
                </c:pt>
                <c:pt idx="46">
                  <c:v>0.52</c:v>
                </c:pt>
                <c:pt idx="47">
                  <c:v>17.13</c:v>
                </c:pt>
                <c:pt idx="48">
                  <c:v>1.04</c:v>
                </c:pt>
                <c:pt idx="49">
                  <c:v>1.58</c:v>
                </c:pt>
                <c:pt idx="50">
                  <c:v>1.08</c:v>
                </c:pt>
                <c:pt idx="51">
                  <c:v>1.08</c:v>
                </c:pt>
                <c:pt idx="52">
                  <c:v>0.52</c:v>
                </c:pt>
                <c:pt idx="53">
                  <c:v>1.08</c:v>
                </c:pt>
                <c:pt idx="54">
                  <c:v>0.52</c:v>
                </c:pt>
                <c:pt idx="55">
                  <c:v>1.04</c:v>
                </c:pt>
                <c:pt idx="56">
                  <c:v>7.4820000000000002</c:v>
                </c:pt>
                <c:pt idx="57">
                  <c:v>10.423999999999999</c:v>
                </c:pt>
                <c:pt idx="58">
                  <c:v>2.9400000000000004</c:v>
                </c:pt>
                <c:pt idx="59">
                  <c:v>2.2400000000000002</c:v>
                </c:pt>
                <c:pt idx="60">
                  <c:v>2.12</c:v>
                </c:pt>
                <c:pt idx="61">
                  <c:v>2.2800000000000002</c:v>
                </c:pt>
                <c:pt idx="62">
                  <c:v>1.78</c:v>
                </c:pt>
                <c:pt idx="63">
                  <c:v>1.84</c:v>
                </c:pt>
                <c:pt idx="64">
                  <c:v>0.52</c:v>
                </c:pt>
                <c:pt idx="65">
                  <c:v>1.1200000000000001</c:v>
                </c:pt>
                <c:pt idx="69">
                  <c:v>0.52</c:v>
                </c:pt>
                <c:pt idx="88">
                  <c:v>0.56000000000000005</c:v>
                </c:pt>
                <c:pt idx="89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F6-4FD3-A516-394F065FF7D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F6-4FD3-A516-394F065FF7D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F6-4FD3-A516-394F065FF7D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0F6-4FD3-A516-394F065FF7D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0F6-4FD3-A516-394F065FF7D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F6-4FD3-A516-394F065FF7D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30.893000000000001</c:v>
                </c:pt>
                <c:pt idx="1">
                  <c:v>30.138999999999999</c:v>
                </c:pt>
                <c:pt idx="2">
                  <c:v>29.859000000000002</c:v>
                </c:pt>
                <c:pt idx="3">
                  <c:v>28.577999999999999</c:v>
                </c:pt>
                <c:pt idx="4">
                  <c:v>30.742999999999999</c:v>
                </c:pt>
                <c:pt idx="5">
                  <c:v>29.402999999999999</c:v>
                </c:pt>
                <c:pt idx="6">
                  <c:v>27.478000000000002</c:v>
                </c:pt>
                <c:pt idx="7">
                  <c:v>27.635000000000002</c:v>
                </c:pt>
                <c:pt idx="8">
                  <c:v>29.420999999999999</c:v>
                </c:pt>
                <c:pt idx="9">
                  <c:v>28.593</c:v>
                </c:pt>
                <c:pt idx="10">
                  <c:v>29.359000000000002</c:v>
                </c:pt>
                <c:pt idx="11">
                  <c:v>29.137</c:v>
                </c:pt>
                <c:pt idx="12">
                  <c:v>29.428000000000001</c:v>
                </c:pt>
                <c:pt idx="13">
                  <c:v>30.128</c:v>
                </c:pt>
                <c:pt idx="15">
                  <c:v>13.39</c:v>
                </c:pt>
                <c:pt idx="16">
                  <c:v>27.108000000000001</c:v>
                </c:pt>
                <c:pt idx="18">
                  <c:v>27.274000000000001</c:v>
                </c:pt>
                <c:pt idx="19">
                  <c:v>28.971</c:v>
                </c:pt>
                <c:pt idx="20">
                  <c:v>26.678999999999998</c:v>
                </c:pt>
                <c:pt idx="21">
                  <c:v>44.606000000000002</c:v>
                </c:pt>
                <c:pt idx="22">
                  <c:v>28.872</c:v>
                </c:pt>
                <c:pt idx="23">
                  <c:v>21</c:v>
                </c:pt>
                <c:pt idx="24">
                  <c:v>98.194000000000003</c:v>
                </c:pt>
                <c:pt idx="25">
                  <c:v>114.535</c:v>
                </c:pt>
                <c:pt idx="26">
                  <c:v>105.289</c:v>
                </c:pt>
                <c:pt idx="27">
                  <c:v>96.649000000000001</c:v>
                </c:pt>
                <c:pt idx="28">
                  <c:v>130.90700000000001</c:v>
                </c:pt>
                <c:pt idx="29">
                  <c:v>111.821</c:v>
                </c:pt>
                <c:pt idx="30">
                  <c:v>101.643</c:v>
                </c:pt>
                <c:pt idx="31">
                  <c:v>28.475999999999999</c:v>
                </c:pt>
                <c:pt idx="32">
                  <c:v>114.789</c:v>
                </c:pt>
                <c:pt idx="33">
                  <c:v>114.22499999999999</c:v>
                </c:pt>
                <c:pt idx="34">
                  <c:v>83.419999999999987</c:v>
                </c:pt>
                <c:pt idx="35">
                  <c:v>94.569000000000003</c:v>
                </c:pt>
                <c:pt idx="36">
                  <c:v>14.878</c:v>
                </c:pt>
                <c:pt idx="37">
                  <c:v>36.911000000000001</c:v>
                </c:pt>
                <c:pt idx="38">
                  <c:v>52.968000000000004</c:v>
                </c:pt>
                <c:pt idx="39">
                  <c:v>43.862000000000002</c:v>
                </c:pt>
                <c:pt idx="40">
                  <c:v>56.052999999999997</c:v>
                </c:pt>
                <c:pt idx="41">
                  <c:v>45.725999999999999</c:v>
                </c:pt>
                <c:pt idx="42">
                  <c:v>62.531999999999996</c:v>
                </c:pt>
                <c:pt idx="43">
                  <c:v>53.408000000000001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127.23400000000001</c:v>
                </c:pt>
                <c:pt idx="49">
                  <c:v>100.607</c:v>
                </c:pt>
                <c:pt idx="50">
                  <c:v>124.544</c:v>
                </c:pt>
                <c:pt idx="51">
                  <c:v>116.044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76.947000000000003</c:v>
                </c:pt>
                <c:pt idx="59">
                  <c:v>24.443000000000001</c:v>
                </c:pt>
                <c:pt idx="60">
                  <c:v>82.760999999999996</c:v>
                </c:pt>
                <c:pt idx="61">
                  <c:v>20.975999999999999</c:v>
                </c:pt>
                <c:pt idx="63">
                  <c:v>3.073</c:v>
                </c:pt>
                <c:pt idx="64">
                  <c:v>75.945999999999998</c:v>
                </c:pt>
                <c:pt idx="65">
                  <c:v>138.56299999999999</c:v>
                </c:pt>
                <c:pt idx="66">
                  <c:v>114.093</c:v>
                </c:pt>
                <c:pt idx="67">
                  <c:v>105.17</c:v>
                </c:pt>
                <c:pt idx="68">
                  <c:v>141.68299999999999</c:v>
                </c:pt>
                <c:pt idx="69">
                  <c:v>116.04900000000001</c:v>
                </c:pt>
                <c:pt idx="70">
                  <c:v>113.44</c:v>
                </c:pt>
                <c:pt idx="71">
                  <c:v>110.166</c:v>
                </c:pt>
                <c:pt idx="72">
                  <c:v>114.703</c:v>
                </c:pt>
                <c:pt idx="73">
                  <c:v>112.108</c:v>
                </c:pt>
                <c:pt idx="74">
                  <c:v>115.462</c:v>
                </c:pt>
                <c:pt idx="75">
                  <c:v>119.34</c:v>
                </c:pt>
                <c:pt idx="76">
                  <c:v>114.59699999999999</c:v>
                </c:pt>
                <c:pt idx="77">
                  <c:v>115.764</c:v>
                </c:pt>
                <c:pt idx="78">
                  <c:v>122.039</c:v>
                </c:pt>
                <c:pt idx="79">
                  <c:v>179.28200000000001</c:v>
                </c:pt>
                <c:pt idx="80">
                  <c:v>134.114</c:v>
                </c:pt>
                <c:pt idx="81">
                  <c:v>141.01500000000001</c:v>
                </c:pt>
                <c:pt idx="82">
                  <c:v>171.035</c:v>
                </c:pt>
                <c:pt idx="83">
                  <c:v>152.13900000000001</c:v>
                </c:pt>
                <c:pt idx="84">
                  <c:v>20.826000000000001</c:v>
                </c:pt>
                <c:pt idx="85">
                  <c:v>23.803999999999998</c:v>
                </c:pt>
                <c:pt idx="86">
                  <c:v>30.248999999999999</c:v>
                </c:pt>
                <c:pt idx="87">
                  <c:v>29.844000000000001</c:v>
                </c:pt>
                <c:pt idx="88">
                  <c:v>30.166</c:v>
                </c:pt>
                <c:pt idx="89">
                  <c:v>30.78</c:v>
                </c:pt>
                <c:pt idx="90">
                  <c:v>42.89</c:v>
                </c:pt>
                <c:pt idx="91">
                  <c:v>45.252000000000002</c:v>
                </c:pt>
                <c:pt idx="92">
                  <c:v>46.966999999999999</c:v>
                </c:pt>
                <c:pt idx="93">
                  <c:v>48.372999999999998</c:v>
                </c:pt>
                <c:pt idx="94">
                  <c:v>61.244999999999997</c:v>
                </c:pt>
                <c:pt idx="95">
                  <c:v>58.516999999999996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0F6-4FD3-A516-394F065FF7D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32.5</c:v>
                </c:pt>
                <c:pt idx="15">
                  <c:v>14.4</c:v>
                </c:pt>
                <c:pt idx="16">
                  <c:v>0</c:v>
                </c:pt>
                <c:pt idx="17">
                  <c:v>30.6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8.5</c:v>
                </c:pt>
                <c:pt idx="29">
                  <c:v>8.5</c:v>
                </c:pt>
                <c:pt idx="30">
                  <c:v>8.5</c:v>
                </c:pt>
                <c:pt idx="31">
                  <c:v>8.5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53.6</c:v>
                </c:pt>
                <c:pt idx="77">
                  <c:v>51.1</c:v>
                </c:pt>
                <c:pt idx="78">
                  <c:v>54.3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F6-4FD3-A516-394F065FF7D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9.6</c:v>
                </c:pt>
                <c:pt idx="1">
                  <c:v>9.6</c:v>
                </c:pt>
                <c:pt idx="2">
                  <c:v>9.6</c:v>
                </c:pt>
                <c:pt idx="3">
                  <c:v>9.6</c:v>
                </c:pt>
                <c:pt idx="4">
                  <c:v>9.6</c:v>
                </c:pt>
                <c:pt idx="5">
                  <c:v>9.6050000000000004</c:v>
                </c:pt>
                <c:pt idx="6">
                  <c:v>9.6189999999999998</c:v>
                </c:pt>
                <c:pt idx="7">
                  <c:v>9.6359999999999992</c:v>
                </c:pt>
                <c:pt idx="8">
                  <c:v>9.6370000000000005</c:v>
                </c:pt>
                <c:pt idx="9">
                  <c:v>9.6319999999999997</c:v>
                </c:pt>
                <c:pt idx="10">
                  <c:v>9.625</c:v>
                </c:pt>
                <c:pt idx="11">
                  <c:v>9.6210000000000004</c:v>
                </c:pt>
                <c:pt idx="12">
                  <c:v>9.6210000000000004</c:v>
                </c:pt>
                <c:pt idx="13">
                  <c:v>9.6300000000000008</c:v>
                </c:pt>
                <c:pt idx="14">
                  <c:v>9.6419999999999995</c:v>
                </c:pt>
                <c:pt idx="15">
                  <c:v>9.65</c:v>
                </c:pt>
                <c:pt idx="16">
                  <c:v>9.6549999999999994</c:v>
                </c:pt>
                <c:pt idx="17">
                  <c:v>9.6479999999999997</c:v>
                </c:pt>
                <c:pt idx="18">
                  <c:v>9.6449999999999996</c:v>
                </c:pt>
                <c:pt idx="19">
                  <c:v>9.6370000000000005</c:v>
                </c:pt>
                <c:pt idx="20">
                  <c:v>9.6349999999999998</c:v>
                </c:pt>
                <c:pt idx="21">
                  <c:v>10.968</c:v>
                </c:pt>
                <c:pt idx="22">
                  <c:v>10.433999999999999</c:v>
                </c:pt>
                <c:pt idx="23">
                  <c:v>10.76</c:v>
                </c:pt>
                <c:pt idx="24">
                  <c:v>11.478999999999999</c:v>
                </c:pt>
                <c:pt idx="25">
                  <c:v>9.6059999999999999</c:v>
                </c:pt>
                <c:pt idx="26">
                  <c:v>9.6</c:v>
                </c:pt>
                <c:pt idx="27">
                  <c:v>9.6</c:v>
                </c:pt>
                <c:pt idx="28">
                  <c:v>9.6</c:v>
                </c:pt>
                <c:pt idx="29">
                  <c:v>9.6</c:v>
                </c:pt>
                <c:pt idx="30">
                  <c:v>9.6</c:v>
                </c:pt>
                <c:pt idx="31">
                  <c:v>9.6</c:v>
                </c:pt>
                <c:pt idx="32">
                  <c:v>9.6</c:v>
                </c:pt>
                <c:pt idx="33">
                  <c:v>9.6</c:v>
                </c:pt>
                <c:pt idx="34">
                  <c:v>9.6</c:v>
                </c:pt>
                <c:pt idx="35">
                  <c:v>9.6</c:v>
                </c:pt>
                <c:pt idx="36">
                  <c:v>9.6</c:v>
                </c:pt>
                <c:pt idx="37">
                  <c:v>9.6</c:v>
                </c:pt>
                <c:pt idx="38">
                  <c:v>9.8510000000000009</c:v>
                </c:pt>
                <c:pt idx="39">
                  <c:v>10.087999999999999</c:v>
                </c:pt>
                <c:pt idx="40">
                  <c:v>10.262</c:v>
                </c:pt>
                <c:pt idx="41">
                  <c:v>10.430999999999999</c:v>
                </c:pt>
                <c:pt idx="42">
                  <c:v>10.48</c:v>
                </c:pt>
                <c:pt idx="43">
                  <c:v>10.565</c:v>
                </c:pt>
                <c:pt idx="44">
                  <c:v>11.496</c:v>
                </c:pt>
                <c:pt idx="45">
                  <c:v>10.936999999999999</c:v>
                </c:pt>
                <c:pt idx="46">
                  <c:v>10.423999999999999</c:v>
                </c:pt>
                <c:pt idx="47">
                  <c:v>13.41</c:v>
                </c:pt>
                <c:pt idx="48">
                  <c:v>9.9440000000000008</c:v>
                </c:pt>
                <c:pt idx="49">
                  <c:v>9.7460000000000004</c:v>
                </c:pt>
                <c:pt idx="50">
                  <c:v>9.6</c:v>
                </c:pt>
                <c:pt idx="51">
                  <c:v>9.6</c:v>
                </c:pt>
                <c:pt idx="52">
                  <c:v>9.6</c:v>
                </c:pt>
                <c:pt idx="53">
                  <c:v>9.6</c:v>
                </c:pt>
                <c:pt idx="54">
                  <c:v>9.6</c:v>
                </c:pt>
                <c:pt idx="55">
                  <c:v>9.6</c:v>
                </c:pt>
                <c:pt idx="56">
                  <c:v>9.6020000000000003</c:v>
                </c:pt>
                <c:pt idx="57">
                  <c:v>9.6059999999999999</c:v>
                </c:pt>
                <c:pt idx="58">
                  <c:v>9.6</c:v>
                </c:pt>
                <c:pt idx="59">
                  <c:v>9.6</c:v>
                </c:pt>
                <c:pt idx="60">
                  <c:v>9.6</c:v>
                </c:pt>
                <c:pt idx="61">
                  <c:v>9.6</c:v>
                </c:pt>
                <c:pt idx="62">
                  <c:v>9.6</c:v>
                </c:pt>
                <c:pt idx="63">
                  <c:v>9.6</c:v>
                </c:pt>
                <c:pt idx="64">
                  <c:v>9.6</c:v>
                </c:pt>
                <c:pt idx="65">
                  <c:v>9.6</c:v>
                </c:pt>
                <c:pt idx="66">
                  <c:v>9.6</c:v>
                </c:pt>
                <c:pt idx="67">
                  <c:v>9.7690000000000001</c:v>
                </c:pt>
                <c:pt idx="68">
                  <c:v>10.045999999999999</c:v>
                </c:pt>
                <c:pt idx="69">
                  <c:v>10.097</c:v>
                </c:pt>
                <c:pt idx="70">
                  <c:v>10.148999999999999</c:v>
                </c:pt>
                <c:pt idx="71">
                  <c:v>10.202</c:v>
                </c:pt>
                <c:pt idx="72">
                  <c:v>10.247999999999999</c:v>
                </c:pt>
                <c:pt idx="73">
                  <c:v>10.294</c:v>
                </c:pt>
                <c:pt idx="74">
                  <c:v>10.334</c:v>
                </c:pt>
                <c:pt idx="75">
                  <c:v>10.375999999999999</c:v>
                </c:pt>
                <c:pt idx="76">
                  <c:v>10.311999999999999</c:v>
                </c:pt>
                <c:pt idx="77">
                  <c:v>10.141999999999999</c:v>
                </c:pt>
                <c:pt idx="78">
                  <c:v>9.9670000000000005</c:v>
                </c:pt>
                <c:pt idx="79">
                  <c:v>9.7949999999999999</c:v>
                </c:pt>
                <c:pt idx="80">
                  <c:v>9.8140000000000001</c:v>
                </c:pt>
                <c:pt idx="81">
                  <c:v>10.022</c:v>
                </c:pt>
                <c:pt idx="82">
                  <c:v>10.228999999999999</c:v>
                </c:pt>
                <c:pt idx="83">
                  <c:v>10.438000000000001</c:v>
                </c:pt>
                <c:pt idx="84">
                  <c:v>10.676</c:v>
                </c:pt>
                <c:pt idx="85">
                  <c:v>10.943</c:v>
                </c:pt>
                <c:pt idx="86">
                  <c:v>11.206</c:v>
                </c:pt>
                <c:pt idx="87">
                  <c:v>11.474</c:v>
                </c:pt>
                <c:pt idx="88">
                  <c:v>11.586</c:v>
                </c:pt>
                <c:pt idx="89">
                  <c:v>11.542999999999999</c:v>
                </c:pt>
                <c:pt idx="90">
                  <c:v>11.500999999999999</c:v>
                </c:pt>
                <c:pt idx="91">
                  <c:v>11.458</c:v>
                </c:pt>
                <c:pt idx="92">
                  <c:v>10.641999999999999</c:v>
                </c:pt>
                <c:pt idx="93">
                  <c:v>10.435</c:v>
                </c:pt>
                <c:pt idx="94">
                  <c:v>10.226000000000001</c:v>
                </c:pt>
                <c:pt idx="95">
                  <c:v>10.016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F6-4FD3-A516-394F065FF7D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0F6-4FD3-A516-394F065FF7D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2">
                  <c:v>4.51</c:v>
                </c:pt>
                <c:pt idx="64">
                  <c:v>45.575000000000003</c:v>
                </c:pt>
                <c:pt idx="69">
                  <c:v>15.696999999999999</c:v>
                </c:pt>
                <c:pt idx="70">
                  <c:v>16.901</c:v>
                </c:pt>
                <c:pt idx="71">
                  <c:v>15.401999999999999</c:v>
                </c:pt>
                <c:pt idx="76">
                  <c:v>32.972999999999999</c:v>
                </c:pt>
                <c:pt idx="77">
                  <c:v>34.107999999999997</c:v>
                </c:pt>
                <c:pt idx="78">
                  <c:v>34.119</c:v>
                </c:pt>
                <c:pt idx="79">
                  <c:v>40</c:v>
                </c:pt>
                <c:pt idx="80">
                  <c:v>94.566000000000003</c:v>
                </c:pt>
                <c:pt idx="81">
                  <c:v>88.254999999999995</c:v>
                </c:pt>
                <c:pt idx="82">
                  <c:v>60.121000000000002</c:v>
                </c:pt>
                <c:pt idx="83">
                  <c:v>53.643999999999998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0F6-4FD3-A516-394F065FF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96.2</c:v>
                </c:pt>
                <c:pt idx="1">
                  <c:v>93.71</c:v>
                </c:pt>
                <c:pt idx="2">
                  <c:v>90.45</c:v>
                </c:pt>
                <c:pt idx="3">
                  <c:v>89.96</c:v>
                </c:pt>
                <c:pt idx="4">
                  <c:v>88.97</c:v>
                </c:pt>
                <c:pt idx="5">
                  <c:v>88.61</c:v>
                </c:pt>
                <c:pt idx="6">
                  <c:v>88.5</c:v>
                </c:pt>
                <c:pt idx="7">
                  <c:v>88.32</c:v>
                </c:pt>
                <c:pt idx="8">
                  <c:v>89.34</c:v>
                </c:pt>
                <c:pt idx="9">
                  <c:v>88.41</c:v>
                </c:pt>
                <c:pt idx="10">
                  <c:v>88.27</c:v>
                </c:pt>
                <c:pt idx="11">
                  <c:v>88.12</c:v>
                </c:pt>
                <c:pt idx="12">
                  <c:v>88.3</c:v>
                </c:pt>
                <c:pt idx="13">
                  <c:v>88.23</c:v>
                </c:pt>
                <c:pt idx="14">
                  <c:v>83.46</c:v>
                </c:pt>
                <c:pt idx="15">
                  <c:v>88.25</c:v>
                </c:pt>
                <c:pt idx="16">
                  <c:v>88.36</c:v>
                </c:pt>
                <c:pt idx="17">
                  <c:v>83.7</c:v>
                </c:pt>
                <c:pt idx="18">
                  <c:v>89</c:v>
                </c:pt>
                <c:pt idx="19">
                  <c:v>90.12</c:v>
                </c:pt>
                <c:pt idx="20">
                  <c:v>92.9</c:v>
                </c:pt>
                <c:pt idx="21">
                  <c:v>106.34</c:v>
                </c:pt>
                <c:pt idx="22">
                  <c:v>110.3</c:v>
                </c:pt>
                <c:pt idx="23">
                  <c:v>115.51</c:v>
                </c:pt>
                <c:pt idx="24">
                  <c:v>108.22</c:v>
                </c:pt>
                <c:pt idx="25">
                  <c:v>109.87</c:v>
                </c:pt>
                <c:pt idx="26">
                  <c:v>110.99</c:v>
                </c:pt>
                <c:pt idx="27">
                  <c:v>120.78</c:v>
                </c:pt>
                <c:pt idx="28">
                  <c:v>115</c:v>
                </c:pt>
                <c:pt idx="29">
                  <c:v>131.46</c:v>
                </c:pt>
                <c:pt idx="30">
                  <c:v>134.80000000000001</c:v>
                </c:pt>
                <c:pt idx="31">
                  <c:v>116.59</c:v>
                </c:pt>
                <c:pt idx="32">
                  <c:v>128.63999999999999</c:v>
                </c:pt>
                <c:pt idx="33">
                  <c:v>110.93</c:v>
                </c:pt>
                <c:pt idx="34">
                  <c:v>94.66</c:v>
                </c:pt>
                <c:pt idx="35">
                  <c:v>88.16</c:v>
                </c:pt>
                <c:pt idx="36">
                  <c:v>91.85</c:v>
                </c:pt>
                <c:pt idx="37">
                  <c:v>90.21</c:v>
                </c:pt>
                <c:pt idx="38">
                  <c:v>87.19</c:v>
                </c:pt>
                <c:pt idx="39">
                  <c:v>86.32</c:v>
                </c:pt>
                <c:pt idx="40">
                  <c:v>90.14</c:v>
                </c:pt>
                <c:pt idx="41">
                  <c:v>86.5</c:v>
                </c:pt>
                <c:pt idx="42">
                  <c:v>88.11</c:v>
                </c:pt>
                <c:pt idx="43">
                  <c:v>87.24</c:v>
                </c:pt>
                <c:pt idx="44">
                  <c:v>72.23</c:v>
                </c:pt>
                <c:pt idx="45">
                  <c:v>55.79</c:v>
                </c:pt>
                <c:pt idx="46">
                  <c:v>54.21</c:v>
                </c:pt>
                <c:pt idx="47">
                  <c:v>60.26</c:v>
                </c:pt>
                <c:pt idx="48">
                  <c:v>86.64</c:v>
                </c:pt>
                <c:pt idx="49">
                  <c:v>84.09</c:v>
                </c:pt>
                <c:pt idx="50">
                  <c:v>86.39</c:v>
                </c:pt>
                <c:pt idx="51">
                  <c:v>85.57</c:v>
                </c:pt>
                <c:pt idx="52">
                  <c:v>69.239999999999995</c:v>
                </c:pt>
                <c:pt idx="53">
                  <c:v>78.010000000000005</c:v>
                </c:pt>
                <c:pt idx="54">
                  <c:v>78.95</c:v>
                </c:pt>
                <c:pt idx="55">
                  <c:v>78.010000000000005</c:v>
                </c:pt>
                <c:pt idx="56">
                  <c:v>35.299999999999997</c:v>
                </c:pt>
                <c:pt idx="57">
                  <c:v>76.86</c:v>
                </c:pt>
                <c:pt idx="58">
                  <c:v>84.7</c:v>
                </c:pt>
                <c:pt idx="59">
                  <c:v>84.46</c:v>
                </c:pt>
                <c:pt idx="60">
                  <c:v>86.17</c:v>
                </c:pt>
                <c:pt idx="61">
                  <c:v>93.02</c:v>
                </c:pt>
                <c:pt idx="62">
                  <c:v>97.7</c:v>
                </c:pt>
                <c:pt idx="63">
                  <c:v>117.07</c:v>
                </c:pt>
                <c:pt idx="64">
                  <c:v>100.37</c:v>
                </c:pt>
                <c:pt idx="65">
                  <c:v>115.77</c:v>
                </c:pt>
                <c:pt idx="66">
                  <c:v>128.63999999999999</c:v>
                </c:pt>
                <c:pt idx="67">
                  <c:v>138.82</c:v>
                </c:pt>
                <c:pt idx="68">
                  <c:v>115.93</c:v>
                </c:pt>
                <c:pt idx="69">
                  <c:v>130.97999999999999</c:v>
                </c:pt>
                <c:pt idx="70">
                  <c:v>133.46</c:v>
                </c:pt>
                <c:pt idx="71">
                  <c:v>136.4</c:v>
                </c:pt>
                <c:pt idx="72">
                  <c:v>131.44999999999999</c:v>
                </c:pt>
                <c:pt idx="73">
                  <c:v>130.52000000000001</c:v>
                </c:pt>
                <c:pt idx="74">
                  <c:v>128.03</c:v>
                </c:pt>
                <c:pt idx="75">
                  <c:v>123.92</c:v>
                </c:pt>
                <c:pt idx="76">
                  <c:v>133.19</c:v>
                </c:pt>
                <c:pt idx="77">
                  <c:v>132.18</c:v>
                </c:pt>
                <c:pt idx="78">
                  <c:v>126.39</c:v>
                </c:pt>
                <c:pt idx="79">
                  <c:v>117.93</c:v>
                </c:pt>
                <c:pt idx="80">
                  <c:v>130.52000000000001</c:v>
                </c:pt>
                <c:pt idx="81">
                  <c:v>127.08</c:v>
                </c:pt>
                <c:pt idx="82">
                  <c:v>122.22</c:v>
                </c:pt>
                <c:pt idx="83">
                  <c:v>110.42</c:v>
                </c:pt>
                <c:pt idx="84">
                  <c:v>111.6</c:v>
                </c:pt>
                <c:pt idx="85">
                  <c:v>96.8</c:v>
                </c:pt>
                <c:pt idx="86">
                  <c:v>89.37</c:v>
                </c:pt>
                <c:pt idx="87">
                  <c:v>89.23</c:v>
                </c:pt>
                <c:pt idx="88">
                  <c:v>87.25</c:v>
                </c:pt>
                <c:pt idx="89">
                  <c:v>86.28</c:v>
                </c:pt>
                <c:pt idx="90">
                  <c:v>82.01</c:v>
                </c:pt>
                <c:pt idx="91">
                  <c:v>82.23</c:v>
                </c:pt>
                <c:pt idx="92">
                  <c:v>82.4</c:v>
                </c:pt>
                <c:pt idx="93">
                  <c:v>81.93</c:v>
                </c:pt>
                <c:pt idx="94">
                  <c:v>81.040000000000006</c:v>
                </c:pt>
                <c:pt idx="95">
                  <c:v>80.86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F6-4FD3-A516-394F065FF7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9CA-4599-BC3F-910C76BA86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9CA-4599-BC3F-910C76BA86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4.2759999999999998</c:v>
                </c:pt>
                <c:pt idx="1">
                  <c:v>4.22</c:v>
                </c:pt>
                <c:pt idx="2">
                  <c:v>4.1399999999999997</c:v>
                </c:pt>
                <c:pt idx="3">
                  <c:v>4.0999999999999996</c:v>
                </c:pt>
                <c:pt idx="4">
                  <c:v>4.2480000000000002</c:v>
                </c:pt>
                <c:pt idx="5">
                  <c:v>4.0919999999999996</c:v>
                </c:pt>
                <c:pt idx="6">
                  <c:v>4.08</c:v>
                </c:pt>
                <c:pt idx="7">
                  <c:v>4.1280000000000001</c:v>
                </c:pt>
                <c:pt idx="8">
                  <c:v>4.1760000000000002</c:v>
                </c:pt>
                <c:pt idx="9">
                  <c:v>4.1159999999999997</c:v>
                </c:pt>
                <c:pt idx="10">
                  <c:v>4.1120000000000001</c:v>
                </c:pt>
                <c:pt idx="11">
                  <c:v>4.0679999999999996</c:v>
                </c:pt>
                <c:pt idx="12">
                  <c:v>4.1879999999999997</c:v>
                </c:pt>
                <c:pt idx="13">
                  <c:v>4.2320000000000002</c:v>
                </c:pt>
                <c:pt idx="14">
                  <c:v>7.2</c:v>
                </c:pt>
                <c:pt idx="15">
                  <c:v>4.16</c:v>
                </c:pt>
                <c:pt idx="16">
                  <c:v>4.2160000000000002</c:v>
                </c:pt>
                <c:pt idx="17">
                  <c:v>7.2839999999999998</c:v>
                </c:pt>
                <c:pt idx="18">
                  <c:v>4.3040000000000003</c:v>
                </c:pt>
                <c:pt idx="19">
                  <c:v>4.3</c:v>
                </c:pt>
                <c:pt idx="20">
                  <c:v>4.6120000000000001</c:v>
                </c:pt>
                <c:pt idx="21">
                  <c:v>4.8600000000000003</c:v>
                </c:pt>
                <c:pt idx="22">
                  <c:v>4.9479999999999995</c:v>
                </c:pt>
                <c:pt idx="23">
                  <c:v>5.1280000000000001</c:v>
                </c:pt>
                <c:pt idx="24">
                  <c:v>5.516</c:v>
                </c:pt>
                <c:pt idx="25">
                  <c:v>5.9080000000000004</c:v>
                </c:pt>
                <c:pt idx="26">
                  <c:v>9.0519999999999996</c:v>
                </c:pt>
                <c:pt idx="27">
                  <c:v>7.8679999999999994</c:v>
                </c:pt>
                <c:pt idx="28">
                  <c:v>1.4039999999999999</c:v>
                </c:pt>
                <c:pt idx="29">
                  <c:v>11.345999999999998</c:v>
                </c:pt>
                <c:pt idx="30">
                  <c:v>15.132999999999999</c:v>
                </c:pt>
                <c:pt idx="31">
                  <c:v>4.5299999999999994</c:v>
                </c:pt>
                <c:pt idx="32">
                  <c:v>8.9390000000000001</c:v>
                </c:pt>
                <c:pt idx="33">
                  <c:v>10.030999999999999</c:v>
                </c:pt>
                <c:pt idx="34">
                  <c:v>1.5760000000000001</c:v>
                </c:pt>
                <c:pt idx="35">
                  <c:v>1.488</c:v>
                </c:pt>
                <c:pt idx="36">
                  <c:v>0.02</c:v>
                </c:pt>
                <c:pt idx="37">
                  <c:v>3.02</c:v>
                </c:pt>
                <c:pt idx="38">
                  <c:v>3.02</c:v>
                </c:pt>
                <c:pt idx="39">
                  <c:v>0.02</c:v>
                </c:pt>
                <c:pt idx="40">
                  <c:v>7.6199999999999992</c:v>
                </c:pt>
                <c:pt idx="41">
                  <c:v>5.84</c:v>
                </c:pt>
                <c:pt idx="42">
                  <c:v>2.84</c:v>
                </c:pt>
                <c:pt idx="43">
                  <c:v>0.04</c:v>
                </c:pt>
                <c:pt idx="44">
                  <c:v>0.04</c:v>
                </c:pt>
                <c:pt idx="45">
                  <c:v>0.03</c:v>
                </c:pt>
                <c:pt idx="46">
                  <c:v>0.03</c:v>
                </c:pt>
                <c:pt idx="47">
                  <c:v>0.03</c:v>
                </c:pt>
                <c:pt idx="48">
                  <c:v>5.319</c:v>
                </c:pt>
                <c:pt idx="49">
                  <c:v>5.367</c:v>
                </c:pt>
                <c:pt idx="50">
                  <c:v>5.5379999999999994</c:v>
                </c:pt>
                <c:pt idx="51">
                  <c:v>5.6269999999999998</c:v>
                </c:pt>
                <c:pt idx="52">
                  <c:v>0.02</c:v>
                </c:pt>
                <c:pt idx="53">
                  <c:v>0.01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1.49</c:v>
                </c:pt>
                <c:pt idx="58">
                  <c:v>1.3780000000000001</c:v>
                </c:pt>
                <c:pt idx="59">
                  <c:v>1.3979999999999999</c:v>
                </c:pt>
                <c:pt idx="60">
                  <c:v>10.826000000000001</c:v>
                </c:pt>
                <c:pt idx="61">
                  <c:v>6.101</c:v>
                </c:pt>
                <c:pt idx="62">
                  <c:v>6.1319999999999997</c:v>
                </c:pt>
                <c:pt idx="63">
                  <c:v>6.1970000000000001</c:v>
                </c:pt>
                <c:pt idx="64">
                  <c:v>5.83</c:v>
                </c:pt>
                <c:pt idx="65">
                  <c:v>1.3740000000000001</c:v>
                </c:pt>
                <c:pt idx="66">
                  <c:v>6.609</c:v>
                </c:pt>
                <c:pt idx="67">
                  <c:v>6.6169999999999991</c:v>
                </c:pt>
                <c:pt idx="68">
                  <c:v>1.49</c:v>
                </c:pt>
                <c:pt idx="69">
                  <c:v>1.548</c:v>
                </c:pt>
                <c:pt idx="70">
                  <c:v>1.488</c:v>
                </c:pt>
                <c:pt idx="71">
                  <c:v>1.4239999999999999</c:v>
                </c:pt>
                <c:pt idx="72">
                  <c:v>1.34</c:v>
                </c:pt>
                <c:pt idx="73">
                  <c:v>2.7279999999999998</c:v>
                </c:pt>
                <c:pt idx="74">
                  <c:v>1.139</c:v>
                </c:pt>
                <c:pt idx="75">
                  <c:v>2.6160000000000001</c:v>
                </c:pt>
                <c:pt idx="76">
                  <c:v>0.97599999999999998</c:v>
                </c:pt>
                <c:pt idx="77">
                  <c:v>0.99199999999999999</c:v>
                </c:pt>
                <c:pt idx="78">
                  <c:v>5.1159999999999997</c:v>
                </c:pt>
                <c:pt idx="79">
                  <c:v>5.16</c:v>
                </c:pt>
                <c:pt idx="80">
                  <c:v>10.205</c:v>
                </c:pt>
                <c:pt idx="81">
                  <c:v>5.0120000000000005</c:v>
                </c:pt>
                <c:pt idx="82">
                  <c:v>4.9239999999999995</c:v>
                </c:pt>
                <c:pt idx="83">
                  <c:v>4.76</c:v>
                </c:pt>
                <c:pt idx="84">
                  <c:v>4.6320000000000006</c:v>
                </c:pt>
                <c:pt idx="85">
                  <c:v>4.6680000000000001</c:v>
                </c:pt>
                <c:pt idx="86">
                  <c:v>4.5720000000000001</c:v>
                </c:pt>
                <c:pt idx="87">
                  <c:v>4.532</c:v>
                </c:pt>
                <c:pt idx="88">
                  <c:v>4.484</c:v>
                </c:pt>
                <c:pt idx="89">
                  <c:v>4.4399999999999995</c:v>
                </c:pt>
                <c:pt idx="90">
                  <c:v>10.204000000000001</c:v>
                </c:pt>
                <c:pt idx="91">
                  <c:v>10.272</c:v>
                </c:pt>
                <c:pt idx="92">
                  <c:v>7.3279999999999994</c:v>
                </c:pt>
                <c:pt idx="93">
                  <c:v>7.3079999999999998</c:v>
                </c:pt>
                <c:pt idx="94">
                  <c:v>7.1959999999999997</c:v>
                </c:pt>
                <c:pt idx="95">
                  <c:v>7.1119999999999992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CA-4599-BC3F-910C76BA86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9.2850000000000001</c:v>
                </c:pt>
                <c:pt idx="1">
                  <c:v>8.3109999999999999</c:v>
                </c:pt>
                <c:pt idx="2">
                  <c:v>8.14</c:v>
                </c:pt>
                <c:pt idx="3">
                  <c:v>7.8740000000000006</c:v>
                </c:pt>
                <c:pt idx="4">
                  <c:v>10.169</c:v>
                </c:pt>
                <c:pt idx="5">
                  <c:v>10.164999999999999</c:v>
                </c:pt>
                <c:pt idx="6">
                  <c:v>9.0530000000000008</c:v>
                </c:pt>
                <c:pt idx="7">
                  <c:v>9.9890000000000008</c:v>
                </c:pt>
                <c:pt idx="8">
                  <c:v>12.007999999999999</c:v>
                </c:pt>
                <c:pt idx="9">
                  <c:v>11.602</c:v>
                </c:pt>
                <c:pt idx="10">
                  <c:v>12.044</c:v>
                </c:pt>
                <c:pt idx="11">
                  <c:v>12.059000000000001</c:v>
                </c:pt>
                <c:pt idx="12">
                  <c:v>12.216000000000001</c:v>
                </c:pt>
                <c:pt idx="13">
                  <c:v>13.233000000000001</c:v>
                </c:pt>
                <c:pt idx="14">
                  <c:v>12.135999999999999</c:v>
                </c:pt>
                <c:pt idx="15">
                  <c:v>11.955</c:v>
                </c:pt>
                <c:pt idx="16">
                  <c:v>11.335000000000001</c:v>
                </c:pt>
                <c:pt idx="17">
                  <c:v>11.545999999999999</c:v>
                </c:pt>
                <c:pt idx="18">
                  <c:v>11.763</c:v>
                </c:pt>
                <c:pt idx="19">
                  <c:v>12.44</c:v>
                </c:pt>
                <c:pt idx="20">
                  <c:v>10.39</c:v>
                </c:pt>
                <c:pt idx="21">
                  <c:v>5.016</c:v>
                </c:pt>
                <c:pt idx="22">
                  <c:v>6.0730000000000004</c:v>
                </c:pt>
                <c:pt idx="23">
                  <c:v>7.2859999999999996</c:v>
                </c:pt>
                <c:pt idx="24">
                  <c:v>6.6520000000000001</c:v>
                </c:pt>
                <c:pt idx="25">
                  <c:v>14.503</c:v>
                </c:pt>
                <c:pt idx="26">
                  <c:v>15.334</c:v>
                </c:pt>
                <c:pt idx="27">
                  <c:v>13.216000000000001</c:v>
                </c:pt>
                <c:pt idx="28">
                  <c:v>6.2229999999999999</c:v>
                </c:pt>
                <c:pt idx="29">
                  <c:v>16.71</c:v>
                </c:pt>
                <c:pt idx="30">
                  <c:v>17.060000000000002</c:v>
                </c:pt>
                <c:pt idx="31">
                  <c:v>6.5549999999999997</c:v>
                </c:pt>
                <c:pt idx="32">
                  <c:v>13.329999999999998</c:v>
                </c:pt>
                <c:pt idx="33">
                  <c:v>10.441000000000001</c:v>
                </c:pt>
                <c:pt idx="34">
                  <c:v>4.4550000000000001</c:v>
                </c:pt>
                <c:pt idx="35">
                  <c:v>2.492</c:v>
                </c:pt>
                <c:pt idx="36">
                  <c:v>3.5339999999999998</c:v>
                </c:pt>
                <c:pt idx="37">
                  <c:v>4.3330000000000002</c:v>
                </c:pt>
                <c:pt idx="38">
                  <c:v>1.869</c:v>
                </c:pt>
                <c:pt idx="39">
                  <c:v>2.0680000000000001</c:v>
                </c:pt>
                <c:pt idx="40">
                  <c:v>15.07</c:v>
                </c:pt>
                <c:pt idx="41">
                  <c:v>11.870000000000001</c:v>
                </c:pt>
                <c:pt idx="42">
                  <c:v>11.305</c:v>
                </c:pt>
                <c:pt idx="43">
                  <c:v>4.7050000000000001</c:v>
                </c:pt>
                <c:pt idx="44">
                  <c:v>1.1000000000000001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13.606000000000002</c:v>
                </c:pt>
                <c:pt idx="49">
                  <c:v>8.3239999999999998</c:v>
                </c:pt>
                <c:pt idx="50">
                  <c:v>12.445</c:v>
                </c:pt>
                <c:pt idx="51">
                  <c:v>8.5060000000000002</c:v>
                </c:pt>
                <c:pt idx="52">
                  <c:v>2</c:v>
                </c:pt>
                <c:pt idx="53">
                  <c:v>2.2999999999999998</c:v>
                </c:pt>
                <c:pt idx="54">
                  <c:v>6.335</c:v>
                </c:pt>
                <c:pt idx="55">
                  <c:v>1.3</c:v>
                </c:pt>
                <c:pt idx="56">
                  <c:v>20</c:v>
                </c:pt>
                <c:pt idx="57">
                  <c:v>1.256</c:v>
                </c:pt>
                <c:pt idx="58">
                  <c:v>3.7459999999999996</c:v>
                </c:pt>
                <c:pt idx="59">
                  <c:v>3.6909999999999998</c:v>
                </c:pt>
                <c:pt idx="60">
                  <c:v>9.6309999999999985</c:v>
                </c:pt>
                <c:pt idx="61">
                  <c:v>5.0590000000000002</c:v>
                </c:pt>
                <c:pt idx="62">
                  <c:v>16.554000000000002</c:v>
                </c:pt>
                <c:pt idx="63">
                  <c:v>16.54</c:v>
                </c:pt>
                <c:pt idx="64">
                  <c:v>14.462</c:v>
                </c:pt>
                <c:pt idx="65">
                  <c:v>16.885999999999999</c:v>
                </c:pt>
                <c:pt idx="66">
                  <c:v>29.472999999999999</c:v>
                </c:pt>
                <c:pt idx="67">
                  <c:v>22.57</c:v>
                </c:pt>
                <c:pt idx="68">
                  <c:v>14.802</c:v>
                </c:pt>
                <c:pt idx="69">
                  <c:v>12.427</c:v>
                </c:pt>
                <c:pt idx="70">
                  <c:v>15.416</c:v>
                </c:pt>
                <c:pt idx="71">
                  <c:v>16.313000000000002</c:v>
                </c:pt>
                <c:pt idx="72">
                  <c:v>23.295000000000002</c:v>
                </c:pt>
                <c:pt idx="73">
                  <c:v>30.35</c:v>
                </c:pt>
                <c:pt idx="74">
                  <c:v>28.651</c:v>
                </c:pt>
                <c:pt idx="75">
                  <c:v>28.638999999999999</c:v>
                </c:pt>
                <c:pt idx="76">
                  <c:v>16.978000000000002</c:v>
                </c:pt>
                <c:pt idx="77">
                  <c:v>16.602</c:v>
                </c:pt>
                <c:pt idx="78">
                  <c:v>21.692</c:v>
                </c:pt>
                <c:pt idx="79">
                  <c:v>24.276</c:v>
                </c:pt>
                <c:pt idx="80">
                  <c:v>19.597999999999999</c:v>
                </c:pt>
                <c:pt idx="81">
                  <c:v>21.112000000000002</c:v>
                </c:pt>
                <c:pt idx="82">
                  <c:v>19.968</c:v>
                </c:pt>
                <c:pt idx="83">
                  <c:v>21.752000000000002</c:v>
                </c:pt>
                <c:pt idx="84">
                  <c:v>20.146999999999998</c:v>
                </c:pt>
                <c:pt idx="85">
                  <c:v>23.384</c:v>
                </c:pt>
                <c:pt idx="86">
                  <c:v>26.358000000000001</c:v>
                </c:pt>
                <c:pt idx="87">
                  <c:v>26.664000000000001</c:v>
                </c:pt>
                <c:pt idx="88">
                  <c:v>27.663999999999998</c:v>
                </c:pt>
                <c:pt idx="89">
                  <c:v>27.798000000000002</c:v>
                </c:pt>
                <c:pt idx="90">
                  <c:v>32.499000000000002</c:v>
                </c:pt>
                <c:pt idx="91">
                  <c:v>34.823999999999998</c:v>
                </c:pt>
                <c:pt idx="92">
                  <c:v>40.347000000000001</c:v>
                </c:pt>
                <c:pt idx="93">
                  <c:v>41.932000000000002</c:v>
                </c:pt>
                <c:pt idx="94">
                  <c:v>54.804000000000002</c:v>
                </c:pt>
                <c:pt idx="95">
                  <c:v>52.631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CA-4599-BC3F-910C76BA86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9CA-4599-BC3F-910C76BA86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CA-4599-BC3F-910C76BA86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9CA-4599-BC3F-910C76BA86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9CA-4599-BC3F-910C76BA86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CA-4599-BC3F-910C76BA86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6">
                  <c:v>50</c:v>
                </c:pt>
                <c:pt idx="57">
                  <c:v>50</c:v>
                </c:pt>
                <c:pt idx="58">
                  <c:v>26.472000000000001</c:v>
                </c:pt>
                <c:pt idx="59">
                  <c:v>29.545000000000002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CA-4599-BC3F-910C76BA86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49.4</c:v>
                </c:pt>
                <c:pt idx="22">
                  <c:v>26.5</c:v>
                </c:pt>
                <c:pt idx="23">
                  <c:v>18.7</c:v>
                </c:pt>
                <c:pt idx="24">
                  <c:v>100.7</c:v>
                </c:pt>
                <c:pt idx="25">
                  <c:v>86.5</c:v>
                </c:pt>
                <c:pt idx="26">
                  <c:v>68.900000000000006</c:v>
                </c:pt>
                <c:pt idx="27">
                  <c:v>63.6</c:v>
                </c:pt>
                <c:pt idx="28">
                  <c:v>119.7</c:v>
                </c:pt>
                <c:pt idx="29">
                  <c:v>79.8</c:v>
                </c:pt>
                <c:pt idx="30">
                  <c:v>64.2</c:v>
                </c:pt>
                <c:pt idx="31">
                  <c:v>12.2</c:v>
                </c:pt>
                <c:pt idx="32">
                  <c:v>74.3</c:v>
                </c:pt>
                <c:pt idx="33">
                  <c:v>74.5</c:v>
                </c:pt>
                <c:pt idx="34">
                  <c:v>64.099999999999994</c:v>
                </c:pt>
                <c:pt idx="35">
                  <c:v>74.2</c:v>
                </c:pt>
                <c:pt idx="36">
                  <c:v>0</c:v>
                </c:pt>
                <c:pt idx="37">
                  <c:v>0</c:v>
                </c:pt>
                <c:pt idx="38">
                  <c:v>31.3</c:v>
                </c:pt>
                <c:pt idx="39">
                  <c:v>26.1</c:v>
                </c:pt>
                <c:pt idx="40">
                  <c:v>0</c:v>
                </c:pt>
                <c:pt idx="41">
                  <c:v>0</c:v>
                </c:pt>
                <c:pt idx="42">
                  <c:v>26.4</c:v>
                </c:pt>
                <c:pt idx="43">
                  <c:v>26.6</c:v>
                </c:pt>
                <c:pt idx="44">
                  <c:v>15.6</c:v>
                </c:pt>
                <c:pt idx="45">
                  <c:v>40.9</c:v>
                </c:pt>
                <c:pt idx="46">
                  <c:v>26</c:v>
                </c:pt>
                <c:pt idx="47">
                  <c:v>15.6</c:v>
                </c:pt>
                <c:pt idx="48">
                  <c:v>96.5</c:v>
                </c:pt>
                <c:pt idx="49">
                  <c:v>76.900000000000006</c:v>
                </c:pt>
                <c:pt idx="50">
                  <c:v>95.2</c:v>
                </c:pt>
                <c:pt idx="51">
                  <c:v>91.5</c:v>
                </c:pt>
                <c:pt idx="52">
                  <c:v>79.400000000000006</c:v>
                </c:pt>
                <c:pt idx="53">
                  <c:v>78.8</c:v>
                </c:pt>
                <c:pt idx="54">
                  <c:v>73.400000000000006</c:v>
                </c:pt>
                <c:pt idx="55">
                  <c:v>79</c:v>
                </c:pt>
                <c:pt idx="56">
                  <c:v>42.6</c:v>
                </c:pt>
                <c:pt idx="57">
                  <c:v>32.700000000000003</c:v>
                </c:pt>
                <c:pt idx="58">
                  <c:v>99.4</c:v>
                </c:pt>
                <c:pt idx="59">
                  <c:v>36.4</c:v>
                </c:pt>
                <c:pt idx="60">
                  <c:v>77.099999999999994</c:v>
                </c:pt>
                <c:pt idx="61">
                  <c:v>32.5</c:v>
                </c:pt>
                <c:pt idx="62">
                  <c:v>0</c:v>
                </c:pt>
                <c:pt idx="63">
                  <c:v>0</c:v>
                </c:pt>
                <c:pt idx="64">
                  <c:v>125.5</c:v>
                </c:pt>
                <c:pt idx="65">
                  <c:v>143.19999999999999</c:v>
                </c:pt>
                <c:pt idx="66">
                  <c:v>100.69999999999999</c:v>
                </c:pt>
                <c:pt idx="67">
                  <c:v>100.4</c:v>
                </c:pt>
                <c:pt idx="68">
                  <c:v>130.4</c:v>
                </c:pt>
                <c:pt idx="69">
                  <c:v>123.4</c:v>
                </c:pt>
                <c:pt idx="70">
                  <c:v>118.6</c:v>
                </c:pt>
                <c:pt idx="71">
                  <c:v>113</c:v>
                </c:pt>
                <c:pt idx="72">
                  <c:v>92.300000000000011</c:v>
                </c:pt>
                <c:pt idx="73">
                  <c:v>81.100000000000009</c:v>
                </c:pt>
                <c:pt idx="74">
                  <c:v>87.7</c:v>
                </c:pt>
                <c:pt idx="75">
                  <c:v>90</c:v>
                </c:pt>
                <c:pt idx="76">
                  <c:v>188</c:v>
                </c:pt>
                <c:pt idx="77">
                  <c:v>188</c:v>
                </c:pt>
                <c:pt idx="78">
                  <c:v>188</c:v>
                </c:pt>
                <c:pt idx="79">
                  <c:v>193.9</c:v>
                </c:pt>
                <c:pt idx="80">
                  <c:v>203.4</c:v>
                </c:pt>
                <c:pt idx="81">
                  <c:v>207.6</c:v>
                </c:pt>
                <c:pt idx="82">
                  <c:v>210.8</c:v>
                </c:pt>
                <c:pt idx="83">
                  <c:v>183.5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CA-4599-BC3F-910C76BA86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26.931999999999999</c:v>
                </c:pt>
                <c:pt idx="1">
                  <c:v>27.207999999999998</c:v>
                </c:pt>
                <c:pt idx="2">
                  <c:v>27.178999999999998</c:v>
                </c:pt>
                <c:pt idx="3">
                  <c:v>26.763999999999999</c:v>
                </c:pt>
                <c:pt idx="4">
                  <c:v>26.446000000000002</c:v>
                </c:pt>
                <c:pt idx="5">
                  <c:v>25.271000000000001</c:v>
                </c:pt>
                <c:pt idx="6">
                  <c:v>24.484000000000002</c:v>
                </c:pt>
                <c:pt idx="7">
                  <c:v>23.713999999999999</c:v>
                </c:pt>
                <c:pt idx="8">
                  <c:v>23.393999999999998</c:v>
                </c:pt>
                <c:pt idx="9">
                  <c:v>23.027000000000001</c:v>
                </c:pt>
                <c:pt idx="10">
                  <c:v>22.827999999999999</c:v>
                </c:pt>
                <c:pt idx="11">
                  <c:v>22.631</c:v>
                </c:pt>
                <c:pt idx="12">
                  <c:v>22.645</c:v>
                </c:pt>
                <c:pt idx="13">
                  <c:v>22.292999999999999</c:v>
                </c:pt>
                <c:pt idx="14">
                  <c:v>22.802</c:v>
                </c:pt>
                <c:pt idx="15">
                  <c:v>21.875</c:v>
                </c:pt>
                <c:pt idx="16">
                  <c:v>21.771999999999998</c:v>
                </c:pt>
                <c:pt idx="17">
                  <c:v>22.516999999999999</c:v>
                </c:pt>
                <c:pt idx="18">
                  <c:v>21.891999999999999</c:v>
                </c:pt>
                <c:pt idx="19">
                  <c:v>22.388000000000002</c:v>
                </c:pt>
                <c:pt idx="20">
                  <c:v>21.872</c:v>
                </c:pt>
                <c:pt idx="21">
                  <c:v>12.76</c:v>
                </c:pt>
                <c:pt idx="22">
                  <c:v>12.33</c:v>
                </c:pt>
                <c:pt idx="23">
                  <c:v>12.17</c:v>
                </c:pt>
                <c:pt idx="24">
                  <c:v>11.96</c:v>
                </c:pt>
                <c:pt idx="25">
                  <c:v>17.23</c:v>
                </c:pt>
                <c:pt idx="26">
                  <c:v>21.603000000000002</c:v>
                </c:pt>
                <c:pt idx="27">
                  <c:v>21.565000000000001</c:v>
                </c:pt>
                <c:pt idx="28">
                  <c:v>22.192</c:v>
                </c:pt>
                <c:pt idx="29">
                  <c:v>22.640999999999998</c:v>
                </c:pt>
                <c:pt idx="30">
                  <c:v>24.396999999999998</c:v>
                </c:pt>
                <c:pt idx="31">
                  <c:v>24.378</c:v>
                </c:pt>
                <c:pt idx="32">
                  <c:v>28.86</c:v>
                </c:pt>
                <c:pt idx="33">
                  <c:v>29.373000000000001</c:v>
                </c:pt>
                <c:pt idx="34">
                  <c:v>23.408999999999999</c:v>
                </c:pt>
                <c:pt idx="35">
                  <c:v>25.989000000000001</c:v>
                </c:pt>
                <c:pt idx="36">
                  <c:v>21.443999999999999</c:v>
                </c:pt>
                <c:pt idx="37">
                  <c:v>39.677999999999997</c:v>
                </c:pt>
                <c:pt idx="38">
                  <c:v>27.736999999999998</c:v>
                </c:pt>
                <c:pt idx="39">
                  <c:v>26.802</c:v>
                </c:pt>
                <c:pt idx="40">
                  <c:v>45.945</c:v>
                </c:pt>
                <c:pt idx="41">
                  <c:v>40.726999999999997</c:v>
                </c:pt>
                <c:pt idx="42">
                  <c:v>35.627000000000002</c:v>
                </c:pt>
                <c:pt idx="43">
                  <c:v>34.228000000000002</c:v>
                </c:pt>
                <c:pt idx="44">
                  <c:v>19.5</c:v>
                </c:pt>
                <c:pt idx="45">
                  <c:v>19.97</c:v>
                </c:pt>
                <c:pt idx="46">
                  <c:v>23.213999999999999</c:v>
                </c:pt>
                <c:pt idx="47">
                  <c:v>23.21</c:v>
                </c:pt>
                <c:pt idx="48">
                  <c:v>22.792999999999999</c:v>
                </c:pt>
                <c:pt idx="49">
                  <c:v>21.341999999999999</c:v>
                </c:pt>
                <c:pt idx="50">
                  <c:v>22.018000000000001</c:v>
                </c:pt>
                <c:pt idx="51">
                  <c:v>21.091000000000001</c:v>
                </c:pt>
                <c:pt idx="52">
                  <c:v>3.7280000000000002</c:v>
                </c:pt>
                <c:pt idx="53">
                  <c:v>4.5819999999999999</c:v>
                </c:pt>
                <c:pt idx="54">
                  <c:v>5.3460000000000001</c:v>
                </c:pt>
                <c:pt idx="55">
                  <c:v>5.29</c:v>
                </c:pt>
                <c:pt idx="56">
                  <c:v>9.4580000000000002</c:v>
                </c:pt>
                <c:pt idx="57">
                  <c:v>9.5839999999999996</c:v>
                </c:pt>
                <c:pt idx="58">
                  <c:v>23.466999999999999</c:v>
                </c:pt>
                <c:pt idx="59">
                  <c:v>30.248999999999999</c:v>
                </c:pt>
                <c:pt idx="60">
                  <c:v>19.923999999999999</c:v>
                </c:pt>
                <c:pt idx="61">
                  <c:v>12.196</c:v>
                </c:pt>
                <c:pt idx="62">
                  <c:v>16.204000000000001</c:v>
                </c:pt>
                <c:pt idx="63">
                  <c:v>14.776</c:v>
                </c:pt>
                <c:pt idx="64">
                  <c:v>8.8420000000000005</c:v>
                </c:pt>
                <c:pt idx="65">
                  <c:v>10.862</c:v>
                </c:pt>
                <c:pt idx="66">
                  <c:v>9.9039999999999999</c:v>
                </c:pt>
                <c:pt idx="67">
                  <c:v>8.3450000000000006</c:v>
                </c:pt>
                <c:pt idx="68">
                  <c:v>5.0570000000000004</c:v>
                </c:pt>
                <c:pt idx="69">
                  <c:v>5.0190000000000001</c:v>
                </c:pt>
                <c:pt idx="70">
                  <c:v>5.0179999999999998</c:v>
                </c:pt>
                <c:pt idx="71">
                  <c:v>5.0199999999999996</c:v>
                </c:pt>
                <c:pt idx="72">
                  <c:v>8.0370000000000008</c:v>
                </c:pt>
                <c:pt idx="73">
                  <c:v>8.2449999999999992</c:v>
                </c:pt>
                <c:pt idx="74">
                  <c:v>8.327</c:v>
                </c:pt>
                <c:pt idx="75">
                  <c:v>8.4710000000000001</c:v>
                </c:pt>
                <c:pt idx="76">
                  <c:v>5.4930000000000003</c:v>
                </c:pt>
                <c:pt idx="77">
                  <c:v>5.484</c:v>
                </c:pt>
                <c:pt idx="78">
                  <c:v>5.5810000000000004</c:v>
                </c:pt>
                <c:pt idx="79">
                  <c:v>5.7060000000000004</c:v>
                </c:pt>
                <c:pt idx="80">
                  <c:v>5.2880000000000003</c:v>
                </c:pt>
                <c:pt idx="81">
                  <c:v>5.5380000000000003</c:v>
                </c:pt>
                <c:pt idx="82">
                  <c:v>5.7409999999999997</c:v>
                </c:pt>
                <c:pt idx="83">
                  <c:v>6.2089999999999996</c:v>
                </c:pt>
                <c:pt idx="84">
                  <c:v>6.7229999999999999</c:v>
                </c:pt>
                <c:pt idx="85">
                  <c:v>6.6950000000000003</c:v>
                </c:pt>
                <c:pt idx="86">
                  <c:v>10.525</c:v>
                </c:pt>
                <c:pt idx="87">
                  <c:v>10.122</c:v>
                </c:pt>
                <c:pt idx="88">
                  <c:v>10.164</c:v>
                </c:pt>
                <c:pt idx="89">
                  <c:v>10.605</c:v>
                </c:pt>
                <c:pt idx="90">
                  <c:v>11.688000000000001</c:v>
                </c:pt>
                <c:pt idx="91">
                  <c:v>11.614000000000001</c:v>
                </c:pt>
                <c:pt idx="92">
                  <c:v>9.9339999999999993</c:v>
                </c:pt>
                <c:pt idx="93">
                  <c:v>9.5679999999999996</c:v>
                </c:pt>
                <c:pt idx="94">
                  <c:v>9.4710000000000001</c:v>
                </c:pt>
                <c:pt idx="95">
                  <c:v>8.7899999999999991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CA-4599-BC3F-910C76BA86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9CA-4599-BC3F-910C76BA86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9CA-4599-BC3F-910C76BA8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96.2</c:v>
                </c:pt>
                <c:pt idx="1">
                  <c:v>93.71</c:v>
                </c:pt>
                <c:pt idx="2">
                  <c:v>90.45</c:v>
                </c:pt>
                <c:pt idx="3">
                  <c:v>89.96</c:v>
                </c:pt>
                <c:pt idx="4">
                  <c:v>88.97</c:v>
                </c:pt>
                <c:pt idx="5">
                  <c:v>88.61</c:v>
                </c:pt>
                <c:pt idx="6">
                  <c:v>88.5</c:v>
                </c:pt>
                <c:pt idx="7">
                  <c:v>88.32</c:v>
                </c:pt>
                <c:pt idx="8">
                  <c:v>89.34</c:v>
                </c:pt>
                <c:pt idx="9">
                  <c:v>88.41</c:v>
                </c:pt>
                <c:pt idx="10">
                  <c:v>88.27</c:v>
                </c:pt>
                <c:pt idx="11">
                  <c:v>88.12</c:v>
                </c:pt>
                <c:pt idx="12">
                  <c:v>88.3</c:v>
                </c:pt>
                <c:pt idx="13">
                  <c:v>88.23</c:v>
                </c:pt>
                <c:pt idx="14">
                  <c:v>83.46</c:v>
                </c:pt>
                <c:pt idx="15">
                  <c:v>88.25</c:v>
                </c:pt>
                <c:pt idx="16">
                  <c:v>88.36</c:v>
                </c:pt>
                <c:pt idx="17">
                  <c:v>83.7</c:v>
                </c:pt>
                <c:pt idx="18">
                  <c:v>89</c:v>
                </c:pt>
                <c:pt idx="19">
                  <c:v>90.12</c:v>
                </c:pt>
                <c:pt idx="20">
                  <c:v>92.9</c:v>
                </c:pt>
                <c:pt idx="21">
                  <c:v>106.34</c:v>
                </c:pt>
                <c:pt idx="22">
                  <c:v>110.3</c:v>
                </c:pt>
                <c:pt idx="23">
                  <c:v>115.51</c:v>
                </c:pt>
                <c:pt idx="24">
                  <c:v>108.22</c:v>
                </c:pt>
                <c:pt idx="25">
                  <c:v>109.87</c:v>
                </c:pt>
                <c:pt idx="26">
                  <c:v>110.99</c:v>
                </c:pt>
                <c:pt idx="27">
                  <c:v>120.78</c:v>
                </c:pt>
                <c:pt idx="28">
                  <c:v>115</c:v>
                </c:pt>
                <c:pt idx="29">
                  <c:v>131.46</c:v>
                </c:pt>
                <c:pt idx="30">
                  <c:v>134.80000000000001</c:v>
                </c:pt>
                <c:pt idx="31">
                  <c:v>116.59</c:v>
                </c:pt>
                <c:pt idx="32">
                  <c:v>128.63999999999999</c:v>
                </c:pt>
                <c:pt idx="33">
                  <c:v>110.93</c:v>
                </c:pt>
                <c:pt idx="34">
                  <c:v>94.66</c:v>
                </c:pt>
                <c:pt idx="35">
                  <c:v>88.16</c:v>
                </c:pt>
                <c:pt idx="36">
                  <c:v>91.85</c:v>
                </c:pt>
                <c:pt idx="37">
                  <c:v>90.21</c:v>
                </c:pt>
                <c:pt idx="38">
                  <c:v>87.19</c:v>
                </c:pt>
                <c:pt idx="39">
                  <c:v>86.32</c:v>
                </c:pt>
                <c:pt idx="40">
                  <c:v>90.14</c:v>
                </c:pt>
                <c:pt idx="41">
                  <c:v>86.5</c:v>
                </c:pt>
                <c:pt idx="42">
                  <c:v>88.11</c:v>
                </c:pt>
                <c:pt idx="43">
                  <c:v>87.24</c:v>
                </c:pt>
                <c:pt idx="44">
                  <c:v>72.23</c:v>
                </c:pt>
                <c:pt idx="45">
                  <c:v>55.79</c:v>
                </c:pt>
                <c:pt idx="46">
                  <c:v>54.21</c:v>
                </c:pt>
                <c:pt idx="47">
                  <c:v>60.26</c:v>
                </c:pt>
                <c:pt idx="48">
                  <c:v>86.64</c:v>
                </c:pt>
                <c:pt idx="49">
                  <c:v>84.09</c:v>
                </c:pt>
                <c:pt idx="50">
                  <c:v>86.39</c:v>
                </c:pt>
                <c:pt idx="51">
                  <c:v>85.57</c:v>
                </c:pt>
                <c:pt idx="52">
                  <c:v>69.239999999999995</c:v>
                </c:pt>
                <c:pt idx="53">
                  <c:v>78.010000000000005</c:v>
                </c:pt>
                <c:pt idx="54">
                  <c:v>78.95</c:v>
                </c:pt>
                <c:pt idx="55">
                  <c:v>78.010000000000005</c:v>
                </c:pt>
                <c:pt idx="56">
                  <c:v>35.299999999999997</c:v>
                </c:pt>
                <c:pt idx="57">
                  <c:v>76.86</c:v>
                </c:pt>
                <c:pt idx="58">
                  <c:v>84.7</c:v>
                </c:pt>
                <c:pt idx="59">
                  <c:v>84.46</c:v>
                </c:pt>
                <c:pt idx="60">
                  <c:v>86.17</c:v>
                </c:pt>
                <c:pt idx="61">
                  <c:v>93.02</c:v>
                </c:pt>
                <c:pt idx="62">
                  <c:v>97.7</c:v>
                </c:pt>
                <c:pt idx="63">
                  <c:v>117.07</c:v>
                </c:pt>
                <c:pt idx="64">
                  <c:v>100.37</c:v>
                </c:pt>
                <c:pt idx="65">
                  <c:v>115.77</c:v>
                </c:pt>
                <c:pt idx="66">
                  <c:v>128.63999999999999</c:v>
                </c:pt>
                <c:pt idx="67">
                  <c:v>138.82</c:v>
                </c:pt>
                <c:pt idx="68">
                  <c:v>115.93</c:v>
                </c:pt>
                <c:pt idx="69">
                  <c:v>130.97999999999999</c:v>
                </c:pt>
                <c:pt idx="70">
                  <c:v>133.46</c:v>
                </c:pt>
                <c:pt idx="71">
                  <c:v>136.4</c:v>
                </c:pt>
                <c:pt idx="72">
                  <c:v>131.44999999999999</c:v>
                </c:pt>
                <c:pt idx="73">
                  <c:v>130.52000000000001</c:v>
                </c:pt>
                <c:pt idx="74">
                  <c:v>128.03</c:v>
                </c:pt>
                <c:pt idx="75">
                  <c:v>123.92</c:v>
                </c:pt>
                <c:pt idx="76">
                  <c:v>133.19</c:v>
                </c:pt>
                <c:pt idx="77">
                  <c:v>132.18</c:v>
                </c:pt>
                <c:pt idx="78">
                  <c:v>126.39</c:v>
                </c:pt>
                <c:pt idx="79" formatCode="General">
                  <c:v>117.93</c:v>
                </c:pt>
                <c:pt idx="80">
                  <c:v>130.52000000000001</c:v>
                </c:pt>
                <c:pt idx="81">
                  <c:v>127.08</c:v>
                </c:pt>
                <c:pt idx="82">
                  <c:v>122.22</c:v>
                </c:pt>
                <c:pt idx="83">
                  <c:v>110.42</c:v>
                </c:pt>
                <c:pt idx="84">
                  <c:v>111.6</c:v>
                </c:pt>
                <c:pt idx="85">
                  <c:v>96.8</c:v>
                </c:pt>
                <c:pt idx="86">
                  <c:v>89.37</c:v>
                </c:pt>
                <c:pt idx="87">
                  <c:v>89.23</c:v>
                </c:pt>
                <c:pt idx="88">
                  <c:v>87.25</c:v>
                </c:pt>
                <c:pt idx="89">
                  <c:v>86.28</c:v>
                </c:pt>
                <c:pt idx="90">
                  <c:v>82.01</c:v>
                </c:pt>
                <c:pt idx="91">
                  <c:v>82.23</c:v>
                </c:pt>
                <c:pt idx="92">
                  <c:v>82.4</c:v>
                </c:pt>
                <c:pt idx="93">
                  <c:v>81.93</c:v>
                </c:pt>
                <c:pt idx="94">
                  <c:v>81.040000000000006</c:v>
                </c:pt>
                <c:pt idx="95">
                  <c:v>80.86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CA-4599-BC3F-910C76BA86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40.493000000000002</v>
      </c>
      <c r="C5" s="25">
        <v>39.738999999999997</v>
      </c>
      <c r="D5" s="25">
        <v>39.459000000000003</v>
      </c>
      <c r="E5" s="25">
        <v>38.738</v>
      </c>
      <c r="F5" s="25">
        <v>40.863</v>
      </c>
      <c r="G5" s="25">
        <v>39.527999999999999</v>
      </c>
      <c r="H5" s="25">
        <v>37.616999999999997</v>
      </c>
      <c r="I5" s="25">
        <v>37.831000000000003</v>
      </c>
      <c r="J5" s="25">
        <v>39.578000000000003</v>
      </c>
      <c r="K5" s="25">
        <v>38.744999999999997</v>
      </c>
      <c r="L5" s="25">
        <v>38.984000000000002</v>
      </c>
      <c r="M5" s="25">
        <v>38.758000000000003</v>
      </c>
      <c r="N5" s="25">
        <v>39.048999999999999</v>
      </c>
      <c r="O5" s="25">
        <v>39.758000000000003</v>
      </c>
      <c r="P5" s="25">
        <v>42.142000000000003</v>
      </c>
      <c r="Q5" s="25">
        <v>38</v>
      </c>
      <c r="R5" s="25">
        <v>37.323</v>
      </c>
      <c r="S5" s="25">
        <v>41.368000000000002</v>
      </c>
      <c r="T5" s="25">
        <v>37.959000000000003</v>
      </c>
      <c r="U5" s="25">
        <v>39.128</v>
      </c>
      <c r="V5" s="25">
        <v>36.874000000000002</v>
      </c>
      <c r="W5" s="25">
        <v>72.036000000000001</v>
      </c>
      <c r="X5" s="25">
        <v>49.811</v>
      </c>
      <c r="Y5" s="25">
        <v>43.305</v>
      </c>
      <c r="Z5" s="25">
        <v>124.79</v>
      </c>
      <c r="AA5" s="25">
        <v>124.14100000000001</v>
      </c>
      <c r="AB5" s="25">
        <v>114.889</v>
      </c>
      <c r="AC5" s="25">
        <v>106.249</v>
      </c>
      <c r="AD5" s="25">
        <v>149.52699999999999</v>
      </c>
      <c r="AE5" s="25">
        <v>130.441</v>
      </c>
      <c r="AF5" s="25">
        <v>120.783</v>
      </c>
      <c r="AG5" s="25">
        <v>47.655999999999999</v>
      </c>
      <c r="AH5" s="25">
        <v>125.429</v>
      </c>
      <c r="AI5" s="25">
        <v>124.345</v>
      </c>
      <c r="AJ5" s="25">
        <v>93.54</v>
      </c>
      <c r="AK5" s="25">
        <v>104.169</v>
      </c>
      <c r="AL5" s="25">
        <v>24.998000000000001</v>
      </c>
      <c r="AM5" s="25">
        <v>47.030999999999999</v>
      </c>
      <c r="AN5" s="25">
        <v>63.899000000000001</v>
      </c>
      <c r="AO5" s="25">
        <v>54.99</v>
      </c>
      <c r="AP5" s="25">
        <v>68.635000000000005</v>
      </c>
      <c r="AQ5" s="25">
        <v>58.436999999999998</v>
      </c>
      <c r="AR5" s="25">
        <v>76.171999999999997</v>
      </c>
      <c r="AS5" s="25">
        <v>65.572999999999993</v>
      </c>
      <c r="AT5" s="25">
        <v>36.210999999999999</v>
      </c>
      <c r="AU5" s="25">
        <v>62.6</v>
      </c>
      <c r="AV5" s="25">
        <v>50.944000000000003</v>
      </c>
      <c r="AW5" s="25">
        <v>40.54</v>
      </c>
      <c r="AX5" s="25">
        <v>138.21799999999999</v>
      </c>
      <c r="AY5" s="25">
        <v>111.93300000000001</v>
      </c>
      <c r="AZ5" s="25">
        <v>135.22399999999999</v>
      </c>
      <c r="BA5" s="25">
        <v>126.724</v>
      </c>
      <c r="BB5" s="25">
        <v>85.12</v>
      </c>
      <c r="BC5" s="25">
        <v>85.68</v>
      </c>
      <c r="BD5" s="25">
        <v>85.12</v>
      </c>
      <c r="BE5" s="25">
        <v>85.64</v>
      </c>
      <c r="BF5" s="25">
        <v>122.084</v>
      </c>
      <c r="BG5" s="25">
        <v>95.03</v>
      </c>
      <c r="BH5" s="25">
        <v>154.48699999999999</v>
      </c>
      <c r="BI5" s="25">
        <v>101.283</v>
      </c>
      <c r="BJ5" s="25">
        <v>117.48099999999999</v>
      </c>
      <c r="BK5" s="25">
        <v>55.856000000000002</v>
      </c>
      <c r="BL5" s="25">
        <v>38.89</v>
      </c>
      <c r="BM5" s="25">
        <v>37.512999999999998</v>
      </c>
      <c r="BN5" s="25">
        <v>154.64099999999999</v>
      </c>
      <c r="BO5" s="25">
        <v>172.28299999999999</v>
      </c>
      <c r="BP5" s="25">
        <v>146.69300000000001</v>
      </c>
      <c r="BQ5" s="25">
        <v>137.93899999999999</v>
      </c>
      <c r="BR5" s="25">
        <v>151.72900000000001</v>
      </c>
      <c r="BS5" s="25">
        <v>142.363</v>
      </c>
      <c r="BT5" s="25">
        <v>140.49</v>
      </c>
      <c r="BU5" s="25">
        <v>135.77000000000001</v>
      </c>
      <c r="BV5" s="25">
        <v>124.95099999999999</v>
      </c>
      <c r="BW5" s="25">
        <v>122.402</v>
      </c>
      <c r="BX5" s="25">
        <v>125.79600000000001</v>
      </c>
      <c r="BY5" s="25">
        <v>129.71600000000001</v>
      </c>
      <c r="BZ5" s="25">
        <v>211.482</v>
      </c>
      <c r="CA5" s="25">
        <v>211.114</v>
      </c>
      <c r="CB5" s="25">
        <v>220.42500000000001</v>
      </c>
      <c r="CC5" s="25">
        <v>229.077</v>
      </c>
      <c r="CD5" s="25">
        <v>238.494</v>
      </c>
      <c r="CE5" s="25">
        <v>239.292</v>
      </c>
      <c r="CF5" s="25">
        <v>241.38499999999999</v>
      </c>
      <c r="CG5" s="25">
        <v>216.221</v>
      </c>
      <c r="CH5" s="25">
        <v>31.501999999999999</v>
      </c>
      <c r="CI5" s="25">
        <v>34.747</v>
      </c>
      <c r="CJ5" s="25">
        <v>41.454999999999998</v>
      </c>
      <c r="CK5" s="25">
        <v>41.317999999999998</v>
      </c>
      <c r="CL5" s="25">
        <v>42.311999999999998</v>
      </c>
      <c r="CM5" s="25">
        <v>42.843000000000004</v>
      </c>
      <c r="CN5" s="25">
        <v>54.390999999999998</v>
      </c>
      <c r="CO5" s="25">
        <v>56.71</v>
      </c>
      <c r="CP5" s="25">
        <v>57.609000000000002</v>
      </c>
      <c r="CQ5" s="25">
        <v>58.808</v>
      </c>
      <c r="CR5" s="25">
        <v>71.471000000000004</v>
      </c>
      <c r="CS5" s="25">
        <v>68.533000000000001</v>
      </c>
      <c r="CT5" s="26"/>
      <c r="CU5" s="26"/>
      <c r="CV5" s="26"/>
      <c r="CW5" s="27"/>
      <c r="CX5" s="28">
        <f t="array" ref="CX5">SUMPRODUCT(B5:CW5*0.25)</f>
        <v>2168.3300000000004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96.2</v>
      </c>
      <c r="C8" s="37">
        <v>93.71</v>
      </c>
      <c r="D8" s="37">
        <v>90.45</v>
      </c>
      <c r="E8" s="37">
        <v>89.96</v>
      </c>
      <c r="F8" s="37">
        <v>88.97</v>
      </c>
      <c r="G8" s="37">
        <v>88.61</v>
      </c>
      <c r="H8" s="37">
        <v>88.5</v>
      </c>
      <c r="I8" s="37">
        <v>88.32</v>
      </c>
      <c r="J8" s="37">
        <v>89.34</v>
      </c>
      <c r="K8" s="37">
        <v>88.41</v>
      </c>
      <c r="L8" s="37">
        <v>88.27</v>
      </c>
      <c r="M8" s="37">
        <v>88.12</v>
      </c>
      <c r="N8" s="37">
        <v>88.3</v>
      </c>
      <c r="O8" s="37">
        <v>88.23</v>
      </c>
      <c r="P8" s="37">
        <v>83.46</v>
      </c>
      <c r="Q8" s="37">
        <v>88.25</v>
      </c>
      <c r="R8" s="37">
        <v>88.36</v>
      </c>
      <c r="S8" s="37">
        <v>83.7</v>
      </c>
      <c r="T8" s="37">
        <v>89</v>
      </c>
      <c r="U8" s="37">
        <v>90.12</v>
      </c>
      <c r="V8" s="37">
        <v>92.9</v>
      </c>
      <c r="W8" s="37">
        <v>106.34</v>
      </c>
      <c r="X8" s="37">
        <v>110.3</v>
      </c>
      <c r="Y8" s="37">
        <v>115.51</v>
      </c>
      <c r="Z8" s="37">
        <v>108.22</v>
      </c>
      <c r="AA8" s="37">
        <v>109.87</v>
      </c>
      <c r="AB8" s="37">
        <v>110.99</v>
      </c>
      <c r="AC8" s="37">
        <v>120.78</v>
      </c>
      <c r="AD8" s="37">
        <v>115</v>
      </c>
      <c r="AE8" s="37">
        <v>131.46</v>
      </c>
      <c r="AF8" s="37">
        <v>134.80000000000001</v>
      </c>
      <c r="AG8" s="37">
        <v>116.59</v>
      </c>
      <c r="AH8" s="37">
        <v>128.63999999999999</v>
      </c>
      <c r="AI8" s="37">
        <v>110.93</v>
      </c>
      <c r="AJ8" s="37">
        <v>94.66</v>
      </c>
      <c r="AK8" s="37">
        <v>88.16</v>
      </c>
      <c r="AL8" s="37">
        <v>91.85</v>
      </c>
      <c r="AM8" s="37">
        <v>90.21</v>
      </c>
      <c r="AN8" s="37">
        <v>87.19</v>
      </c>
      <c r="AO8" s="37">
        <v>86.32</v>
      </c>
      <c r="AP8" s="37">
        <v>90.14</v>
      </c>
      <c r="AQ8" s="37">
        <v>86.5</v>
      </c>
      <c r="AR8" s="37">
        <v>88.11</v>
      </c>
      <c r="AS8" s="37">
        <v>87.24</v>
      </c>
      <c r="AT8" s="37">
        <v>72.23</v>
      </c>
      <c r="AU8" s="37">
        <v>55.79</v>
      </c>
      <c r="AV8" s="37">
        <v>54.21</v>
      </c>
      <c r="AW8" s="37">
        <v>60.26</v>
      </c>
      <c r="AX8" s="37">
        <v>86.64</v>
      </c>
      <c r="AY8" s="37">
        <v>84.09</v>
      </c>
      <c r="AZ8" s="37">
        <v>86.39</v>
      </c>
      <c r="BA8" s="37">
        <v>85.57</v>
      </c>
      <c r="BB8" s="37">
        <v>69.239999999999995</v>
      </c>
      <c r="BC8" s="37">
        <v>78.010000000000005</v>
      </c>
      <c r="BD8" s="37">
        <v>78.95</v>
      </c>
      <c r="BE8" s="37">
        <v>78.010000000000005</v>
      </c>
      <c r="BF8" s="37">
        <v>35.299999999999997</v>
      </c>
      <c r="BG8" s="37">
        <v>76.86</v>
      </c>
      <c r="BH8" s="37">
        <v>84.7</v>
      </c>
      <c r="BI8" s="37">
        <v>84.46</v>
      </c>
      <c r="BJ8" s="37">
        <v>86.17</v>
      </c>
      <c r="BK8" s="37">
        <v>93.02</v>
      </c>
      <c r="BL8" s="37">
        <v>97.7</v>
      </c>
      <c r="BM8" s="37">
        <v>117.07</v>
      </c>
      <c r="BN8" s="37">
        <v>100.37</v>
      </c>
      <c r="BO8" s="37">
        <v>115.77</v>
      </c>
      <c r="BP8" s="37">
        <v>128.63999999999999</v>
      </c>
      <c r="BQ8" s="37">
        <v>138.82</v>
      </c>
      <c r="BR8" s="37">
        <v>115.93</v>
      </c>
      <c r="BS8" s="37">
        <v>130.97999999999999</v>
      </c>
      <c r="BT8" s="37">
        <v>133.46</v>
      </c>
      <c r="BU8" s="37">
        <v>136.4</v>
      </c>
      <c r="BV8" s="37">
        <v>131.44999999999999</v>
      </c>
      <c r="BW8" s="37">
        <v>130.52000000000001</v>
      </c>
      <c r="BX8" s="37">
        <v>128.03</v>
      </c>
      <c r="BY8" s="37">
        <v>123.92</v>
      </c>
      <c r="BZ8" s="37">
        <v>133.19</v>
      </c>
      <c r="CA8" s="37">
        <v>132.18</v>
      </c>
      <c r="CB8" s="37">
        <v>126.39</v>
      </c>
      <c r="CC8" s="37">
        <v>117.93</v>
      </c>
      <c r="CD8" s="37">
        <v>130.52000000000001</v>
      </c>
      <c r="CE8" s="37">
        <v>127.08</v>
      </c>
      <c r="CF8" s="37">
        <v>122.22</v>
      </c>
      <c r="CG8" s="37">
        <v>110.42</v>
      </c>
      <c r="CH8" s="37">
        <v>111.6</v>
      </c>
      <c r="CI8" s="37">
        <v>96.8</v>
      </c>
      <c r="CJ8" s="37">
        <v>89.37</v>
      </c>
      <c r="CK8" s="37">
        <v>89.23</v>
      </c>
      <c r="CL8" s="37">
        <v>87.25</v>
      </c>
      <c r="CM8" s="37">
        <v>86.28</v>
      </c>
      <c r="CN8" s="37">
        <v>82.01</v>
      </c>
      <c r="CO8" s="37">
        <v>82.23</v>
      </c>
      <c r="CP8" s="37">
        <v>82.4</v>
      </c>
      <c r="CQ8" s="37">
        <v>81.93</v>
      </c>
      <c r="CR8" s="37">
        <v>81.040000000000006</v>
      </c>
      <c r="CS8" s="37">
        <v>80.86</v>
      </c>
      <c r="CT8" s="38"/>
      <c r="CU8" s="38"/>
      <c r="CV8" s="38"/>
      <c r="CW8" s="39"/>
      <c r="CX8" s="40">
        <f>IF(SUM(B8:CW8)&lt;&gt;0,AVERAGEIF(B8:CW8,"&lt;&gt;"""),"")</f>
        <v>98.030000000000015</v>
      </c>
    </row>
    <row r="9" spans="1:102" ht="24.95" customHeight="1" thickBot="1" x14ac:dyDescent="0.25">
      <c r="A9" s="41" t="s">
        <v>6</v>
      </c>
      <c r="B9" s="42">
        <v>92.58</v>
      </c>
      <c r="C9" s="43">
        <v>92.58</v>
      </c>
      <c r="D9" s="43">
        <v>92.58</v>
      </c>
      <c r="E9" s="43">
        <v>92.58</v>
      </c>
      <c r="F9" s="43">
        <v>88.6</v>
      </c>
      <c r="G9" s="43">
        <v>88.6</v>
      </c>
      <c r="H9" s="43">
        <v>88.6</v>
      </c>
      <c r="I9" s="43">
        <v>88.6</v>
      </c>
      <c r="J9" s="43">
        <v>88.534999999999997</v>
      </c>
      <c r="K9" s="43">
        <v>88.534999999999997</v>
      </c>
      <c r="L9" s="43">
        <v>88.534999999999997</v>
      </c>
      <c r="M9" s="43">
        <v>88.534999999999997</v>
      </c>
      <c r="N9" s="43">
        <v>87.06</v>
      </c>
      <c r="O9" s="43">
        <v>87.06</v>
      </c>
      <c r="P9" s="43">
        <v>87.06</v>
      </c>
      <c r="Q9" s="43">
        <v>87.06</v>
      </c>
      <c r="R9" s="43">
        <v>87.795000000000002</v>
      </c>
      <c r="S9" s="43">
        <v>87.795000000000002</v>
      </c>
      <c r="T9" s="43">
        <v>87.795000000000002</v>
      </c>
      <c r="U9" s="43">
        <v>87.795000000000002</v>
      </c>
      <c r="V9" s="43">
        <v>106.2625</v>
      </c>
      <c r="W9" s="43">
        <v>106.2625</v>
      </c>
      <c r="X9" s="43">
        <v>106.2625</v>
      </c>
      <c r="Y9" s="43">
        <v>106.2625</v>
      </c>
      <c r="Z9" s="43">
        <v>112.465</v>
      </c>
      <c r="AA9" s="43">
        <v>112.465</v>
      </c>
      <c r="AB9" s="43">
        <v>112.465</v>
      </c>
      <c r="AC9" s="43">
        <v>112.465</v>
      </c>
      <c r="AD9" s="43">
        <v>124.46250000000001</v>
      </c>
      <c r="AE9" s="43">
        <v>124.46250000000001</v>
      </c>
      <c r="AF9" s="43">
        <v>124.46250000000001</v>
      </c>
      <c r="AG9" s="43">
        <v>124.46250000000001</v>
      </c>
      <c r="AH9" s="43">
        <v>105.5975</v>
      </c>
      <c r="AI9" s="43">
        <v>105.5975</v>
      </c>
      <c r="AJ9" s="43">
        <v>105.5975</v>
      </c>
      <c r="AK9" s="43">
        <v>105.5975</v>
      </c>
      <c r="AL9" s="43">
        <v>88.892499999999998</v>
      </c>
      <c r="AM9" s="43">
        <v>88.892499999999998</v>
      </c>
      <c r="AN9" s="43">
        <v>88.892499999999998</v>
      </c>
      <c r="AO9" s="43">
        <v>88.892499999999998</v>
      </c>
      <c r="AP9" s="43">
        <v>87.997500000000002</v>
      </c>
      <c r="AQ9" s="43">
        <v>87.997500000000002</v>
      </c>
      <c r="AR9" s="43">
        <v>87.997500000000002</v>
      </c>
      <c r="AS9" s="43">
        <v>87.997500000000002</v>
      </c>
      <c r="AT9" s="43">
        <v>60.622500000000002</v>
      </c>
      <c r="AU9" s="43">
        <v>60.622500000000002</v>
      </c>
      <c r="AV9" s="43">
        <v>60.622500000000002</v>
      </c>
      <c r="AW9" s="43">
        <v>60.622500000000002</v>
      </c>
      <c r="AX9" s="43">
        <v>85.672499999999999</v>
      </c>
      <c r="AY9" s="43">
        <v>85.672499999999999</v>
      </c>
      <c r="AZ9" s="43">
        <v>85.672499999999999</v>
      </c>
      <c r="BA9" s="43">
        <v>85.672499999999999</v>
      </c>
      <c r="BB9" s="43">
        <v>76.052499999999995</v>
      </c>
      <c r="BC9" s="43">
        <v>76.052499999999995</v>
      </c>
      <c r="BD9" s="43">
        <v>76.052499999999995</v>
      </c>
      <c r="BE9" s="43">
        <v>76.052499999999995</v>
      </c>
      <c r="BF9" s="43">
        <v>70.33</v>
      </c>
      <c r="BG9" s="43">
        <v>70.33</v>
      </c>
      <c r="BH9" s="43">
        <v>70.33</v>
      </c>
      <c r="BI9" s="43">
        <v>70.33</v>
      </c>
      <c r="BJ9" s="43">
        <v>98.49</v>
      </c>
      <c r="BK9" s="43">
        <v>98.49</v>
      </c>
      <c r="BL9" s="43">
        <v>98.49</v>
      </c>
      <c r="BM9" s="43">
        <v>98.49</v>
      </c>
      <c r="BN9" s="43">
        <v>120.9</v>
      </c>
      <c r="BO9" s="43">
        <v>120.9</v>
      </c>
      <c r="BP9" s="43">
        <v>120.9</v>
      </c>
      <c r="BQ9" s="43">
        <v>120.9</v>
      </c>
      <c r="BR9" s="43">
        <v>129.1925</v>
      </c>
      <c r="BS9" s="43">
        <v>129.1925</v>
      </c>
      <c r="BT9" s="43">
        <v>129.1925</v>
      </c>
      <c r="BU9" s="43">
        <v>129.1925</v>
      </c>
      <c r="BV9" s="43">
        <v>128.47999999999999</v>
      </c>
      <c r="BW9" s="43">
        <v>128.47999999999999</v>
      </c>
      <c r="BX9" s="43">
        <v>128.47999999999999</v>
      </c>
      <c r="BY9" s="43">
        <v>128.47999999999999</v>
      </c>
      <c r="BZ9" s="43">
        <v>127.4225</v>
      </c>
      <c r="CA9" s="43">
        <v>127.4225</v>
      </c>
      <c r="CB9" s="43">
        <v>127.4225</v>
      </c>
      <c r="CC9" s="43">
        <v>127.4225</v>
      </c>
      <c r="CD9" s="43">
        <v>122.56</v>
      </c>
      <c r="CE9" s="43">
        <v>122.56</v>
      </c>
      <c r="CF9" s="43">
        <v>122.56</v>
      </c>
      <c r="CG9" s="43">
        <v>122.56</v>
      </c>
      <c r="CH9" s="43">
        <v>96.75</v>
      </c>
      <c r="CI9" s="43">
        <v>96.75</v>
      </c>
      <c r="CJ9" s="43">
        <v>96.75</v>
      </c>
      <c r="CK9" s="43">
        <v>96.75</v>
      </c>
      <c r="CL9" s="43">
        <v>84.442499999999995</v>
      </c>
      <c r="CM9" s="43">
        <v>84.442499999999995</v>
      </c>
      <c r="CN9" s="43">
        <v>84.442499999999995</v>
      </c>
      <c r="CO9" s="43">
        <v>84.442499999999995</v>
      </c>
      <c r="CP9" s="43">
        <v>81.557500000000005</v>
      </c>
      <c r="CQ9" s="43">
        <v>81.557500000000005</v>
      </c>
      <c r="CR9" s="43">
        <v>81.557500000000005</v>
      </c>
      <c r="CS9" s="43">
        <v>81.557500000000005</v>
      </c>
      <c r="CT9" s="44"/>
      <c r="CU9" s="44"/>
      <c r="CV9" s="44"/>
      <c r="CW9" s="45"/>
      <c r="CX9" s="46">
        <f>IF(SUM(B9:CW9)&lt;&gt;0,AVERAGEIF(B9:CW9,"&lt;&gt;"""),"")</f>
        <v>98.029999999999959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30.893000000000001</v>
      </c>
      <c r="C13" s="65">
        <v>30.138999999999999</v>
      </c>
      <c r="D13" s="65">
        <v>29.859000000000002</v>
      </c>
      <c r="E13" s="65">
        <v>28.577999999999999</v>
      </c>
      <c r="F13" s="65">
        <v>30.742999999999999</v>
      </c>
      <c r="G13" s="65">
        <v>29.402999999999999</v>
      </c>
      <c r="H13" s="65">
        <v>27.478000000000002</v>
      </c>
      <c r="I13" s="65">
        <v>27.635000000000002</v>
      </c>
      <c r="J13" s="65">
        <v>29.420999999999999</v>
      </c>
      <c r="K13" s="65">
        <v>28.593</v>
      </c>
      <c r="L13" s="65">
        <v>29.359000000000002</v>
      </c>
      <c r="M13" s="65">
        <v>29.137</v>
      </c>
      <c r="N13" s="65">
        <v>29.428000000000001</v>
      </c>
      <c r="O13" s="65">
        <v>30.128</v>
      </c>
      <c r="P13" s="65"/>
      <c r="Q13" s="65">
        <v>13.39</v>
      </c>
      <c r="R13" s="65">
        <v>27.108000000000001</v>
      </c>
      <c r="S13" s="65"/>
      <c r="T13" s="65">
        <v>27.274000000000001</v>
      </c>
      <c r="U13" s="65">
        <v>28.971</v>
      </c>
      <c r="V13" s="65">
        <v>26.678999999999998</v>
      </c>
      <c r="W13" s="65">
        <v>44.606000000000002</v>
      </c>
      <c r="X13" s="65">
        <v>28.872</v>
      </c>
      <c r="Y13" s="65">
        <v>21</v>
      </c>
      <c r="Z13" s="65">
        <v>98.194000000000003</v>
      </c>
      <c r="AA13" s="65">
        <v>114.535</v>
      </c>
      <c r="AB13" s="65">
        <v>105.289</v>
      </c>
      <c r="AC13" s="65">
        <v>96.649000000000001</v>
      </c>
      <c r="AD13" s="65">
        <v>130.90700000000001</v>
      </c>
      <c r="AE13" s="65">
        <v>111.821</v>
      </c>
      <c r="AF13" s="65">
        <v>101.643</v>
      </c>
      <c r="AG13" s="65">
        <v>28.475999999999999</v>
      </c>
      <c r="AH13" s="65">
        <v>114.789</v>
      </c>
      <c r="AI13" s="65">
        <v>114.22499999999999</v>
      </c>
      <c r="AJ13" s="65">
        <v>83.419999999999987</v>
      </c>
      <c r="AK13" s="65">
        <v>94.569000000000003</v>
      </c>
      <c r="AL13" s="65">
        <v>14.878</v>
      </c>
      <c r="AM13" s="65">
        <v>36.911000000000001</v>
      </c>
      <c r="AN13" s="65">
        <v>52.968000000000004</v>
      </c>
      <c r="AO13" s="65">
        <v>43.862000000000002</v>
      </c>
      <c r="AP13" s="65">
        <v>56.052999999999997</v>
      </c>
      <c r="AQ13" s="65">
        <v>45.725999999999999</v>
      </c>
      <c r="AR13" s="65">
        <v>62.531999999999996</v>
      </c>
      <c r="AS13" s="65">
        <v>53.408000000000001</v>
      </c>
      <c r="AT13" s="65">
        <v>10</v>
      </c>
      <c r="AU13" s="65">
        <v>10</v>
      </c>
      <c r="AV13" s="65">
        <v>10</v>
      </c>
      <c r="AW13" s="65">
        <v>10</v>
      </c>
      <c r="AX13" s="65">
        <v>127.23400000000001</v>
      </c>
      <c r="AY13" s="65">
        <v>100.607</v>
      </c>
      <c r="AZ13" s="65">
        <v>124.544</v>
      </c>
      <c r="BA13" s="65">
        <v>116.044</v>
      </c>
      <c r="BB13" s="65">
        <v>10</v>
      </c>
      <c r="BC13" s="65">
        <v>10</v>
      </c>
      <c r="BD13" s="65">
        <v>10</v>
      </c>
      <c r="BE13" s="65">
        <v>10</v>
      </c>
      <c r="BF13" s="65">
        <v>10</v>
      </c>
      <c r="BG13" s="65">
        <v>10</v>
      </c>
      <c r="BH13" s="65">
        <v>76.947000000000003</v>
      </c>
      <c r="BI13" s="65">
        <v>24.443000000000001</v>
      </c>
      <c r="BJ13" s="65">
        <v>82.760999999999996</v>
      </c>
      <c r="BK13" s="65">
        <v>20.975999999999999</v>
      </c>
      <c r="BL13" s="65"/>
      <c r="BM13" s="65">
        <v>3.073</v>
      </c>
      <c r="BN13" s="65">
        <v>75.945999999999998</v>
      </c>
      <c r="BO13" s="65">
        <v>138.56299999999999</v>
      </c>
      <c r="BP13" s="65">
        <v>114.093</v>
      </c>
      <c r="BQ13" s="65">
        <v>105.17</v>
      </c>
      <c r="BR13" s="65">
        <v>141.68299999999999</v>
      </c>
      <c r="BS13" s="65">
        <v>116.04900000000001</v>
      </c>
      <c r="BT13" s="65">
        <v>113.44</v>
      </c>
      <c r="BU13" s="65">
        <v>110.166</v>
      </c>
      <c r="BV13" s="65">
        <v>114.703</v>
      </c>
      <c r="BW13" s="65">
        <v>112.108</v>
      </c>
      <c r="BX13" s="65">
        <v>115.462</v>
      </c>
      <c r="BY13" s="65">
        <v>119.34</v>
      </c>
      <c r="BZ13" s="65">
        <v>114.59699999999999</v>
      </c>
      <c r="CA13" s="65">
        <v>115.764</v>
      </c>
      <c r="CB13" s="65">
        <v>122.039</v>
      </c>
      <c r="CC13" s="65">
        <v>179.28200000000001</v>
      </c>
      <c r="CD13" s="65">
        <v>134.114</v>
      </c>
      <c r="CE13" s="65">
        <v>141.01500000000001</v>
      </c>
      <c r="CF13" s="65">
        <v>171.035</v>
      </c>
      <c r="CG13" s="65">
        <v>152.13900000000001</v>
      </c>
      <c r="CH13" s="65">
        <v>20.826000000000001</v>
      </c>
      <c r="CI13" s="65">
        <v>23.803999999999998</v>
      </c>
      <c r="CJ13" s="65">
        <v>30.248999999999999</v>
      </c>
      <c r="CK13" s="65">
        <v>29.844000000000001</v>
      </c>
      <c r="CL13" s="65">
        <v>30.166</v>
      </c>
      <c r="CM13" s="65">
        <v>30.78</v>
      </c>
      <c r="CN13" s="65">
        <v>42.89</v>
      </c>
      <c r="CO13" s="65">
        <v>45.252000000000002</v>
      </c>
      <c r="CP13" s="65">
        <v>46.966999999999999</v>
      </c>
      <c r="CQ13" s="65">
        <v>48.372999999999998</v>
      </c>
      <c r="CR13" s="65">
        <v>61.244999999999997</v>
      </c>
      <c r="CS13" s="65">
        <v>58.516999999999996</v>
      </c>
      <c r="CT13" s="66"/>
      <c r="CU13" s="66"/>
      <c r="CV13" s="66"/>
      <c r="CW13" s="67"/>
      <c r="CX13" s="68">
        <f t="array" ref="CX13">SUMPRODUCT(B13:CW13*0.25)</f>
        <v>1485.44975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4.51</v>
      </c>
      <c r="BM14" s="65"/>
      <c r="BN14" s="65">
        <v>45.575000000000003</v>
      </c>
      <c r="BO14" s="65"/>
      <c r="BP14" s="65"/>
      <c r="BQ14" s="65"/>
      <c r="BR14" s="65"/>
      <c r="BS14" s="65">
        <v>15.696999999999999</v>
      </c>
      <c r="BT14" s="65">
        <v>16.901</v>
      </c>
      <c r="BU14" s="65">
        <v>15.401999999999999</v>
      </c>
      <c r="BV14" s="65"/>
      <c r="BW14" s="65"/>
      <c r="BX14" s="65"/>
      <c r="BY14" s="65"/>
      <c r="BZ14" s="65">
        <v>32.972999999999999</v>
      </c>
      <c r="CA14" s="65">
        <v>34.107999999999997</v>
      </c>
      <c r="CB14" s="65">
        <v>34.119</v>
      </c>
      <c r="CC14" s="65">
        <v>40</v>
      </c>
      <c r="CD14" s="65">
        <v>94.566000000000003</v>
      </c>
      <c r="CE14" s="65">
        <v>88.254999999999995</v>
      </c>
      <c r="CF14" s="65">
        <v>60.121000000000002</v>
      </c>
      <c r="CG14" s="65">
        <v>53.643999999999998</v>
      </c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133.96775</v>
      </c>
    </row>
    <row r="15" spans="1:102" ht="24.95" customHeight="1" x14ac:dyDescent="0.2">
      <c r="A15" s="69" t="s">
        <v>12</v>
      </c>
      <c r="B15" s="70">
        <v>9.6</v>
      </c>
      <c r="C15" s="71">
        <v>9.6</v>
      </c>
      <c r="D15" s="71">
        <v>9.6</v>
      </c>
      <c r="E15" s="71">
        <v>9.6</v>
      </c>
      <c r="F15" s="71">
        <v>9.6</v>
      </c>
      <c r="G15" s="71">
        <v>9.6050000000000004</v>
      </c>
      <c r="H15" s="71">
        <v>9.6189999999999998</v>
      </c>
      <c r="I15" s="71">
        <v>9.6359999999999992</v>
      </c>
      <c r="J15" s="71">
        <v>9.6370000000000005</v>
      </c>
      <c r="K15" s="71">
        <v>9.6319999999999997</v>
      </c>
      <c r="L15" s="71">
        <v>9.625</v>
      </c>
      <c r="M15" s="71">
        <v>9.6210000000000004</v>
      </c>
      <c r="N15" s="71">
        <v>9.6210000000000004</v>
      </c>
      <c r="O15" s="71">
        <v>9.6300000000000008</v>
      </c>
      <c r="P15" s="71">
        <v>9.6419999999999995</v>
      </c>
      <c r="Q15" s="71">
        <v>9.65</v>
      </c>
      <c r="R15" s="71">
        <v>9.6549999999999994</v>
      </c>
      <c r="S15" s="71">
        <v>9.6479999999999997</v>
      </c>
      <c r="T15" s="71">
        <v>9.6449999999999996</v>
      </c>
      <c r="U15" s="71">
        <v>9.6370000000000005</v>
      </c>
      <c r="V15" s="71">
        <v>9.6349999999999998</v>
      </c>
      <c r="W15" s="71">
        <v>10.968</v>
      </c>
      <c r="X15" s="71">
        <v>10.433999999999999</v>
      </c>
      <c r="Y15" s="71">
        <v>10.76</v>
      </c>
      <c r="Z15" s="71">
        <v>11.478999999999999</v>
      </c>
      <c r="AA15" s="71">
        <v>9.6059999999999999</v>
      </c>
      <c r="AB15" s="71">
        <v>9.6</v>
      </c>
      <c r="AC15" s="71">
        <v>9.6</v>
      </c>
      <c r="AD15" s="71">
        <v>9.6</v>
      </c>
      <c r="AE15" s="71">
        <v>9.6</v>
      </c>
      <c r="AF15" s="71">
        <v>9.6</v>
      </c>
      <c r="AG15" s="71">
        <v>9.6</v>
      </c>
      <c r="AH15" s="71">
        <v>9.6</v>
      </c>
      <c r="AI15" s="71">
        <v>9.6</v>
      </c>
      <c r="AJ15" s="71">
        <v>9.6</v>
      </c>
      <c r="AK15" s="71">
        <v>9.6</v>
      </c>
      <c r="AL15" s="71">
        <v>9.6</v>
      </c>
      <c r="AM15" s="71">
        <v>9.6</v>
      </c>
      <c r="AN15" s="71">
        <v>9.8510000000000009</v>
      </c>
      <c r="AO15" s="71">
        <v>10.087999999999999</v>
      </c>
      <c r="AP15" s="71">
        <v>10.262</v>
      </c>
      <c r="AQ15" s="71">
        <v>10.430999999999999</v>
      </c>
      <c r="AR15" s="71">
        <v>10.48</v>
      </c>
      <c r="AS15" s="71">
        <v>10.565</v>
      </c>
      <c r="AT15" s="71">
        <v>11.496</v>
      </c>
      <c r="AU15" s="71">
        <v>10.936999999999999</v>
      </c>
      <c r="AV15" s="71">
        <v>10.423999999999999</v>
      </c>
      <c r="AW15" s="71">
        <v>13.41</v>
      </c>
      <c r="AX15" s="71">
        <v>9.9440000000000008</v>
      </c>
      <c r="AY15" s="71">
        <v>9.7460000000000004</v>
      </c>
      <c r="AZ15" s="71">
        <v>9.6</v>
      </c>
      <c r="BA15" s="71">
        <v>9.6</v>
      </c>
      <c r="BB15" s="71">
        <v>9.6</v>
      </c>
      <c r="BC15" s="71">
        <v>9.6</v>
      </c>
      <c r="BD15" s="71">
        <v>9.6</v>
      </c>
      <c r="BE15" s="71">
        <v>9.6</v>
      </c>
      <c r="BF15" s="71">
        <v>9.6020000000000003</v>
      </c>
      <c r="BG15" s="71">
        <v>9.6059999999999999</v>
      </c>
      <c r="BH15" s="71">
        <v>9.6</v>
      </c>
      <c r="BI15" s="71">
        <v>9.6</v>
      </c>
      <c r="BJ15" s="71">
        <v>9.6</v>
      </c>
      <c r="BK15" s="71">
        <v>9.6</v>
      </c>
      <c r="BL15" s="71">
        <v>9.6</v>
      </c>
      <c r="BM15" s="71">
        <v>9.6</v>
      </c>
      <c r="BN15" s="71">
        <v>9.6</v>
      </c>
      <c r="BO15" s="71">
        <v>9.6</v>
      </c>
      <c r="BP15" s="71">
        <v>9.6</v>
      </c>
      <c r="BQ15" s="71">
        <v>9.7690000000000001</v>
      </c>
      <c r="BR15" s="71">
        <v>10.045999999999999</v>
      </c>
      <c r="BS15" s="71">
        <v>10.097</v>
      </c>
      <c r="BT15" s="71">
        <v>10.148999999999999</v>
      </c>
      <c r="BU15" s="71">
        <v>10.202</v>
      </c>
      <c r="BV15" s="71">
        <v>10.247999999999999</v>
      </c>
      <c r="BW15" s="71">
        <v>10.294</v>
      </c>
      <c r="BX15" s="71">
        <v>10.334</v>
      </c>
      <c r="BY15" s="71">
        <v>10.375999999999999</v>
      </c>
      <c r="BZ15" s="71">
        <v>10.311999999999999</v>
      </c>
      <c r="CA15" s="71">
        <v>10.141999999999999</v>
      </c>
      <c r="CB15" s="71">
        <v>9.9670000000000005</v>
      </c>
      <c r="CC15" s="71">
        <v>9.7949999999999999</v>
      </c>
      <c r="CD15" s="71">
        <v>9.8140000000000001</v>
      </c>
      <c r="CE15" s="71">
        <v>10.022</v>
      </c>
      <c r="CF15" s="71">
        <v>10.228999999999999</v>
      </c>
      <c r="CG15" s="71">
        <v>10.438000000000001</v>
      </c>
      <c r="CH15" s="71">
        <v>10.676</v>
      </c>
      <c r="CI15" s="71">
        <v>10.943</v>
      </c>
      <c r="CJ15" s="71">
        <v>11.206</v>
      </c>
      <c r="CK15" s="71">
        <v>11.474</v>
      </c>
      <c r="CL15" s="71">
        <v>11.586</v>
      </c>
      <c r="CM15" s="71">
        <v>11.542999999999999</v>
      </c>
      <c r="CN15" s="71">
        <v>11.500999999999999</v>
      </c>
      <c r="CO15" s="71">
        <v>11.458</v>
      </c>
      <c r="CP15" s="71">
        <v>10.641999999999999</v>
      </c>
      <c r="CQ15" s="71">
        <v>10.435</v>
      </c>
      <c r="CR15" s="71">
        <v>10.226000000000001</v>
      </c>
      <c r="CS15" s="71">
        <v>10.016</v>
      </c>
      <c r="CT15" s="72"/>
      <c r="CU15" s="72"/>
      <c r="CV15" s="72"/>
      <c r="CW15" s="73"/>
      <c r="CX15" s="74">
        <f t="array" ref="CX15">SUMPRODUCT(B15:CW15*0.25)</f>
        <v>241.34175000000016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40.493000000000002</v>
      </c>
      <c r="C17" s="77">
        <f t="shared" ref="C17:BN17" si="0">SUM(C11:C16)</f>
        <v>39.738999999999997</v>
      </c>
      <c r="D17" s="77">
        <f t="shared" si="0"/>
        <v>39.459000000000003</v>
      </c>
      <c r="E17" s="77">
        <f t="shared" si="0"/>
        <v>38.177999999999997</v>
      </c>
      <c r="F17" s="77">
        <f t="shared" si="0"/>
        <v>40.342999999999996</v>
      </c>
      <c r="G17" s="77">
        <f t="shared" si="0"/>
        <v>39.007999999999996</v>
      </c>
      <c r="H17" s="77">
        <f t="shared" si="0"/>
        <v>37.097000000000001</v>
      </c>
      <c r="I17" s="77">
        <f t="shared" si="0"/>
        <v>37.271000000000001</v>
      </c>
      <c r="J17" s="77">
        <f t="shared" si="0"/>
        <v>39.058</v>
      </c>
      <c r="K17" s="77">
        <f t="shared" si="0"/>
        <v>38.225000000000001</v>
      </c>
      <c r="L17" s="77">
        <f t="shared" si="0"/>
        <v>38.984000000000002</v>
      </c>
      <c r="M17" s="77">
        <f t="shared" si="0"/>
        <v>38.758000000000003</v>
      </c>
      <c r="N17" s="77">
        <f t="shared" si="0"/>
        <v>39.048999999999999</v>
      </c>
      <c r="O17" s="77">
        <f t="shared" si="0"/>
        <v>39.758000000000003</v>
      </c>
      <c r="P17" s="77">
        <f t="shared" si="0"/>
        <v>9.6419999999999995</v>
      </c>
      <c r="Q17" s="77">
        <f t="shared" si="0"/>
        <v>23.04</v>
      </c>
      <c r="R17" s="77">
        <f t="shared" si="0"/>
        <v>36.762999999999998</v>
      </c>
      <c r="S17" s="77">
        <f t="shared" si="0"/>
        <v>9.6479999999999997</v>
      </c>
      <c r="T17" s="77">
        <f t="shared" si="0"/>
        <v>36.918999999999997</v>
      </c>
      <c r="U17" s="77">
        <f t="shared" si="0"/>
        <v>38.608000000000004</v>
      </c>
      <c r="V17" s="77">
        <f t="shared" si="0"/>
        <v>36.314</v>
      </c>
      <c r="W17" s="77">
        <f t="shared" si="0"/>
        <v>55.573999999999998</v>
      </c>
      <c r="X17" s="77">
        <f t="shared" si="0"/>
        <v>39.305999999999997</v>
      </c>
      <c r="Y17" s="77">
        <f t="shared" si="0"/>
        <v>31.759999999999998</v>
      </c>
      <c r="Z17" s="77">
        <f t="shared" si="0"/>
        <v>109.673</v>
      </c>
      <c r="AA17" s="77">
        <f t="shared" si="0"/>
        <v>124.14099999999999</v>
      </c>
      <c r="AB17" s="77">
        <f t="shared" si="0"/>
        <v>114.889</v>
      </c>
      <c r="AC17" s="77">
        <f t="shared" si="0"/>
        <v>106.249</v>
      </c>
      <c r="AD17" s="77">
        <f t="shared" si="0"/>
        <v>140.50700000000001</v>
      </c>
      <c r="AE17" s="77">
        <f t="shared" si="0"/>
        <v>121.42099999999999</v>
      </c>
      <c r="AF17" s="77">
        <f t="shared" si="0"/>
        <v>111.24299999999999</v>
      </c>
      <c r="AG17" s="77">
        <f t="shared" si="0"/>
        <v>38.076000000000001</v>
      </c>
      <c r="AH17" s="77">
        <f t="shared" si="0"/>
        <v>124.389</v>
      </c>
      <c r="AI17" s="77">
        <f t="shared" si="0"/>
        <v>123.82499999999999</v>
      </c>
      <c r="AJ17" s="77">
        <f t="shared" si="0"/>
        <v>93.019999999999982</v>
      </c>
      <c r="AK17" s="77">
        <f t="shared" si="0"/>
        <v>104.169</v>
      </c>
      <c r="AL17" s="77">
        <f t="shared" si="0"/>
        <v>24.478000000000002</v>
      </c>
      <c r="AM17" s="77">
        <f t="shared" si="0"/>
        <v>46.511000000000003</v>
      </c>
      <c r="AN17" s="77">
        <f t="shared" si="0"/>
        <v>62.819000000000003</v>
      </c>
      <c r="AO17" s="77">
        <f t="shared" si="0"/>
        <v>53.95</v>
      </c>
      <c r="AP17" s="77">
        <f t="shared" si="0"/>
        <v>66.314999999999998</v>
      </c>
      <c r="AQ17" s="77">
        <f t="shared" si="0"/>
        <v>56.156999999999996</v>
      </c>
      <c r="AR17" s="77">
        <f t="shared" si="0"/>
        <v>73.012</v>
      </c>
      <c r="AS17" s="77">
        <f t="shared" si="0"/>
        <v>63.972999999999999</v>
      </c>
      <c r="AT17" s="77">
        <f t="shared" si="0"/>
        <v>21.496000000000002</v>
      </c>
      <c r="AU17" s="77">
        <f t="shared" si="0"/>
        <v>20.936999999999998</v>
      </c>
      <c r="AV17" s="77">
        <f t="shared" si="0"/>
        <v>20.423999999999999</v>
      </c>
      <c r="AW17" s="77">
        <f t="shared" si="0"/>
        <v>23.41</v>
      </c>
      <c r="AX17" s="77">
        <f t="shared" si="0"/>
        <v>137.178</v>
      </c>
      <c r="AY17" s="77">
        <f t="shared" si="0"/>
        <v>110.35299999999999</v>
      </c>
      <c r="AZ17" s="77">
        <f t="shared" si="0"/>
        <v>134.14400000000001</v>
      </c>
      <c r="BA17" s="77">
        <f t="shared" si="0"/>
        <v>125.64399999999999</v>
      </c>
      <c r="BB17" s="77">
        <f t="shared" si="0"/>
        <v>19.600000000000001</v>
      </c>
      <c r="BC17" s="77">
        <f t="shared" si="0"/>
        <v>19.600000000000001</v>
      </c>
      <c r="BD17" s="77">
        <f t="shared" si="0"/>
        <v>19.600000000000001</v>
      </c>
      <c r="BE17" s="77">
        <f t="shared" si="0"/>
        <v>19.600000000000001</v>
      </c>
      <c r="BF17" s="77">
        <f t="shared" si="0"/>
        <v>19.602</v>
      </c>
      <c r="BG17" s="77">
        <f t="shared" si="0"/>
        <v>19.606000000000002</v>
      </c>
      <c r="BH17" s="77">
        <f t="shared" si="0"/>
        <v>86.546999999999997</v>
      </c>
      <c r="BI17" s="77">
        <f t="shared" si="0"/>
        <v>34.042999999999999</v>
      </c>
      <c r="BJ17" s="77">
        <f t="shared" si="0"/>
        <v>92.36099999999999</v>
      </c>
      <c r="BK17" s="77">
        <f t="shared" si="0"/>
        <v>30.576000000000001</v>
      </c>
      <c r="BL17" s="77">
        <f t="shared" si="0"/>
        <v>14.11</v>
      </c>
      <c r="BM17" s="77">
        <f t="shared" si="0"/>
        <v>12.673</v>
      </c>
      <c r="BN17" s="77">
        <f t="shared" si="0"/>
        <v>131.12100000000001</v>
      </c>
      <c r="BO17" s="77">
        <f t="shared" ref="BO17:CW17" si="1">SUM(BO11:BO16)</f>
        <v>148.16299999999998</v>
      </c>
      <c r="BP17" s="77">
        <f t="shared" si="1"/>
        <v>123.693</v>
      </c>
      <c r="BQ17" s="77">
        <f t="shared" si="1"/>
        <v>114.93900000000001</v>
      </c>
      <c r="BR17" s="77">
        <f t="shared" si="1"/>
        <v>151.72899999999998</v>
      </c>
      <c r="BS17" s="77">
        <f t="shared" si="1"/>
        <v>141.84300000000002</v>
      </c>
      <c r="BT17" s="77">
        <f t="shared" si="1"/>
        <v>140.49</v>
      </c>
      <c r="BU17" s="77">
        <f t="shared" si="1"/>
        <v>135.77000000000001</v>
      </c>
      <c r="BV17" s="77">
        <f t="shared" si="1"/>
        <v>124.95100000000001</v>
      </c>
      <c r="BW17" s="77">
        <f t="shared" si="1"/>
        <v>122.402</v>
      </c>
      <c r="BX17" s="77">
        <f t="shared" si="1"/>
        <v>125.79600000000001</v>
      </c>
      <c r="BY17" s="77">
        <f t="shared" si="1"/>
        <v>129.71600000000001</v>
      </c>
      <c r="BZ17" s="77">
        <f t="shared" si="1"/>
        <v>157.88200000000001</v>
      </c>
      <c r="CA17" s="77">
        <f t="shared" si="1"/>
        <v>160.01399999999998</v>
      </c>
      <c r="CB17" s="77">
        <f t="shared" si="1"/>
        <v>166.12500000000003</v>
      </c>
      <c r="CC17" s="77">
        <f t="shared" si="1"/>
        <v>229.077</v>
      </c>
      <c r="CD17" s="77">
        <f t="shared" si="1"/>
        <v>238.494</v>
      </c>
      <c r="CE17" s="77">
        <f t="shared" si="1"/>
        <v>239.292</v>
      </c>
      <c r="CF17" s="77">
        <f t="shared" si="1"/>
        <v>241.38499999999999</v>
      </c>
      <c r="CG17" s="77">
        <f t="shared" si="1"/>
        <v>216.221</v>
      </c>
      <c r="CH17" s="77">
        <f t="shared" si="1"/>
        <v>31.502000000000002</v>
      </c>
      <c r="CI17" s="77">
        <f t="shared" si="1"/>
        <v>34.747</v>
      </c>
      <c r="CJ17" s="77">
        <f t="shared" si="1"/>
        <v>41.454999999999998</v>
      </c>
      <c r="CK17" s="77">
        <f t="shared" si="1"/>
        <v>41.317999999999998</v>
      </c>
      <c r="CL17" s="77">
        <f t="shared" si="1"/>
        <v>41.752000000000002</v>
      </c>
      <c r="CM17" s="77">
        <f t="shared" si="1"/>
        <v>42.323</v>
      </c>
      <c r="CN17" s="77">
        <f t="shared" si="1"/>
        <v>54.390999999999998</v>
      </c>
      <c r="CO17" s="77">
        <f t="shared" si="1"/>
        <v>56.71</v>
      </c>
      <c r="CP17" s="77">
        <f t="shared" si="1"/>
        <v>57.608999999999995</v>
      </c>
      <c r="CQ17" s="77">
        <f t="shared" si="1"/>
        <v>58.808</v>
      </c>
      <c r="CR17" s="77">
        <f t="shared" si="1"/>
        <v>71.471000000000004</v>
      </c>
      <c r="CS17" s="77">
        <f t="shared" si="1"/>
        <v>68.533000000000001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1860.7592500000001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>
        <v>65</v>
      </c>
      <c r="BC20" s="88">
        <v>65</v>
      </c>
      <c r="BD20" s="88">
        <v>65</v>
      </c>
      <c r="BE20" s="88">
        <v>65</v>
      </c>
      <c r="BF20" s="88">
        <v>65</v>
      </c>
      <c r="BG20" s="88">
        <v>65</v>
      </c>
      <c r="BH20" s="88">
        <v>65</v>
      </c>
      <c r="BI20" s="88">
        <v>65</v>
      </c>
      <c r="BJ20" s="88">
        <v>23</v>
      </c>
      <c r="BK20" s="88">
        <v>23</v>
      </c>
      <c r="BL20" s="88">
        <v>23</v>
      </c>
      <c r="BM20" s="88">
        <v>23</v>
      </c>
      <c r="BN20" s="88">
        <v>23</v>
      </c>
      <c r="BO20" s="88">
        <v>23</v>
      </c>
      <c r="BP20" s="88">
        <v>23</v>
      </c>
      <c r="BQ20" s="88">
        <v>23</v>
      </c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>
        <v>30</v>
      </c>
      <c r="AV21" s="94">
        <v>30</v>
      </c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30</v>
      </c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22.5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0.56000000000000005</v>
      </c>
      <c r="F22" s="99">
        <v>0.52</v>
      </c>
      <c r="G22" s="99">
        <v>0.52</v>
      </c>
      <c r="H22" s="99">
        <v>0.52</v>
      </c>
      <c r="I22" s="99">
        <v>0.56000000000000005</v>
      </c>
      <c r="J22" s="99">
        <v>0.52</v>
      </c>
      <c r="K22" s="99">
        <v>0.52</v>
      </c>
      <c r="L22" s="99"/>
      <c r="M22" s="99"/>
      <c r="N22" s="99"/>
      <c r="O22" s="99"/>
      <c r="P22" s="99"/>
      <c r="Q22" s="99">
        <v>0.56000000000000005</v>
      </c>
      <c r="R22" s="99">
        <v>0.56000000000000005</v>
      </c>
      <c r="S22" s="99">
        <v>1.1200000000000001</v>
      </c>
      <c r="T22" s="99">
        <v>1.04</v>
      </c>
      <c r="U22" s="99">
        <v>0.52</v>
      </c>
      <c r="V22" s="99">
        <v>0.56000000000000005</v>
      </c>
      <c r="W22" s="99">
        <v>16.462</v>
      </c>
      <c r="X22" s="99">
        <v>10.504999999999999</v>
      </c>
      <c r="Y22" s="99">
        <v>11.545</v>
      </c>
      <c r="Z22" s="99">
        <v>15.117000000000001</v>
      </c>
      <c r="AA22" s="99"/>
      <c r="AB22" s="99"/>
      <c r="AC22" s="99"/>
      <c r="AD22" s="99">
        <v>0.52</v>
      </c>
      <c r="AE22" s="99">
        <v>0.52</v>
      </c>
      <c r="AF22" s="99">
        <v>1.04</v>
      </c>
      <c r="AG22" s="99">
        <v>1.08</v>
      </c>
      <c r="AH22" s="99">
        <v>1.04</v>
      </c>
      <c r="AI22" s="99">
        <v>0.52</v>
      </c>
      <c r="AJ22" s="99">
        <v>0.52</v>
      </c>
      <c r="AK22" s="99"/>
      <c r="AL22" s="99">
        <v>0.52</v>
      </c>
      <c r="AM22" s="99">
        <v>0.52</v>
      </c>
      <c r="AN22" s="99">
        <v>1.08</v>
      </c>
      <c r="AO22" s="99">
        <v>1.04</v>
      </c>
      <c r="AP22" s="99">
        <v>2.3200000000000003</v>
      </c>
      <c r="AQ22" s="99">
        <v>2.2800000000000002</v>
      </c>
      <c r="AR22" s="99">
        <v>3.16</v>
      </c>
      <c r="AS22" s="99">
        <v>1.6</v>
      </c>
      <c r="AT22" s="99">
        <v>14.715</v>
      </c>
      <c r="AU22" s="99">
        <v>11.663</v>
      </c>
      <c r="AV22" s="99">
        <v>0.52</v>
      </c>
      <c r="AW22" s="99">
        <v>17.13</v>
      </c>
      <c r="AX22" s="99">
        <v>1.04</v>
      </c>
      <c r="AY22" s="99">
        <v>1.58</v>
      </c>
      <c r="AZ22" s="99">
        <v>1.08</v>
      </c>
      <c r="BA22" s="99">
        <v>1.08</v>
      </c>
      <c r="BB22" s="99">
        <v>0.52</v>
      </c>
      <c r="BC22" s="99">
        <v>1.08</v>
      </c>
      <c r="BD22" s="99">
        <v>0.52</v>
      </c>
      <c r="BE22" s="99">
        <v>1.04</v>
      </c>
      <c r="BF22" s="99">
        <v>7.4820000000000002</v>
      </c>
      <c r="BG22" s="99">
        <v>10.423999999999999</v>
      </c>
      <c r="BH22" s="99">
        <v>2.9400000000000004</v>
      </c>
      <c r="BI22" s="99">
        <v>2.2400000000000002</v>
      </c>
      <c r="BJ22" s="99">
        <v>2.12</v>
      </c>
      <c r="BK22" s="99">
        <v>2.2800000000000002</v>
      </c>
      <c r="BL22" s="99">
        <v>1.78</v>
      </c>
      <c r="BM22" s="99">
        <v>1.84</v>
      </c>
      <c r="BN22" s="99">
        <v>0.52</v>
      </c>
      <c r="BO22" s="99">
        <v>1.1200000000000001</v>
      </c>
      <c r="BP22" s="99"/>
      <c r="BQ22" s="99"/>
      <c r="BR22" s="99"/>
      <c r="BS22" s="99">
        <v>0.52</v>
      </c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>
        <v>0.56000000000000005</v>
      </c>
      <c r="CM22" s="99">
        <v>0.52</v>
      </c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41.445750000000018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0.56000000000000005</v>
      </c>
      <c r="F27" s="107">
        <f t="shared" si="2"/>
        <v>0.52</v>
      </c>
      <c r="G27" s="107">
        <f t="shared" si="2"/>
        <v>0.52</v>
      </c>
      <c r="H27" s="107">
        <f t="shared" si="2"/>
        <v>0.52</v>
      </c>
      <c r="I27" s="107">
        <f t="shared" si="2"/>
        <v>0.56000000000000005</v>
      </c>
      <c r="J27" s="107">
        <f t="shared" si="2"/>
        <v>0.52</v>
      </c>
      <c r="K27" s="107">
        <f t="shared" si="2"/>
        <v>0.52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0.56000000000000005</v>
      </c>
      <c r="R27" s="107">
        <f t="shared" ref="R27:CC27" si="3">SUM(R20:R26)</f>
        <v>0.56000000000000005</v>
      </c>
      <c r="S27" s="107">
        <f t="shared" si="3"/>
        <v>1.1200000000000001</v>
      </c>
      <c r="T27" s="107">
        <f t="shared" si="3"/>
        <v>1.04</v>
      </c>
      <c r="U27" s="107">
        <f t="shared" si="3"/>
        <v>0.52</v>
      </c>
      <c r="V27" s="107">
        <f t="shared" si="3"/>
        <v>0.56000000000000005</v>
      </c>
      <c r="W27" s="107">
        <f t="shared" si="3"/>
        <v>16.462</v>
      </c>
      <c r="X27" s="107">
        <f t="shared" si="3"/>
        <v>10.504999999999999</v>
      </c>
      <c r="Y27" s="107">
        <f t="shared" si="3"/>
        <v>11.545</v>
      </c>
      <c r="Z27" s="107">
        <f t="shared" si="3"/>
        <v>15.117000000000001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0.52</v>
      </c>
      <c r="AE27" s="107">
        <f t="shared" si="3"/>
        <v>0.52</v>
      </c>
      <c r="AF27" s="107">
        <f t="shared" si="3"/>
        <v>1.04</v>
      </c>
      <c r="AG27" s="107">
        <f t="shared" si="3"/>
        <v>1.08</v>
      </c>
      <c r="AH27" s="107">
        <f t="shared" si="3"/>
        <v>1.04</v>
      </c>
      <c r="AI27" s="107">
        <f t="shared" si="3"/>
        <v>0.52</v>
      </c>
      <c r="AJ27" s="107">
        <f t="shared" si="3"/>
        <v>0.52</v>
      </c>
      <c r="AK27" s="107">
        <f t="shared" si="3"/>
        <v>0</v>
      </c>
      <c r="AL27" s="107">
        <f t="shared" si="3"/>
        <v>0.52</v>
      </c>
      <c r="AM27" s="107">
        <f t="shared" si="3"/>
        <v>0.52</v>
      </c>
      <c r="AN27" s="107">
        <f t="shared" si="3"/>
        <v>1.08</v>
      </c>
      <c r="AO27" s="107">
        <f t="shared" si="3"/>
        <v>1.04</v>
      </c>
      <c r="AP27" s="107">
        <f t="shared" si="3"/>
        <v>2.3200000000000003</v>
      </c>
      <c r="AQ27" s="107">
        <f t="shared" si="3"/>
        <v>2.2800000000000002</v>
      </c>
      <c r="AR27" s="107">
        <f t="shared" si="3"/>
        <v>3.16</v>
      </c>
      <c r="AS27" s="107">
        <f t="shared" si="3"/>
        <v>1.6</v>
      </c>
      <c r="AT27" s="107">
        <f t="shared" si="3"/>
        <v>14.715</v>
      </c>
      <c r="AU27" s="107">
        <f t="shared" si="3"/>
        <v>41.662999999999997</v>
      </c>
      <c r="AV27" s="107">
        <f t="shared" si="3"/>
        <v>30.52</v>
      </c>
      <c r="AW27" s="107">
        <f t="shared" si="3"/>
        <v>17.13</v>
      </c>
      <c r="AX27" s="107">
        <f t="shared" si="3"/>
        <v>1.04</v>
      </c>
      <c r="AY27" s="107">
        <f t="shared" si="3"/>
        <v>1.58</v>
      </c>
      <c r="AZ27" s="107">
        <f t="shared" si="3"/>
        <v>1.08</v>
      </c>
      <c r="BA27" s="107">
        <f t="shared" si="3"/>
        <v>1.08</v>
      </c>
      <c r="BB27" s="107">
        <f t="shared" si="3"/>
        <v>65.52</v>
      </c>
      <c r="BC27" s="107">
        <f t="shared" si="3"/>
        <v>66.08</v>
      </c>
      <c r="BD27" s="107">
        <f t="shared" si="3"/>
        <v>65.52</v>
      </c>
      <c r="BE27" s="107">
        <f t="shared" si="3"/>
        <v>66.040000000000006</v>
      </c>
      <c r="BF27" s="107">
        <f t="shared" si="3"/>
        <v>102.482</v>
      </c>
      <c r="BG27" s="107">
        <f t="shared" si="3"/>
        <v>75.424000000000007</v>
      </c>
      <c r="BH27" s="107">
        <f t="shared" si="3"/>
        <v>67.94</v>
      </c>
      <c r="BI27" s="107">
        <f t="shared" si="3"/>
        <v>67.239999999999995</v>
      </c>
      <c r="BJ27" s="107">
        <f t="shared" si="3"/>
        <v>25.12</v>
      </c>
      <c r="BK27" s="107">
        <f t="shared" si="3"/>
        <v>25.28</v>
      </c>
      <c r="BL27" s="107">
        <f t="shared" si="3"/>
        <v>24.78</v>
      </c>
      <c r="BM27" s="107">
        <f t="shared" si="3"/>
        <v>24.84</v>
      </c>
      <c r="BN27" s="107">
        <f t="shared" si="3"/>
        <v>23.52</v>
      </c>
      <c r="BO27" s="107">
        <f t="shared" si="3"/>
        <v>24.12</v>
      </c>
      <c r="BP27" s="107">
        <f t="shared" si="3"/>
        <v>23</v>
      </c>
      <c r="BQ27" s="107">
        <f t="shared" si="3"/>
        <v>23</v>
      </c>
      <c r="BR27" s="107">
        <f t="shared" si="3"/>
        <v>0</v>
      </c>
      <c r="BS27" s="107">
        <f t="shared" si="3"/>
        <v>0.52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0.56000000000000005</v>
      </c>
      <c r="CM27" s="107">
        <f t="shared" si="4"/>
        <v>0.52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239.94575000000003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40.493000000000002</v>
      </c>
      <c r="C31" s="94">
        <v>39.738999999999997</v>
      </c>
      <c r="D31" s="94">
        <v>39.459000000000003</v>
      </c>
      <c r="E31" s="94">
        <v>38.738</v>
      </c>
      <c r="F31" s="94">
        <v>40.863</v>
      </c>
      <c r="G31" s="94">
        <v>39.527999999999999</v>
      </c>
      <c r="H31" s="94">
        <v>37.616999999999997</v>
      </c>
      <c r="I31" s="94">
        <v>37.831000000000003</v>
      </c>
      <c r="J31" s="94">
        <v>39.578000000000003</v>
      </c>
      <c r="K31" s="94">
        <v>38.744999999999997</v>
      </c>
      <c r="L31" s="94">
        <v>38.984000000000002</v>
      </c>
      <c r="M31" s="94">
        <v>38.758000000000003</v>
      </c>
      <c r="N31" s="94">
        <v>39.048999999999999</v>
      </c>
      <c r="O31" s="94">
        <v>39.758000000000003</v>
      </c>
      <c r="P31" s="94">
        <v>9.6419999999999995</v>
      </c>
      <c r="Q31" s="94">
        <v>23.6</v>
      </c>
      <c r="R31" s="94">
        <v>37.323</v>
      </c>
      <c r="S31" s="94">
        <v>10.768000000000001</v>
      </c>
      <c r="T31" s="94">
        <v>37.959000000000003</v>
      </c>
      <c r="U31" s="94">
        <v>39.128</v>
      </c>
      <c r="V31" s="94">
        <v>36.874000000000002</v>
      </c>
      <c r="W31" s="94">
        <v>72.036000000000001</v>
      </c>
      <c r="X31" s="94">
        <v>49.811</v>
      </c>
      <c r="Y31" s="94">
        <v>43.305</v>
      </c>
      <c r="Z31" s="94">
        <v>124.79</v>
      </c>
      <c r="AA31" s="94">
        <v>124.14100000000001</v>
      </c>
      <c r="AB31" s="94">
        <v>114.889</v>
      </c>
      <c r="AC31" s="94">
        <v>106.249</v>
      </c>
      <c r="AD31" s="94">
        <v>141.02699999999999</v>
      </c>
      <c r="AE31" s="94">
        <v>121.941</v>
      </c>
      <c r="AF31" s="94">
        <v>112.283</v>
      </c>
      <c r="AG31" s="94">
        <v>39.155999999999999</v>
      </c>
      <c r="AH31" s="94">
        <v>125.429</v>
      </c>
      <c r="AI31" s="94">
        <v>124.345</v>
      </c>
      <c r="AJ31" s="94">
        <v>93.54</v>
      </c>
      <c r="AK31" s="94">
        <v>104.169</v>
      </c>
      <c r="AL31" s="94">
        <v>24.998000000000001</v>
      </c>
      <c r="AM31" s="94">
        <v>47.030999999999999</v>
      </c>
      <c r="AN31" s="94">
        <v>63.899000000000001</v>
      </c>
      <c r="AO31" s="94">
        <v>54.99</v>
      </c>
      <c r="AP31" s="94">
        <v>68.635000000000005</v>
      </c>
      <c r="AQ31" s="94">
        <v>58.436999999999998</v>
      </c>
      <c r="AR31" s="94">
        <v>76.171999999999997</v>
      </c>
      <c r="AS31" s="94">
        <v>65.572999999999993</v>
      </c>
      <c r="AT31" s="94">
        <v>36.210999999999999</v>
      </c>
      <c r="AU31" s="94">
        <v>62.6</v>
      </c>
      <c r="AV31" s="94">
        <v>50.944000000000003</v>
      </c>
      <c r="AW31" s="94">
        <v>40.54</v>
      </c>
      <c r="AX31" s="94">
        <v>138.21799999999999</v>
      </c>
      <c r="AY31" s="94">
        <v>111.93300000000001</v>
      </c>
      <c r="AZ31" s="94">
        <v>135.22399999999999</v>
      </c>
      <c r="BA31" s="94">
        <v>126.724</v>
      </c>
      <c r="BB31" s="94">
        <v>85.12</v>
      </c>
      <c r="BC31" s="94">
        <v>85.68</v>
      </c>
      <c r="BD31" s="94">
        <v>85.12</v>
      </c>
      <c r="BE31" s="94">
        <v>85.64</v>
      </c>
      <c r="BF31" s="94">
        <v>122.084</v>
      </c>
      <c r="BG31" s="94">
        <v>95.03</v>
      </c>
      <c r="BH31" s="94">
        <v>154.48699999999999</v>
      </c>
      <c r="BI31" s="94">
        <v>101.283</v>
      </c>
      <c r="BJ31" s="94">
        <v>117.48099999999999</v>
      </c>
      <c r="BK31" s="94">
        <v>55.856000000000002</v>
      </c>
      <c r="BL31" s="94">
        <v>38.89</v>
      </c>
      <c r="BM31" s="94">
        <v>37.512999999999998</v>
      </c>
      <c r="BN31" s="94">
        <v>154.64099999999999</v>
      </c>
      <c r="BO31" s="94">
        <v>172.28299999999999</v>
      </c>
      <c r="BP31" s="94">
        <v>146.69300000000001</v>
      </c>
      <c r="BQ31" s="94">
        <v>137.93899999999999</v>
      </c>
      <c r="BR31" s="94">
        <v>151.72900000000001</v>
      </c>
      <c r="BS31" s="94">
        <v>142.363</v>
      </c>
      <c r="BT31" s="94">
        <v>140.49</v>
      </c>
      <c r="BU31" s="94">
        <v>135.77000000000001</v>
      </c>
      <c r="BV31" s="94">
        <v>124.95099999999999</v>
      </c>
      <c r="BW31" s="94">
        <v>122.402</v>
      </c>
      <c r="BX31" s="94">
        <v>125.79600000000001</v>
      </c>
      <c r="BY31" s="94">
        <v>129.71600000000001</v>
      </c>
      <c r="BZ31" s="94">
        <v>157.88200000000001</v>
      </c>
      <c r="CA31" s="94">
        <v>160.01400000000001</v>
      </c>
      <c r="CB31" s="94">
        <v>166.125</v>
      </c>
      <c r="CC31" s="94">
        <v>229.077</v>
      </c>
      <c r="CD31" s="94">
        <v>238.494</v>
      </c>
      <c r="CE31" s="94">
        <v>239.292</v>
      </c>
      <c r="CF31" s="94">
        <v>241.38499999999999</v>
      </c>
      <c r="CG31" s="94">
        <v>216.221</v>
      </c>
      <c r="CH31" s="94">
        <v>31.501999999999999</v>
      </c>
      <c r="CI31" s="94">
        <v>34.747</v>
      </c>
      <c r="CJ31" s="94">
        <v>41.454999999999998</v>
      </c>
      <c r="CK31" s="94">
        <v>41.317999999999998</v>
      </c>
      <c r="CL31" s="94">
        <v>42.311999999999998</v>
      </c>
      <c r="CM31" s="94">
        <v>42.843000000000004</v>
      </c>
      <c r="CN31" s="94">
        <v>54.390999999999998</v>
      </c>
      <c r="CO31" s="94">
        <v>56.71</v>
      </c>
      <c r="CP31" s="94">
        <v>57.609000000000002</v>
      </c>
      <c r="CQ31" s="94">
        <v>58.808</v>
      </c>
      <c r="CR31" s="94">
        <v>71.471000000000004</v>
      </c>
      <c r="CS31" s="94">
        <v>68.533000000000001</v>
      </c>
      <c r="CT31" s="95"/>
      <c r="CU31" s="95"/>
      <c r="CV31" s="95"/>
      <c r="CW31" s="96"/>
      <c r="CX31" s="97">
        <f t="array" ref="CX31">SUMPRODUCT(B31:CW31*0.25)</f>
        <v>2100.7050000000004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40.493000000000002</v>
      </c>
      <c r="C33" s="77">
        <f t="shared" ref="C33:BN33" si="5">SUM(C30:C32)</f>
        <v>39.738999999999997</v>
      </c>
      <c r="D33" s="77">
        <f t="shared" si="5"/>
        <v>39.459000000000003</v>
      </c>
      <c r="E33" s="77">
        <f t="shared" si="5"/>
        <v>38.738</v>
      </c>
      <c r="F33" s="77">
        <f t="shared" si="5"/>
        <v>40.863</v>
      </c>
      <c r="G33" s="77">
        <f t="shared" si="5"/>
        <v>39.527999999999999</v>
      </c>
      <c r="H33" s="77">
        <f t="shared" si="5"/>
        <v>37.616999999999997</v>
      </c>
      <c r="I33" s="77">
        <f t="shared" si="5"/>
        <v>37.831000000000003</v>
      </c>
      <c r="J33" s="77">
        <f t="shared" si="5"/>
        <v>39.578000000000003</v>
      </c>
      <c r="K33" s="77">
        <f t="shared" si="5"/>
        <v>38.744999999999997</v>
      </c>
      <c r="L33" s="77">
        <f t="shared" si="5"/>
        <v>38.984000000000002</v>
      </c>
      <c r="M33" s="77">
        <f t="shared" si="5"/>
        <v>38.758000000000003</v>
      </c>
      <c r="N33" s="77">
        <f t="shared" si="5"/>
        <v>39.048999999999999</v>
      </c>
      <c r="O33" s="77">
        <f t="shared" si="5"/>
        <v>39.758000000000003</v>
      </c>
      <c r="P33" s="77">
        <f t="shared" si="5"/>
        <v>9.6419999999999995</v>
      </c>
      <c r="Q33" s="77">
        <f t="shared" si="5"/>
        <v>23.6</v>
      </c>
      <c r="R33" s="77">
        <f t="shared" si="5"/>
        <v>37.323</v>
      </c>
      <c r="S33" s="77">
        <f t="shared" si="5"/>
        <v>10.768000000000001</v>
      </c>
      <c r="T33" s="77">
        <f t="shared" si="5"/>
        <v>37.959000000000003</v>
      </c>
      <c r="U33" s="77">
        <f t="shared" si="5"/>
        <v>39.128</v>
      </c>
      <c r="V33" s="77">
        <f t="shared" si="5"/>
        <v>36.874000000000002</v>
      </c>
      <c r="W33" s="77">
        <f t="shared" si="5"/>
        <v>72.036000000000001</v>
      </c>
      <c r="X33" s="77">
        <f t="shared" si="5"/>
        <v>49.811</v>
      </c>
      <c r="Y33" s="77">
        <f t="shared" si="5"/>
        <v>43.305</v>
      </c>
      <c r="Z33" s="77">
        <f t="shared" si="5"/>
        <v>124.79</v>
      </c>
      <c r="AA33" s="77">
        <f t="shared" si="5"/>
        <v>124.14100000000001</v>
      </c>
      <c r="AB33" s="77">
        <f t="shared" si="5"/>
        <v>114.889</v>
      </c>
      <c r="AC33" s="77">
        <f t="shared" si="5"/>
        <v>106.249</v>
      </c>
      <c r="AD33" s="77">
        <f t="shared" si="5"/>
        <v>141.02699999999999</v>
      </c>
      <c r="AE33" s="77">
        <f t="shared" si="5"/>
        <v>121.941</v>
      </c>
      <c r="AF33" s="77">
        <f t="shared" si="5"/>
        <v>112.283</v>
      </c>
      <c r="AG33" s="77">
        <f t="shared" si="5"/>
        <v>39.155999999999999</v>
      </c>
      <c r="AH33" s="77">
        <f t="shared" si="5"/>
        <v>125.429</v>
      </c>
      <c r="AI33" s="77">
        <f t="shared" si="5"/>
        <v>124.345</v>
      </c>
      <c r="AJ33" s="77">
        <f t="shared" si="5"/>
        <v>93.54</v>
      </c>
      <c r="AK33" s="77">
        <f t="shared" si="5"/>
        <v>104.169</v>
      </c>
      <c r="AL33" s="77">
        <f t="shared" si="5"/>
        <v>24.998000000000001</v>
      </c>
      <c r="AM33" s="77">
        <f t="shared" si="5"/>
        <v>47.030999999999999</v>
      </c>
      <c r="AN33" s="77">
        <f t="shared" si="5"/>
        <v>63.899000000000001</v>
      </c>
      <c r="AO33" s="77">
        <f t="shared" si="5"/>
        <v>54.99</v>
      </c>
      <c r="AP33" s="77">
        <f t="shared" si="5"/>
        <v>68.635000000000005</v>
      </c>
      <c r="AQ33" s="77">
        <f t="shared" si="5"/>
        <v>58.436999999999998</v>
      </c>
      <c r="AR33" s="77">
        <f t="shared" si="5"/>
        <v>76.171999999999997</v>
      </c>
      <c r="AS33" s="77">
        <f t="shared" si="5"/>
        <v>65.572999999999993</v>
      </c>
      <c r="AT33" s="77">
        <f t="shared" si="5"/>
        <v>36.210999999999999</v>
      </c>
      <c r="AU33" s="77">
        <f t="shared" si="5"/>
        <v>62.6</v>
      </c>
      <c r="AV33" s="77">
        <f t="shared" si="5"/>
        <v>50.944000000000003</v>
      </c>
      <c r="AW33" s="77">
        <f t="shared" si="5"/>
        <v>40.54</v>
      </c>
      <c r="AX33" s="77">
        <f t="shared" si="5"/>
        <v>138.21799999999999</v>
      </c>
      <c r="AY33" s="77">
        <f t="shared" si="5"/>
        <v>111.93300000000001</v>
      </c>
      <c r="AZ33" s="77">
        <f t="shared" si="5"/>
        <v>135.22399999999999</v>
      </c>
      <c r="BA33" s="77">
        <f t="shared" si="5"/>
        <v>126.724</v>
      </c>
      <c r="BB33" s="77">
        <f t="shared" si="5"/>
        <v>85.12</v>
      </c>
      <c r="BC33" s="77">
        <f t="shared" si="5"/>
        <v>85.68</v>
      </c>
      <c r="BD33" s="77">
        <f t="shared" si="5"/>
        <v>85.12</v>
      </c>
      <c r="BE33" s="77">
        <f t="shared" si="5"/>
        <v>85.64</v>
      </c>
      <c r="BF33" s="77">
        <f t="shared" si="5"/>
        <v>122.084</v>
      </c>
      <c r="BG33" s="77">
        <f t="shared" si="5"/>
        <v>95.03</v>
      </c>
      <c r="BH33" s="77">
        <f t="shared" si="5"/>
        <v>154.48699999999999</v>
      </c>
      <c r="BI33" s="77">
        <f t="shared" si="5"/>
        <v>101.283</v>
      </c>
      <c r="BJ33" s="77">
        <f t="shared" si="5"/>
        <v>117.48099999999999</v>
      </c>
      <c r="BK33" s="77">
        <f t="shared" si="5"/>
        <v>55.856000000000002</v>
      </c>
      <c r="BL33" s="77">
        <f t="shared" si="5"/>
        <v>38.89</v>
      </c>
      <c r="BM33" s="77">
        <f t="shared" si="5"/>
        <v>37.512999999999998</v>
      </c>
      <c r="BN33" s="77">
        <f t="shared" si="5"/>
        <v>154.64099999999999</v>
      </c>
      <c r="BO33" s="77">
        <f t="shared" ref="BO33:CW33" si="6">SUM(BO30:BO32)</f>
        <v>172.28299999999999</v>
      </c>
      <c r="BP33" s="77">
        <f t="shared" si="6"/>
        <v>146.69300000000001</v>
      </c>
      <c r="BQ33" s="77">
        <f t="shared" si="6"/>
        <v>137.93899999999999</v>
      </c>
      <c r="BR33" s="77">
        <f t="shared" si="6"/>
        <v>151.72900000000001</v>
      </c>
      <c r="BS33" s="77">
        <f t="shared" si="6"/>
        <v>142.363</v>
      </c>
      <c r="BT33" s="77">
        <f t="shared" si="6"/>
        <v>140.49</v>
      </c>
      <c r="BU33" s="77">
        <f t="shared" si="6"/>
        <v>135.77000000000001</v>
      </c>
      <c r="BV33" s="77">
        <f t="shared" si="6"/>
        <v>124.95099999999999</v>
      </c>
      <c r="BW33" s="77">
        <f t="shared" si="6"/>
        <v>122.402</v>
      </c>
      <c r="BX33" s="77">
        <f t="shared" si="6"/>
        <v>125.79600000000001</v>
      </c>
      <c r="BY33" s="77">
        <f t="shared" si="6"/>
        <v>129.71600000000001</v>
      </c>
      <c r="BZ33" s="77">
        <f t="shared" si="6"/>
        <v>157.88200000000001</v>
      </c>
      <c r="CA33" s="77">
        <f t="shared" si="6"/>
        <v>160.01400000000001</v>
      </c>
      <c r="CB33" s="77">
        <f t="shared" si="6"/>
        <v>166.125</v>
      </c>
      <c r="CC33" s="77">
        <f t="shared" si="6"/>
        <v>229.077</v>
      </c>
      <c r="CD33" s="77">
        <f t="shared" si="6"/>
        <v>238.494</v>
      </c>
      <c r="CE33" s="77">
        <f t="shared" si="6"/>
        <v>239.292</v>
      </c>
      <c r="CF33" s="77">
        <f t="shared" si="6"/>
        <v>241.38499999999999</v>
      </c>
      <c r="CG33" s="77">
        <f t="shared" si="6"/>
        <v>216.221</v>
      </c>
      <c r="CH33" s="77">
        <f t="shared" si="6"/>
        <v>31.501999999999999</v>
      </c>
      <c r="CI33" s="77">
        <f t="shared" si="6"/>
        <v>34.747</v>
      </c>
      <c r="CJ33" s="77">
        <f t="shared" si="6"/>
        <v>41.454999999999998</v>
      </c>
      <c r="CK33" s="77">
        <f t="shared" si="6"/>
        <v>41.317999999999998</v>
      </c>
      <c r="CL33" s="77">
        <f t="shared" si="6"/>
        <v>42.311999999999998</v>
      </c>
      <c r="CM33" s="77">
        <f t="shared" si="6"/>
        <v>42.843000000000004</v>
      </c>
      <c r="CN33" s="77">
        <f t="shared" si="6"/>
        <v>54.390999999999998</v>
      </c>
      <c r="CO33" s="77">
        <f t="shared" si="6"/>
        <v>56.71</v>
      </c>
      <c r="CP33" s="77">
        <f t="shared" si="6"/>
        <v>57.609000000000002</v>
      </c>
      <c r="CQ33" s="77">
        <f t="shared" si="6"/>
        <v>58.808</v>
      </c>
      <c r="CR33" s="77">
        <f t="shared" si="6"/>
        <v>71.471000000000004</v>
      </c>
      <c r="CS33" s="77">
        <f t="shared" si="6"/>
        <v>68.533000000000001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2100.7050000000004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>
        <v>32.5</v>
      </c>
      <c r="Q38" s="120">
        <v>14.4</v>
      </c>
      <c r="R38" s="120"/>
      <c r="S38" s="120">
        <v>30.6</v>
      </c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53.6</v>
      </c>
      <c r="CA38" s="120">
        <v>51.1</v>
      </c>
      <c r="CB38" s="120">
        <v>54.3</v>
      </c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59.125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8.5</v>
      </c>
      <c r="AE40" s="120">
        <v>8.5</v>
      </c>
      <c r="AF40" s="120">
        <v>8.5</v>
      </c>
      <c r="AG40" s="120">
        <v>8.5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32.5</v>
      </c>
      <c r="Q41" s="107">
        <f t="shared" si="7"/>
        <v>14.4</v>
      </c>
      <c r="R41" s="107">
        <f t="shared" si="7"/>
        <v>0</v>
      </c>
      <c r="S41" s="107">
        <f t="shared" si="7"/>
        <v>30.6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8.5</v>
      </c>
      <c r="AE41" s="107">
        <f t="shared" si="7"/>
        <v>8.5</v>
      </c>
      <c r="AF41" s="107">
        <f t="shared" si="7"/>
        <v>8.5</v>
      </c>
      <c r="AG41" s="107">
        <f t="shared" si="7"/>
        <v>8.5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53.6</v>
      </c>
      <c r="CA41" s="107">
        <f t="shared" si="8"/>
        <v>51.1</v>
      </c>
      <c r="CB41" s="107">
        <f t="shared" si="8"/>
        <v>54.3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67.625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>
        <v>32.5</v>
      </c>
      <c r="Q46" s="120">
        <v>14.4</v>
      </c>
      <c r="R46" s="120"/>
      <c r="S46" s="120">
        <v>30.6</v>
      </c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53.6</v>
      </c>
      <c r="CA46" s="120">
        <v>51.1</v>
      </c>
      <c r="CB46" s="120">
        <v>54.3</v>
      </c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59.125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8.5</v>
      </c>
      <c r="AE48" s="120">
        <v>8.5</v>
      </c>
      <c r="AF48" s="120">
        <v>8.5</v>
      </c>
      <c r="AG48" s="120">
        <v>8.5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32.5</v>
      </c>
      <c r="Q50" s="107">
        <f t="shared" si="9"/>
        <v>14.4</v>
      </c>
      <c r="R50" s="107">
        <f t="shared" si="9"/>
        <v>0</v>
      </c>
      <c r="S50" s="107">
        <f t="shared" si="9"/>
        <v>30.6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8.5</v>
      </c>
      <c r="AE50" s="107">
        <f t="shared" si="9"/>
        <v>8.5</v>
      </c>
      <c r="AF50" s="107">
        <f t="shared" si="9"/>
        <v>8.5</v>
      </c>
      <c r="AG50" s="107">
        <f t="shared" si="9"/>
        <v>8.5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53.6</v>
      </c>
      <c r="CA50" s="107">
        <f t="shared" si="10"/>
        <v>51.1</v>
      </c>
      <c r="CB50" s="107">
        <f t="shared" si="10"/>
        <v>54.3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67.625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40.493000000000002</v>
      </c>
      <c r="C53" s="107">
        <f t="shared" ref="C53:BN53" si="13">C17+C27+C41</f>
        <v>39.738999999999997</v>
      </c>
      <c r="D53" s="107">
        <f t="shared" si="13"/>
        <v>39.459000000000003</v>
      </c>
      <c r="E53" s="107">
        <f t="shared" si="13"/>
        <v>38.738</v>
      </c>
      <c r="F53" s="107">
        <f t="shared" si="13"/>
        <v>40.863</v>
      </c>
      <c r="G53" s="107">
        <f t="shared" si="13"/>
        <v>39.527999999999999</v>
      </c>
      <c r="H53" s="107">
        <f t="shared" si="13"/>
        <v>37.617000000000004</v>
      </c>
      <c r="I53" s="107">
        <f t="shared" si="13"/>
        <v>37.831000000000003</v>
      </c>
      <c r="J53" s="107">
        <f t="shared" si="13"/>
        <v>39.578000000000003</v>
      </c>
      <c r="K53" s="107">
        <f t="shared" si="13"/>
        <v>38.745000000000005</v>
      </c>
      <c r="L53" s="107">
        <f t="shared" si="13"/>
        <v>38.984000000000002</v>
      </c>
      <c r="M53" s="107">
        <f t="shared" si="13"/>
        <v>38.758000000000003</v>
      </c>
      <c r="N53" s="107">
        <f t="shared" si="13"/>
        <v>39.048999999999999</v>
      </c>
      <c r="O53" s="107">
        <f t="shared" si="13"/>
        <v>39.758000000000003</v>
      </c>
      <c r="P53" s="107">
        <f t="shared" si="13"/>
        <v>42.141999999999996</v>
      </c>
      <c r="Q53" s="107">
        <f t="shared" si="13"/>
        <v>38</v>
      </c>
      <c r="R53" s="107">
        <f t="shared" si="13"/>
        <v>37.323</v>
      </c>
      <c r="S53" s="107">
        <f t="shared" si="13"/>
        <v>41.368000000000002</v>
      </c>
      <c r="T53" s="107">
        <f t="shared" si="13"/>
        <v>37.958999999999996</v>
      </c>
      <c r="U53" s="107">
        <f t="shared" si="13"/>
        <v>39.128000000000007</v>
      </c>
      <c r="V53" s="107">
        <f t="shared" si="13"/>
        <v>36.874000000000002</v>
      </c>
      <c r="W53" s="107">
        <f t="shared" si="13"/>
        <v>72.036000000000001</v>
      </c>
      <c r="X53" s="107">
        <f t="shared" si="13"/>
        <v>49.810999999999993</v>
      </c>
      <c r="Y53" s="107">
        <f t="shared" si="13"/>
        <v>43.305</v>
      </c>
      <c r="Z53" s="107">
        <f t="shared" si="13"/>
        <v>124.79</v>
      </c>
      <c r="AA53" s="107">
        <f t="shared" si="13"/>
        <v>124.14099999999999</v>
      </c>
      <c r="AB53" s="107">
        <f t="shared" si="13"/>
        <v>114.889</v>
      </c>
      <c r="AC53" s="107">
        <f t="shared" si="13"/>
        <v>106.249</v>
      </c>
      <c r="AD53" s="107">
        <f t="shared" si="13"/>
        <v>149.52700000000002</v>
      </c>
      <c r="AE53" s="107">
        <f t="shared" si="13"/>
        <v>130.44099999999997</v>
      </c>
      <c r="AF53" s="107">
        <f t="shared" si="13"/>
        <v>120.783</v>
      </c>
      <c r="AG53" s="107">
        <f t="shared" si="13"/>
        <v>47.655999999999999</v>
      </c>
      <c r="AH53" s="107">
        <f t="shared" si="13"/>
        <v>125.429</v>
      </c>
      <c r="AI53" s="107">
        <f t="shared" si="13"/>
        <v>124.34499999999998</v>
      </c>
      <c r="AJ53" s="107">
        <f t="shared" si="13"/>
        <v>93.539999999999978</v>
      </c>
      <c r="AK53" s="107">
        <f t="shared" si="13"/>
        <v>104.169</v>
      </c>
      <c r="AL53" s="107">
        <f t="shared" si="13"/>
        <v>24.998000000000001</v>
      </c>
      <c r="AM53" s="107">
        <f t="shared" si="13"/>
        <v>47.031000000000006</v>
      </c>
      <c r="AN53" s="107">
        <f t="shared" si="13"/>
        <v>63.899000000000001</v>
      </c>
      <c r="AO53" s="107">
        <f t="shared" si="13"/>
        <v>54.99</v>
      </c>
      <c r="AP53" s="107">
        <f t="shared" si="13"/>
        <v>68.634999999999991</v>
      </c>
      <c r="AQ53" s="107">
        <f t="shared" si="13"/>
        <v>58.436999999999998</v>
      </c>
      <c r="AR53" s="107">
        <f t="shared" si="13"/>
        <v>76.171999999999997</v>
      </c>
      <c r="AS53" s="107">
        <f t="shared" si="13"/>
        <v>65.572999999999993</v>
      </c>
      <c r="AT53" s="107">
        <f t="shared" si="13"/>
        <v>36.210999999999999</v>
      </c>
      <c r="AU53" s="107">
        <f t="shared" si="13"/>
        <v>62.599999999999994</v>
      </c>
      <c r="AV53" s="107">
        <f t="shared" si="13"/>
        <v>50.944000000000003</v>
      </c>
      <c r="AW53" s="107">
        <f t="shared" si="13"/>
        <v>40.54</v>
      </c>
      <c r="AX53" s="107">
        <f t="shared" si="13"/>
        <v>138.21799999999999</v>
      </c>
      <c r="AY53" s="107">
        <f t="shared" si="13"/>
        <v>111.93299999999999</v>
      </c>
      <c r="AZ53" s="107">
        <f t="shared" si="13"/>
        <v>135.22400000000002</v>
      </c>
      <c r="BA53" s="107">
        <f t="shared" si="13"/>
        <v>126.72399999999999</v>
      </c>
      <c r="BB53" s="107">
        <f t="shared" si="13"/>
        <v>85.12</v>
      </c>
      <c r="BC53" s="107">
        <f t="shared" si="13"/>
        <v>85.68</v>
      </c>
      <c r="BD53" s="107">
        <f t="shared" si="13"/>
        <v>85.12</v>
      </c>
      <c r="BE53" s="107">
        <f t="shared" si="13"/>
        <v>85.640000000000015</v>
      </c>
      <c r="BF53" s="107">
        <f t="shared" si="13"/>
        <v>122.084</v>
      </c>
      <c r="BG53" s="107">
        <f t="shared" si="13"/>
        <v>95.03</v>
      </c>
      <c r="BH53" s="107">
        <f t="shared" si="13"/>
        <v>154.48699999999999</v>
      </c>
      <c r="BI53" s="107">
        <f t="shared" si="13"/>
        <v>101.28299999999999</v>
      </c>
      <c r="BJ53" s="107">
        <f t="shared" si="13"/>
        <v>117.48099999999999</v>
      </c>
      <c r="BK53" s="107">
        <f t="shared" si="13"/>
        <v>55.856000000000002</v>
      </c>
      <c r="BL53" s="107">
        <f t="shared" si="13"/>
        <v>38.89</v>
      </c>
      <c r="BM53" s="107">
        <f t="shared" si="13"/>
        <v>37.512999999999998</v>
      </c>
      <c r="BN53" s="107">
        <f t="shared" si="13"/>
        <v>154.64100000000002</v>
      </c>
      <c r="BO53" s="107">
        <f t="shared" ref="BO53:CX53" si="14">BO17+BO27+BO41</f>
        <v>172.28299999999999</v>
      </c>
      <c r="BP53" s="107">
        <f t="shared" si="14"/>
        <v>146.69299999999998</v>
      </c>
      <c r="BQ53" s="107">
        <f t="shared" si="14"/>
        <v>137.93900000000002</v>
      </c>
      <c r="BR53" s="107">
        <f t="shared" si="14"/>
        <v>151.72899999999998</v>
      </c>
      <c r="BS53" s="107">
        <f t="shared" si="14"/>
        <v>142.36300000000003</v>
      </c>
      <c r="BT53" s="107">
        <f t="shared" si="14"/>
        <v>140.49</v>
      </c>
      <c r="BU53" s="107">
        <f t="shared" si="14"/>
        <v>135.77000000000001</v>
      </c>
      <c r="BV53" s="107">
        <f t="shared" si="14"/>
        <v>124.95100000000001</v>
      </c>
      <c r="BW53" s="107">
        <f t="shared" si="14"/>
        <v>122.402</v>
      </c>
      <c r="BX53" s="107">
        <f t="shared" si="14"/>
        <v>125.79600000000001</v>
      </c>
      <c r="BY53" s="107">
        <f t="shared" si="14"/>
        <v>129.71600000000001</v>
      </c>
      <c r="BZ53" s="107">
        <f t="shared" si="14"/>
        <v>211.482</v>
      </c>
      <c r="CA53" s="107">
        <f t="shared" si="14"/>
        <v>211.11399999999998</v>
      </c>
      <c r="CB53" s="107">
        <f t="shared" si="14"/>
        <v>220.42500000000001</v>
      </c>
      <c r="CC53" s="107">
        <f t="shared" si="14"/>
        <v>229.077</v>
      </c>
      <c r="CD53" s="107">
        <f t="shared" si="14"/>
        <v>238.494</v>
      </c>
      <c r="CE53" s="107">
        <f t="shared" si="14"/>
        <v>239.292</v>
      </c>
      <c r="CF53" s="107">
        <f t="shared" si="14"/>
        <v>241.38499999999999</v>
      </c>
      <c r="CG53" s="107">
        <f t="shared" si="14"/>
        <v>216.221</v>
      </c>
      <c r="CH53" s="107">
        <f t="shared" si="14"/>
        <v>31.502000000000002</v>
      </c>
      <c r="CI53" s="107">
        <f t="shared" si="14"/>
        <v>34.747</v>
      </c>
      <c r="CJ53" s="107">
        <f t="shared" si="14"/>
        <v>41.454999999999998</v>
      </c>
      <c r="CK53" s="107">
        <f t="shared" si="14"/>
        <v>41.317999999999998</v>
      </c>
      <c r="CL53" s="107">
        <f t="shared" si="14"/>
        <v>42.312000000000005</v>
      </c>
      <c r="CM53" s="107">
        <f t="shared" si="14"/>
        <v>42.843000000000004</v>
      </c>
      <c r="CN53" s="107">
        <f t="shared" si="14"/>
        <v>54.390999999999998</v>
      </c>
      <c r="CO53" s="107">
        <f t="shared" si="14"/>
        <v>56.71</v>
      </c>
      <c r="CP53" s="107">
        <f t="shared" si="14"/>
        <v>57.608999999999995</v>
      </c>
      <c r="CQ53" s="107">
        <f t="shared" si="14"/>
        <v>58.808</v>
      </c>
      <c r="CR53" s="107">
        <f t="shared" si="14"/>
        <v>71.471000000000004</v>
      </c>
      <c r="CS53" s="107">
        <f t="shared" si="14"/>
        <v>68.533000000000001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2168.33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40.493000000000002</v>
      </c>
      <c r="C5" s="25">
        <v>39.738999999999997</v>
      </c>
      <c r="D5" s="25">
        <v>39.459000000000003</v>
      </c>
      <c r="E5" s="25">
        <v>38.738</v>
      </c>
      <c r="F5" s="25">
        <v>40.863</v>
      </c>
      <c r="G5" s="25">
        <v>39.527999999999999</v>
      </c>
      <c r="H5" s="25">
        <v>37.616999999999997</v>
      </c>
      <c r="I5" s="25">
        <v>37.831000000000003</v>
      </c>
      <c r="J5" s="25">
        <v>39.578000000000003</v>
      </c>
      <c r="K5" s="25">
        <v>38.744999999999997</v>
      </c>
      <c r="L5" s="25">
        <v>38.984000000000002</v>
      </c>
      <c r="M5" s="25">
        <v>38.758000000000003</v>
      </c>
      <c r="N5" s="25">
        <v>39.048999999999999</v>
      </c>
      <c r="O5" s="25">
        <v>39.758000000000003</v>
      </c>
      <c r="P5" s="25">
        <v>42.137999999999998</v>
      </c>
      <c r="Q5" s="25">
        <v>37.99</v>
      </c>
      <c r="R5" s="25">
        <v>37.323</v>
      </c>
      <c r="S5" s="25">
        <v>41.347000000000001</v>
      </c>
      <c r="T5" s="25">
        <v>37.959000000000003</v>
      </c>
      <c r="U5" s="25">
        <v>39.128</v>
      </c>
      <c r="V5" s="25">
        <v>36.874000000000002</v>
      </c>
      <c r="W5" s="25">
        <v>72.036000000000001</v>
      </c>
      <c r="X5" s="25">
        <v>49.850999999999999</v>
      </c>
      <c r="Y5" s="25">
        <v>43.283999999999999</v>
      </c>
      <c r="Z5" s="25">
        <v>124.828</v>
      </c>
      <c r="AA5" s="25">
        <v>124.14100000000001</v>
      </c>
      <c r="AB5" s="25">
        <v>114.889</v>
      </c>
      <c r="AC5" s="25">
        <v>106.249</v>
      </c>
      <c r="AD5" s="25">
        <v>149.51900000000001</v>
      </c>
      <c r="AE5" s="25">
        <v>130.49700000000001</v>
      </c>
      <c r="AF5" s="25">
        <v>120.79</v>
      </c>
      <c r="AG5" s="25">
        <v>47.662999999999997</v>
      </c>
      <c r="AH5" s="25">
        <v>125.429</v>
      </c>
      <c r="AI5" s="25">
        <v>124.345</v>
      </c>
      <c r="AJ5" s="25">
        <v>93.54</v>
      </c>
      <c r="AK5" s="25">
        <v>104.169</v>
      </c>
      <c r="AL5" s="25">
        <v>24.998000000000001</v>
      </c>
      <c r="AM5" s="25">
        <v>47.030999999999999</v>
      </c>
      <c r="AN5" s="25">
        <v>63.926000000000002</v>
      </c>
      <c r="AO5" s="25">
        <v>54.99</v>
      </c>
      <c r="AP5" s="25">
        <v>68.635000000000005</v>
      </c>
      <c r="AQ5" s="25">
        <v>58.436999999999998</v>
      </c>
      <c r="AR5" s="25">
        <v>76.171999999999997</v>
      </c>
      <c r="AS5" s="25">
        <v>65.572999999999993</v>
      </c>
      <c r="AT5" s="25">
        <v>36.24</v>
      </c>
      <c r="AU5" s="25">
        <v>62.6</v>
      </c>
      <c r="AV5" s="25">
        <v>50.944000000000003</v>
      </c>
      <c r="AW5" s="25">
        <v>40.54</v>
      </c>
      <c r="AX5" s="25">
        <v>138.21799999999999</v>
      </c>
      <c r="AY5" s="25">
        <v>111.93300000000001</v>
      </c>
      <c r="AZ5" s="25">
        <v>135.20099999999999</v>
      </c>
      <c r="BA5" s="25">
        <v>126.724</v>
      </c>
      <c r="BB5" s="25">
        <v>85.147999999999996</v>
      </c>
      <c r="BC5" s="25">
        <v>85.691999999999993</v>
      </c>
      <c r="BD5" s="25">
        <v>85.090999999999994</v>
      </c>
      <c r="BE5" s="25">
        <v>85.6</v>
      </c>
      <c r="BF5" s="25">
        <v>122.068</v>
      </c>
      <c r="BG5" s="25">
        <v>95.03</v>
      </c>
      <c r="BH5" s="25">
        <v>154.46299999999999</v>
      </c>
      <c r="BI5" s="25">
        <v>101.283</v>
      </c>
      <c r="BJ5" s="25">
        <v>117.48099999999999</v>
      </c>
      <c r="BK5" s="25">
        <v>55.856000000000002</v>
      </c>
      <c r="BL5" s="25">
        <v>38.89</v>
      </c>
      <c r="BM5" s="25">
        <v>37.512999999999998</v>
      </c>
      <c r="BN5" s="25">
        <v>154.63399999999999</v>
      </c>
      <c r="BO5" s="25">
        <v>172.322</v>
      </c>
      <c r="BP5" s="25">
        <v>146.68600000000001</v>
      </c>
      <c r="BQ5" s="25">
        <v>137.93199999999999</v>
      </c>
      <c r="BR5" s="25">
        <v>151.749</v>
      </c>
      <c r="BS5" s="25">
        <v>142.39400000000001</v>
      </c>
      <c r="BT5" s="25">
        <v>140.52199999999999</v>
      </c>
      <c r="BU5" s="25">
        <v>135.75700000000001</v>
      </c>
      <c r="BV5" s="25">
        <v>124.97199999999999</v>
      </c>
      <c r="BW5" s="25">
        <v>122.423</v>
      </c>
      <c r="BX5" s="25">
        <v>125.81699999999999</v>
      </c>
      <c r="BY5" s="25">
        <v>129.726</v>
      </c>
      <c r="BZ5" s="25">
        <v>211.447</v>
      </c>
      <c r="CA5" s="25">
        <v>211.078</v>
      </c>
      <c r="CB5" s="25">
        <v>220.38900000000001</v>
      </c>
      <c r="CC5" s="25">
        <v>229.042</v>
      </c>
      <c r="CD5" s="25">
        <v>238.49100000000001</v>
      </c>
      <c r="CE5" s="25">
        <v>239.262</v>
      </c>
      <c r="CF5" s="25">
        <v>241.43299999999999</v>
      </c>
      <c r="CG5" s="25">
        <v>216.221</v>
      </c>
      <c r="CH5" s="25">
        <v>31.501999999999999</v>
      </c>
      <c r="CI5" s="25">
        <v>34.747</v>
      </c>
      <c r="CJ5" s="25">
        <v>41.454999999999998</v>
      </c>
      <c r="CK5" s="25">
        <v>41.317999999999998</v>
      </c>
      <c r="CL5" s="25">
        <v>42.311999999999998</v>
      </c>
      <c r="CM5" s="25">
        <v>42.843000000000004</v>
      </c>
      <c r="CN5" s="25">
        <v>54.390999999999998</v>
      </c>
      <c r="CO5" s="25">
        <v>56.71</v>
      </c>
      <c r="CP5" s="25">
        <v>57.609000000000002</v>
      </c>
      <c r="CQ5" s="25">
        <v>58.808</v>
      </c>
      <c r="CR5" s="25">
        <v>71.471000000000004</v>
      </c>
      <c r="CS5" s="25">
        <v>68.533000000000001</v>
      </c>
      <c r="CT5" s="26"/>
      <c r="CU5" s="26"/>
      <c r="CV5" s="26"/>
      <c r="CW5" s="27"/>
      <c r="CX5" s="28">
        <f t="array" ref="CX5">SUMPRODUCT(B5:CW5*0.25)</f>
        <v>2168.3505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96.2</v>
      </c>
      <c r="C8" s="37">
        <v>93.71</v>
      </c>
      <c r="D8" s="37">
        <v>90.45</v>
      </c>
      <c r="E8" s="37">
        <v>89.96</v>
      </c>
      <c r="F8" s="37">
        <v>88.97</v>
      </c>
      <c r="G8" s="37">
        <v>88.61</v>
      </c>
      <c r="H8" s="37">
        <v>88.5</v>
      </c>
      <c r="I8" s="37">
        <v>88.32</v>
      </c>
      <c r="J8" s="37">
        <v>89.34</v>
      </c>
      <c r="K8" s="37">
        <v>88.41</v>
      </c>
      <c r="L8" s="37">
        <v>88.27</v>
      </c>
      <c r="M8" s="37">
        <v>88.12</v>
      </c>
      <c r="N8" s="37">
        <v>88.3</v>
      </c>
      <c r="O8" s="37">
        <v>88.23</v>
      </c>
      <c r="P8" s="37">
        <v>83.46</v>
      </c>
      <c r="Q8" s="37">
        <v>88.25</v>
      </c>
      <c r="R8" s="37">
        <v>88.36</v>
      </c>
      <c r="S8" s="37">
        <v>83.7</v>
      </c>
      <c r="T8" s="37">
        <v>89</v>
      </c>
      <c r="U8" s="37">
        <v>90.12</v>
      </c>
      <c r="V8" s="37">
        <v>92.9</v>
      </c>
      <c r="W8" s="37">
        <v>106.34</v>
      </c>
      <c r="X8" s="37">
        <v>110.3</v>
      </c>
      <c r="Y8" s="37">
        <v>115.51</v>
      </c>
      <c r="Z8" s="37">
        <v>108.22</v>
      </c>
      <c r="AA8" s="37">
        <v>109.87</v>
      </c>
      <c r="AB8" s="37">
        <v>110.99</v>
      </c>
      <c r="AC8" s="37">
        <v>120.78</v>
      </c>
      <c r="AD8" s="37">
        <v>115</v>
      </c>
      <c r="AE8" s="37">
        <v>131.46</v>
      </c>
      <c r="AF8" s="37">
        <v>134.80000000000001</v>
      </c>
      <c r="AG8" s="37">
        <v>116.59</v>
      </c>
      <c r="AH8" s="37">
        <v>128.63999999999999</v>
      </c>
      <c r="AI8" s="37">
        <v>110.93</v>
      </c>
      <c r="AJ8" s="37">
        <v>94.66</v>
      </c>
      <c r="AK8" s="37">
        <v>88.16</v>
      </c>
      <c r="AL8" s="37">
        <v>91.85</v>
      </c>
      <c r="AM8" s="37">
        <v>90.21</v>
      </c>
      <c r="AN8" s="37">
        <v>87.19</v>
      </c>
      <c r="AO8" s="37">
        <v>86.32</v>
      </c>
      <c r="AP8" s="37">
        <v>90.14</v>
      </c>
      <c r="AQ8" s="37">
        <v>86.5</v>
      </c>
      <c r="AR8" s="37">
        <v>88.11</v>
      </c>
      <c r="AS8" s="37">
        <v>87.24</v>
      </c>
      <c r="AT8" s="37">
        <v>72.23</v>
      </c>
      <c r="AU8" s="37">
        <v>55.79</v>
      </c>
      <c r="AV8" s="37">
        <v>54.21</v>
      </c>
      <c r="AW8" s="37">
        <v>60.26</v>
      </c>
      <c r="AX8" s="37">
        <v>86.64</v>
      </c>
      <c r="AY8" s="37">
        <v>84.09</v>
      </c>
      <c r="AZ8" s="37">
        <v>86.39</v>
      </c>
      <c r="BA8" s="37">
        <v>85.57</v>
      </c>
      <c r="BB8" s="37">
        <v>69.239999999999995</v>
      </c>
      <c r="BC8" s="37">
        <v>78.010000000000005</v>
      </c>
      <c r="BD8" s="37">
        <v>78.95</v>
      </c>
      <c r="BE8" s="37">
        <v>78.010000000000005</v>
      </c>
      <c r="BF8" s="37">
        <v>35.299999999999997</v>
      </c>
      <c r="BG8" s="37">
        <v>76.86</v>
      </c>
      <c r="BH8" s="37">
        <v>84.7</v>
      </c>
      <c r="BI8" s="37">
        <v>84.46</v>
      </c>
      <c r="BJ8" s="37">
        <v>86.17</v>
      </c>
      <c r="BK8" s="37">
        <v>93.02</v>
      </c>
      <c r="BL8" s="37">
        <v>97.7</v>
      </c>
      <c r="BM8" s="37">
        <v>117.07</v>
      </c>
      <c r="BN8" s="37">
        <v>100.37</v>
      </c>
      <c r="BO8" s="37">
        <v>115.77</v>
      </c>
      <c r="BP8" s="37">
        <v>128.63999999999999</v>
      </c>
      <c r="BQ8" s="37">
        <v>138.82</v>
      </c>
      <c r="BR8" s="37">
        <v>115.93</v>
      </c>
      <c r="BS8" s="37">
        <v>130.97999999999999</v>
      </c>
      <c r="BT8" s="37">
        <v>133.46</v>
      </c>
      <c r="BU8" s="37">
        <v>136.4</v>
      </c>
      <c r="BV8" s="37">
        <v>131.44999999999999</v>
      </c>
      <c r="BW8" s="37">
        <v>130.52000000000001</v>
      </c>
      <c r="BX8" s="37">
        <v>128.03</v>
      </c>
      <c r="BY8" s="37">
        <v>123.92</v>
      </c>
      <c r="BZ8" s="37">
        <v>133.19</v>
      </c>
      <c r="CA8" s="37">
        <v>132.18</v>
      </c>
      <c r="CB8" s="37">
        <v>126.39</v>
      </c>
      <c r="CC8" s="43">
        <v>117.93</v>
      </c>
      <c r="CD8" s="37">
        <v>130.52000000000001</v>
      </c>
      <c r="CE8" s="37">
        <v>127.08</v>
      </c>
      <c r="CF8" s="37">
        <v>122.22</v>
      </c>
      <c r="CG8" s="37">
        <v>110.42</v>
      </c>
      <c r="CH8" s="37">
        <v>111.6</v>
      </c>
      <c r="CI8" s="37">
        <v>96.8</v>
      </c>
      <c r="CJ8" s="37">
        <v>89.37</v>
      </c>
      <c r="CK8" s="37">
        <v>89.23</v>
      </c>
      <c r="CL8" s="37">
        <v>87.25</v>
      </c>
      <c r="CM8" s="37">
        <v>86.28</v>
      </c>
      <c r="CN8" s="37">
        <v>82.01</v>
      </c>
      <c r="CO8" s="37">
        <v>82.23</v>
      </c>
      <c r="CP8" s="37">
        <v>82.4</v>
      </c>
      <c r="CQ8" s="37">
        <v>81.93</v>
      </c>
      <c r="CR8" s="37">
        <v>81.040000000000006</v>
      </c>
      <c r="CS8" s="37">
        <v>80.86</v>
      </c>
      <c r="CT8" s="38"/>
      <c r="CU8" s="38"/>
      <c r="CV8" s="38"/>
      <c r="CW8" s="39"/>
      <c r="CX8" s="40">
        <f>IF(SUM(B8:CW8)&lt;&gt;0,AVERAGEIF(B8:CW8,"&lt;&gt;"""),"")</f>
        <v>98.030000000000015</v>
      </c>
    </row>
    <row r="9" spans="1:102" ht="24.95" customHeight="1" thickBot="1" x14ac:dyDescent="0.25">
      <c r="A9" s="41" t="s">
        <v>6</v>
      </c>
      <c r="B9" s="42">
        <v>92.58</v>
      </c>
      <c r="C9" s="43">
        <v>92.58</v>
      </c>
      <c r="D9" s="43">
        <v>92.58</v>
      </c>
      <c r="E9" s="43">
        <v>92.58</v>
      </c>
      <c r="F9" s="43">
        <v>88.6</v>
      </c>
      <c r="G9" s="43">
        <v>88.6</v>
      </c>
      <c r="H9" s="43">
        <v>88.6</v>
      </c>
      <c r="I9" s="43">
        <v>88.6</v>
      </c>
      <c r="J9" s="43">
        <v>88.534999999999997</v>
      </c>
      <c r="K9" s="43">
        <v>88.534999999999997</v>
      </c>
      <c r="L9" s="43">
        <v>88.534999999999997</v>
      </c>
      <c r="M9" s="43">
        <v>88.534999999999997</v>
      </c>
      <c r="N9" s="43">
        <v>87.06</v>
      </c>
      <c r="O9" s="43">
        <v>87.06</v>
      </c>
      <c r="P9" s="43">
        <v>87.06</v>
      </c>
      <c r="Q9" s="43">
        <v>87.06</v>
      </c>
      <c r="R9" s="43">
        <v>87.795000000000002</v>
      </c>
      <c r="S9" s="43">
        <v>87.795000000000002</v>
      </c>
      <c r="T9" s="43">
        <v>87.795000000000002</v>
      </c>
      <c r="U9" s="43">
        <v>87.795000000000002</v>
      </c>
      <c r="V9" s="43">
        <v>106.2625</v>
      </c>
      <c r="W9" s="43">
        <v>106.2625</v>
      </c>
      <c r="X9" s="43">
        <v>106.2625</v>
      </c>
      <c r="Y9" s="43">
        <v>106.2625</v>
      </c>
      <c r="Z9" s="43">
        <v>112.465</v>
      </c>
      <c r="AA9" s="43">
        <v>112.465</v>
      </c>
      <c r="AB9" s="43">
        <v>112.465</v>
      </c>
      <c r="AC9" s="43">
        <v>112.465</v>
      </c>
      <c r="AD9" s="43">
        <v>124.46250000000001</v>
      </c>
      <c r="AE9" s="43">
        <v>124.46250000000001</v>
      </c>
      <c r="AF9" s="43">
        <v>124.46250000000001</v>
      </c>
      <c r="AG9" s="43">
        <v>124.46250000000001</v>
      </c>
      <c r="AH9" s="43">
        <v>105.5975</v>
      </c>
      <c r="AI9" s="43">
        <v>105.5975</v>
      </c>
      <c r="AJ9" s="43">
        <v>105.5975</v>
      </c>
      <c r="AK9" s="43">
        <v>105.5975</v>
      </c>
      <c r="AL9" s="43">
        <v>88.892499999999998</v>
      </c>
      <c r="AM9" s="43">
        <v>88.892499999999998</v>
      </c>
      <c r="AN9" s="43">
        <v>88.892499999999998</v>
      </c>
      <c r="AO9" s="43">
        <v>88.892499999999998</v>
      </c>
      <c r="AP9" s="43">
        <v>87.997500000000002</v>
      </c>
      <c r="AQ9" s="43">
        <v>87.997500000000002</v>
      </c>
      <c r="AR9" s="43">
        <v>87.997500000000002</v>
      </c>
      <c r="AS9" s="43">
        <v>87.997500000000002</v>
      </c>
      <c r="AT9" s="43">
        <v>60.622500000000002</v>
      </c>
      <c r="AU9" s="43">
        <v>60.622500000000002</v>
      </c>
      <c r="AV9" s="43">
        <v>60.622500000000002</v>
      </c>
      <c r="AW9" s="43">
        <v>60.622500000000002</v>
      </c>
      <c r="AX9" s="43">
        <v>85.672499999999999</v>
      </c>
      <c r="AY9" s="43">
        <v>85.672499999999999</v>
      </c>
      <c r="AZ9" s="43">
        <v>85.672499999999999</v>
      </c>
      <c r="BA9" s="43">
        <v>85.672499999999999</v>
      </c>
      <c r="BB9" s="43">
        <v>76.052499999999995</v>
      </c>
      <c r="BC9" s="43">
        <v>76.052499999999995</v>
      </c>
      <c r="BD9" s="43">
        <v>76.052499999999995</v>
      </c>
      <c r="BE9" s="43">
        <v>76.052499999999995</v>
      </c>
      <c r="BF9" s="43">
        <v>70.33</v>
      </c>
      <c r="BG9" s="43">
        <v>70.33</v>
      </c>
      <c r="BH9" s="43">
        <v>70.33</v>
      </c>
      <c r="BI9" s="43">
        <v>70.33</v>
      </c>
      <c r="BJ9" s="43">
        <v>98.49</v>
      </c>
      <c r="BK9" s="43">
        <v>98.49</v>
      </c>
      <c r="BL9" s="43">
        <v>98.49</v>
      </c>
      <c r="BM9" s="43">
        <v>98.49</v>
      </c>
      <c r="BN9" s="43">
        <v>120.9</v>
      </c>
      <c r="BO9" s="43">
        <v>120.9</v>
      </c>
      <c r="BP9" s="43">
        <v>120.9</v>
      </c>
      <c r="BQ9" s="43">
        <v>120.9</v>
      </c>
      <c r="BR9" s="43">
        <v>129.1925</v>
      </c>
      <c r="BS9" s="43">
        <v>129.1925</v>
      </c>
      <c r="BT9" s="43">
        <v>129.1925</v>
      </c>
      <c r="BU9" s="43">
        <v>129.1925</v>
      </c>
      <c r="BV9" s="43">
        <v>128.47999999999999</v>
      </c>
      <c r="BW9" s="43">
        <v>128.47999999999999</v>
      </c>
      <c r="BX9" s="43">
        <v>128.47999999999999</v>
      </c>
      <c r="BY9" s="43">
        <v>128.47999999999999</v>
      </c>
      <c r="BZ9" s="43">
        <v>127.4225</v>
      </c>
      <c r="CA9" s="43">
        <v>127.4225</v>
      </c>
      <c r="CB9" s="43">
        <v>127.4225</v>
      </c>
      <c r="CC9" s="43">
        <v>127.4225</v>
      </c>
      <c r="CD9" s="43">
        <v>122.56</v>
      </c>
      <c r="CE9" s="43">
        <v>122.56</v>
      </c>
      <c r="CF9" s="43">
        <v>122.56</v>
      </c>
      <c r="CG9" s="43">
        <v>122.56</v>
      </c>
      <c r="CH9" s="43">
        <v>96.75</v>
      </c>
      <c r="CI9" s="43">
        <v>96.75</v>
      </c>
      <c r="CJ9" s="43">
        <v>96.75</v>
      </c>
      <c r="CK9" s="43">
        <v>96.75</v>
      </c>
      <c r="CL9" s="43">
        <v>84.442499999999995</v>
      </c>
      <c r="CM9" s="43">
        <v>84.442499999999995</v>
      </c>
      <c r="CN9" s="43">
        <v>84.442499999999995</v>
      </c>
      <c r="CO9" s="43">
        <v>84.442499999999995</v>
      </c>
      <c r="CP9" s="43">
        <v>81.557500000000005</v>
      </c>
      <c r="CQ9" s="43">
        <v>81.557500000000005</v>
      </c>
      <c r="CR9" s="43">
        <v>81.557500000000005</v>
      </c>
      <c r="CS9" s="43">
        <v>81.557500000000005</v>
      </c>
      <c r="CT9" s="44"/>
      <c r="CU9" s="44"/>
      <c r="CV9" s="44"/>
      <c r="CW9" s="45"/>
      <c r="CX9" s="46">
        <f>IF(SUM(B9:CW9)&lt;&gt;0,AVERAGEIF(B9:CW9,"&lt;&gt;"""),"")</f>
        <v>98.029999999999959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50</v>
      </c>
      <c r="BG13" s="65">
        <v>50</v>
      </c>
      <c r="BH13" s="65">
        <v>26.472000000000001</v>
      </c>
      <c r="BI13" s="65">
        <v>29.545000000000002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39.004249999999999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26.931999999999999</v>
      </c>
      <c r="C15" s="71">
        <v>27.207999999999998</v>
      </c>
      <c r="D15" s="71">
        <v>27.178999999999998</v>
      </c>
      <c r="E15" s="71">
        <v>26.763999999999999</v>
      </c>
      <c r="F15" s="71">
        <v>26.446000000000002</v>
      </c>
      <c r="G15" s="71">
        <v>25.271000000000001</v>
      </c>
      <c r="H15" s="71">
        <v>24.484000000000002</v>
      </c>
      <c r="I15" s="71">
        <v>23.713999999999999</v>
      </c>
      <c r="J15" s="71">
        <v>23.393999999999998</v>
      </c>
      <c r="K15" s="71">
        <v>23.027000000000001</v>
      </c>
      <c r="L15" s="71">
        <v>22.827999999999999</v>
      </c>
      <c r="M15" s="71">
        <v>22.631</v>
      </c>
      <c r="N15" s="71">
        <v>22.645</v>
      </c>
      <c r="O15" s="71">
        <v>22.292999999999999</v>
      </c>
      <c r="P15" s="71">
        <v>22.802</v>
      </c>
      <c r="Q15" s="71">
        <v>21.875</v>
      </c>
      <c r="R15" s="71">
        <v>21.771999999999998</v>
      </c>
      <c r="S15" s="71">
        <v>22.516999999999999</v>
      </c>
      <c r="T15" s="71">
        <v>21.891999999999999</v>
      </c>
      <c r="U15" s="71">
        <v>22.388000000000002</v>
      </c>
      <c r="V15" s="71">
        <v>21.872</v>
      </c>
      <c r="W15" s="71">
        <v>12.76</v>
      </c>
      <c r="X15" s="71">
        <v>12.33</v>
      </c>
      <c r="Y15" s="71">
        <v>12.17</v>
      </c>
      <c r="Z15" s="71">
        <v>11.96</v>
      </c>
      <c r="AA15" s="71">
        <v>17.23</v>
      </c>
      <c r="AB15" s="71">
        <v>21.603000000000002</v>
      </c>
      <c r="AC15" s="71">
        <v>21.565000000000001</v>
      </c>
      <c r="AD15" s="71">
        <v>22.192</v>
      </c>
      <c r="AE15" s="71">
        <v>22.640999999999998</v>
      </c>
      <c r="AF15" s="71">
        <v>24.396999999999998</v>
      </c>
      <c r="AG15" s="71">
        <v>24.378</v>
      </c>
      <c r="AH15" s="71">
        <v>28.86</v>
      </c>
      <c r="AI15" s="71">
        <v>29.373000000000001</v>
      </c>
      <c r="AJ15" s="71">
        <v>23.408999999999999</v>
      </c>
      <c r="AK15" s="71">
        <v>25.989000000000001</v>
      </c>
      <c r="AL15" s="71">
        <v>21.443999999999999</v>
      </c>
      <c r="AM15" s="71">
        <v>39.677999999999997</v>
      </c>
      <c r="AN15" s="71">
        <v>27.736999999999998</v>
      </c>
      <c r="AO15" s="71">
        <v>26.802</v>
      </c>
      <c r="AP15" s="71">
        <v>45.945</v>
      </c>
      <c r="AQ15" s="71">
        <v>40.726999999999997</v>
      </c>
      <c r="AR15" s="71">
        <v>35.627000000000002</v>
      </c>
      <c r="AS15" s="71">
        <v>34.228000000000002</v>
      </c>
      <c r="AT15" s="71">
        <v>19.5</v>
      </c>
      <c r="AU15" s="71">
        <v>19.97</v>
      </c>
      <c r="AV15" s="71">
        <v>23.213999999999999</v>
      </c>
      <c r="AW15" s="71">
        <v>23.21</v>
      </c>
      <c r="AX15" s="71">
        <v>22.792999999999999</v>
      </c>
      <c r="AY15" s="71">
        <v>21.341999999999999</v>
      </c>
      <c r="AZ15" s="71">
        <v>22.018000000000001</v>
      </c>
      <c r="BA15" s="71">
        <v>21.091000000000001</v>
      </c>
      <c r="BB15" s="71">
        <v>3.7280000000000002</v>
      </c>
      <c r="BC15" s="71">
        <v>4.5819999999999999</v>
      </c>
      <c r="BD15" s="71">
        <v>5.3460000000000001</v>
      </c>
      <c r="BE15" s="71">
        <v>5.29</v>
      </c>
      <c r="BF15" s="71">
        <v>9.4580000000000002</v>
      </c>
      <c r="BG15" s="71">
        <v>9.5839999999999996</v>
      </c>
      <c r="BH15" s="71">
        <v>23.466999999999999</v>
      </c>
      <c r="BI15" s="71">
        <v>30.248999999999999</v>
      </c>
      <c r="BJ15" s="71">
        <v>19.923999999999999</v>
      </c>
      <c r="BK15" s="71">
        <v>12.196</v>
      </c>
      <c r="BL15" s="71">
        <v>16.204000000000001</v>
      </c>
      <c r="BM15" s="71">
        <v>14.776</v>
      </c>
      <c r="BN15" s="71">
        <v>8.8420000000000005</v>
      </c>
      <c r="BO15" s="71">
        <v>10.862</v>
      </c>
      <c r="BP15" s="71">
        <v>9.9039999999999999</v>
      </c>
      <c r="BQ15" s="71">
        <v>8.3450000000000006</v>
      </c>
      <c r="BR15" s="71">
        <v>5.0570000000000004</v>
      </c>
      <c r="BS15" s="71">
        <v>5.0190000000000001</v>
      </c>
      <c r="BT15" s="71">
        <v>5.0179999999999998</v>
      </c>
      <c r="BU15" s="71">
        <v>5.0199999999999996</v>
      </c>
      <c r="BV15" s="71">
        <v>8.0370000000000008</v>
      </c>
      <c r="BW15" s="71">
        <v>8.2449999999999992</v>
      </c>
      <c r="BX15" s="71">
        <v>8.327</v>
      </c>
      <c r="BY15" s="71">
        <v>8.4710000000000001</v>
      </c>
      <c r="BZ15" s="71">
        <v>5.4930000000000003</v>
      </c>
      <c r="CA15" s="71">
        <v>5.484</v>
      </c>
      <c r="CB15" s="71">
        <v>5.5810000000000004</v>
      </c>
      <c r="CC15" s="71">
        <v>5.7060000000000004</v>
      </c>
      <c r="CD15" s="71">
        <v>5.2880000000000003</v>
      </c>
      <c r="CE15" s="71">
        <v>5.5380000000000003</v>
      </c>
      <c r="CF15" s="71">
        <v>5.7409999999999997</v>
      </c>
      <c r="CG15" s="71">
        <v>6.2089999999999996</v>
      </c>
      <c r="CH15" s="71">
        <v>6.7229999999999999</v>
      </c>
      <c r="CI15" s="71">
        <v>6.6950000000000003</v>
      </c>
      <c r="CJ15" s="71">
        <v>10.525</v>
      </c>
      <c r="CK15" s="71">
        <v>10.122</v>
      </c>
      <c r="CL15" s="71">
        <v>10.164</v>
      </c>
      <c r="CM15" s="71">
        <v>10.605</v>
      </c>
      <c r="CN15" s="71">
        <v>11.688000000000001</v>
      </c>
      <c r="CO15" s="71">
        <v>11.614000000000001</v>
      </c>
      <c r="CP15" s="71">
        <v>9.9339999999999993</v>
      </c>
      <c r="CQ15" s="71">
        <v>9.5679999999999996</v>
      </c>
      <c r="CR15" s="71">
        <v>9.4710000000000001</v>
      </c>
      <c r="CS15" s="71">
        <v>8.7899999999999991</v>
      </c>
      <c r="CT15" s="72"/>
      <c r="CU15" s="72"/>
      <c r="CV15" s="72"/>
      <c r="CW15" s="73"/>
      <c r="CX15" s="74">
        <f t="array" ref="CX15">SUMPRODUCT(B15:CW15*0.25)</f>
        <v>415.75175000000013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26.931999999999999</v>
      </c>
      <c r="C17" s="77">
        <f t="shared" ref="C17:BN17" si="0">SUM(C11:C16)</f>
        <v>27.207999999999998</v>
      </c>
      <c r="D17" s="77">
        <f t="shared" si="0"/>
        <v>27.178999999999998</v>
      </c>
      <c r="E17" s="77">
        <f t="shared" si="0"/>
        <v>26.763999999999999</v>
      </c>
      <c r="F17" s="77">
        <f t="shared" si="0"/>
        <v>26.446000000000002</v>
      </c>
      <c r="G17" s="77">
        <f t="shared" si="0"/>
        <v>25.271000000000001</v>
      </c>
      <c r="H17" s="77">
        <f t="shared" si="0"/>
        <v>24.484000000000002</v>
      </c>
      <c r="I17" s="77">
        <f t="shared" si="0"/>
        <v>23.713999999999999</v>
      </c>
      <c r="J17" s="77">
        <f t="shared" si="0"/>
        <v>23.393999999999998</v>
      </c>
      <c r="K17" s="77">
        <f t="shared" si="0"/>
        <v>23.027000000000001</v>
      </c>
      <c r="L17" s="77">
        <f t="shared" si="0"/>
        <v>22.827999999999999</v>
      </c>
      <c r="M17" s="77">
        <f t="shared" si="0"/>
        <v>22.631</v>
      </c>
      <c r="N17" s="77">
        <f t="shared" si="0"/>
        <v>22.645</v>
      </c>
      <c r="O17" s="77">
        <f t="shared" si="0"/>
        <v>22.292999999999999</v>
      </c>
      <c r="P17" s="77">
        <f t="shared" si="0"/>
        <v>22.802</v>
      </c>
      <c r="Q17" s="77">
        <f t="shared" si="0"/>
        <v>21.875</v>
      </c>
      <c r="R17" s="77">
        <f t="shared" si="0"/>
        <v>21.771999999999998</v>
      </c>
      <c r="S17" s="77">
        <f t="shared" si="0"/>
        <v>22.516999999999999</v>
      </c>
      <c r="T17" s="77">
        <f t="shared" si="0"/>
        <v>21.891999999999999</v>
      </c>
      <c r="U17" s="77">
        <f t="shared" si="0"/>
        <v>22.388000000000002</v>
      </c>
      <c r="V17" s="77">
        <f t="shared" si="0"/>
        <v>21.872</v>
      </c>
      <c r="W17" s="77">
        <f t="shared" si="0"/>
        <v>12.76</v>
      </c>
      <c r="X17" s="77">
        <f t="shared" si="0"/>
        <v>12.33</v>
      </c>
      <c r="Y17" s="77">
        <f t="shared" si="0"/>
        <v>12.17</v>
      </c>
      <c r="Z17" s="77">
        <f t="shared" si="0"/>
        <v>11.96</v>
      </c>
      <c r="AA17" s="77">
        <f t="shared" si="0"/>
        <v>17.23</v>
      </c>
      <c r="AB17" s="77">
        <f t="shared" si="0"/>
        <v>21.603000000000002</v>
      </c>
      <c r="AC17" s="77">
        <f t="shared" si="0"/>
        <v>21.565000000000001</v>
      </c>
      <c r="AD17" s="77">
        <f t="shared" si="0"/>
        <v>22.192</v>
      </c>
      <c r="AE17" s="77">
        <f t="shared" si="0"/>
        <v>22.640999999999998</v>
      </c>
      <c r="AF17" s="77">
        <f t="shared" si="0"/>
        <v>24.396999999999998</v>
      </c>
      <c r="AG17" s="77">
        <f t="shared" si="0"/>
        <v>24.378</v>
      </c>
      <c r="AH17" s="77">
        <f t="shared" si="0"/>
        <v>28.86</v>
      </c>
      <c r="AI17" s="77">
        <f t="shared" si="0"/>
        <v>29.373000000000001</v>
      </c>
      <c r="AJ17" s="77">
        <f t="shared" si="0"/>
        <v>23.408999999999999</v>
      </c>
      <c r="AK17" s="77">
        <f t="shared" si="0"/>
        <v>25.989000000000001</v>
      </c>
      <c r="AL17" s="77">
        <f t="shared" si="0"/>
        <v>21.443999999999999</v>
      </c>
      <c r="AM17" s="77">
        <f t="shared" si="0"/>
        <v>39.677999999999997</v>
      </c>
      <c r="AN17" s="77">
        <f t="shared" si="0"/>
        <v>27.736999999999998</v>
      </c>
      <c r="AO17" s="77">
        <f t="shared" si="0"/>
        <v>26.802</v>
      </c>
      <c r="AP17" s="77">
        <f t="shared" si="0"/>
        <v>45.945</v>
      </c>
      <c r="AQ17" s="77">
        <f t="shared" si="0"/>
        <v>40.726999999999997</v>
      </c>
      <c r="AR17" s="77">
        <f t="shared" si="0"/>
        <v>35.627000000000002</v>
      </c>
      <c r="AS17" s="77">
        <f t="shared" si="0"/>
        <v>34.228000000000002</v>
      </c>
      <c r="AT17" s="77">
        <f t="shared" si="0"/>
        <v>19.5</v>
      </c>
      <c r="AU17" s="77">
        <f t="shared" si="0"/>
        <v>19.97</v>
      </c>
      <c r="AV17" s="77">
        <f t="shared" si="0"/>
        <v>23.213999999999999</v>
      </c>
      <c r="AW17" s="77">
        <f t="shared" si="0"/>
        <v>23.21</v>
      </c>
      <c r="AX17" s="77">
        <f t="shared" si="0"/>
        <v>22.792999999999999</v>
      </c>
      <c r="AY17" s="77">
        <f t="shared" si="0"/>
        <v>21.341999999999999</v>
      </c>
      <c r="AZ17" s="77">
        <f t="shared" si="0"/>
        <v>22.018000000000001</v>
      </c>
      <c r="BA17" s="77">
        <f t="shared" si="0"/>
        <v>21.091000000000001</v>
      </c>
      <c r="BB17" s="77">
        <f t="shared" si="0"/>
        <v>3.7280000000000002</v>
      </c>
      <c r="BC17" s="77">
        <f t="shared" si="0"/>
        <v>4.5819999999999999</v>
      </c>
      <c r="BD17" s="77">
        <f t="shared" si="0"/>
        <v>5.3460000000000001</v>
      </c>
      <c r="BE17" s="77">
        <f t="shared" si="0"/>
        <v>5.29</v>
      </c>
      <c r="BF17" s="77">
        <f t="shared" si="0"/>
        <v>59.457999999999998</v>
      </c>
      <c r="BG17" s="77">
        <f t="shared" si="0"/>
        <v>59.584000000000003</v>
      </c>
      <c r="BH17" s="77">
        <f t="shared" si="0"/>
        <v>49.939</v>
      </c>
      <c r="BI17" s="77">
        <f t="shared" si="0"/>
        <v>59.793999999999997</v>
      </c>
      <c r="BJ17" s="77">
        <f t="shared" si="0"/>
        <v>19.923999999999999</v>
      </c>
      <c r="BK17" s="77">
        <f t="shared" si="0"/>
        <v>12.196</v>
      </c>
      <c r="BL17" s="77">
        <f t="shared" si="0"/>
        <v>16.204000000000001</v>
      </c>
      <c r="BM17" s="77">
        <f t="shared" si="0"/>
        <v>14.776</v>
      </c>
      <c r="BN17" s="77">
        <f t="shared" si="0"/>
        <v>8.8420000000000005</v>
      </c>
      <c r="BO17" s="77">
        <f t="shared" ref="BO17:CW17" si="1">SUM(BO11:BO16)</f>
        <v>10.862</v>
      </c>
      <c r="BP17" s="77">
        <f t="shared" si="1"/>
        <v>9.9039999999999999</v>
      </c>
      <c r="BQ17" s="77">
        <f t="shared" si="1"/>
        <v>8.3450000000000006</v>
      </c>
      <c r="BR17" s="77">
        <f t="shared" si="1"/>
        <v>5.0570000000000004</v>
      </c>
      <c r="BS17" s="77">
        <f t="shared" si="1"/>
        <v>5.0190000000000001</v>
      </c>
      <c r="BT17" s="77">
        <f t="shared" si="1"/>
        <v>5.0179999999999998</v>
      </c>
      <c r="BU17" s="77">
        <f t="shared" si="1"/>
        <v>5.0199999999999996</v>
      </c>
      <c r="BV17" s="77">
        <f t="shared" si="1"/>
        <v>8.0370000000000008</v>
      </c>
      <c r="BW17" s="77">
        <f t="shared" si="1"/>
        <v>8.2449999999999992</v>
      </c>
      <c r="BX17" s="77">
        <f t="shared" si="1"/>
        <v>8.327</v>
      </c>
      <c r="BY17" s="77">
        <f t="shared" si="1"/>
        <v>8.4710000000000001</v>
      </c>
      <c r="BZ17" s="77">
        <f t="shared" si="1"/>
        <v>5.4930000000000003</v>
      </c>
      <c r="CA17" s="77">
        <f t="shared" si="1"/>
        <v>5.484</v>
      </c>
      <c r="CB17" s="77">
        <f t="shared" si="1"/>
        <v>5.5810000000000004</v>
      </c>
      <c r="CC17" s="77">
        <f t="shared" si="1"/>
        <v>5.7060000000000004</v>
      </c>
      <c r="CD17" s="77">
        <f t="shared" si="1"/>
        <v>5.2880000000000003</v>
      </c>
      <c r="CE17" s="77">
        <f t="shared" si="1"/>
        <v>5.5380000000000003</v>
      </c>
      <c r="CF17" s="77">
        <f t="shared" si="1"/>
        <v>5.7409999999999997</v>
      </c>
      <c r="CG17" s="77">
        <f t="shared" si="1"/>
        <v>6.2089999999999996</v>
      </c>
      <c r="CH17" s="77">
        <f t="shared" si="1"/>
        <v>6.7229999999999999</v>
      </c>
      <c r="CI17" s="77">
        <f t="shared" si="1"/>
        <v>6.6950000000000003</v>
      </c>
      <c r="CJ17" s="77">
        <f t="shared" si="1"/>
        <v>10.525</v>
      </c>
      <c r="CK17" s="77">
        <f t="shared" si="1"/>
        <v>10.122</v>
      </c>
      <c r="CL17" s="77">
        <f t="shared" si="1"/>
        <v>10.164</v>
      </c>
      <c r="CM17" s="77">
        <f t="shared" si="1"/>
        <v>10.605</v>
      </c>
      <c r="CN17" s="77">
        <f t="shared" si="1"/>
        <v>11.688000000000001</v>
      </c>
      <c r="CO17" s="77">
        <f t="shared" si="1"/>
        <v>11.614000000000001</v>
      </c>
      <c r="CP17" s="77">
        <f t="shared" si="1"/>
        <v>9.9339999999999993</v>
      </c>
      <c r="CQ17" s="77">
        <f t="shared" si="1"/>
        <v>9.5679999999999996</v>
      </c>
      <c r="CR17" s="77">
        <f t="shared" si="1"/>
        <v>9.4710000000000001</v>
      </c>
      <c r="CS17" s="77">
        <f t="shared" si="1"/>
        <v>8.7899999999999991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454.75600000000014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4.2759999999999998</v>
      </c>
      <c r="C21" s="94">
        <v>4.22</v>
      </c>
      <c r="D21" s="94">
        <v>4.1399999999999997</v>
      </c>
      <c r="E21" s="94">
        <v>4.0999999999999996</v>
      </c>
      <c r="F21" s="94">
        <v>4.2480000000000002</v>
      </c>
      <c r="G21" s="94">
        <v>4.0919999999999996</v>
      </c>
      <c r="H21" s="94">
        <v>4.08</v>
      </c>
      <c r="I21" s="94">
        <v>4.1280000000000001</v>
      </c>
      <c r="J21" s="94">
        <v>4.1760000000000002</v>
      </c>
      <c r="K21" s="94">
        <v>4.1159999999999997</v>
      </c>
      <c r="L21" s="94">
        <v>4.1120000000000001</v>
      </c>
      <c r="M21" s="94">
        <v>4.0679999999999996</v>
      </c>
      <c r="N21" s="94">
        <v>4.1879999999999997</v>
      </c>
      <c r="O21" s="94">
        <v>4.2320000000000002</v>
      </c>
      <c r="P21" s="94">
        <v>7.2</v>
      </c>
      <c r="Q21" s="94">
        <v>4.16</v>
      </c>
      <c r="R21" s="94">
        <v>4.2160000000000002</v>
      </c>
      <c r="S21" s="94">
        <v>7.2839999999999998</v>
      </c>
      <c r="T21" s="94">
        <v>4.3040000000000003</v>
      </c>
      <c r="U21" s="94">
        <v>4.3</v>
      </c>
      <c r="V21" s="94">
        <v>4.6120000000000001</v>
      </c>
      <c r="W21" s="94">
        <v>4.8600000000000003</v>
      </c>
      <c r="X21" s="94">
        <v>4.9479999999999995</v>
      </c>
      <c r="Y21" s="94">
        <v>5.1280000000000001</v>
      </c>
      <c r="Z21" s="94">
        <v>5.516</v>
      </c>
      <c r="AA21" s="94">
        <v>5.9080000000000004</v>
      </c>
      <c r="AB21" s="94">
        <v>9.0519999999999996</v>
      </c>
      <c r="AC21" s="94">
        <v>7.8679999999999994</v>
      </c>
      <c r="AD21" s="94">
        <v>1.4039999999999999</v>
      </c>
      <c r="AE21" s="94">
        <v>11.345999999999998</v>
      </c>
      <c r="AF21" s="94">
        <v>15.132999999999999</v>
      </c>
      <c r="AG21" s="94">
        <v>4.5299999999999994</v>
      </c>
      <c r="AH21" s="94">
        <v>8.9390000000000001</v>
      </c>
      <c r="AI21" s="94">
        <v>10.030999999999999</v>
      </c>
      <c r="AJ21" s="94">
        <v>1.5760000000000001</v>
      </c>
      <c r="AK21" s="94">
        <v>1.488</v>
      </c>
      <c r="AL21" s="94">
        <v>0.02</v>
      </c>
      <c r="AM21" s="94">
        <v>3.02</v>
      </c>
      <c r="AN21" s="94">
        <v>3.02</v>
      </c>
      <c r="AO21" s="94">
        <v>0.02</v>
      </c>
      <c r="AP21" s="94">
        <v>7.6199999999999992</v>
      </c>
      <c r="AQ21" s="94">
        <v>5.84</v>
      </c>
      <c r="AR21" s="94">
        <v>2.84</v>
      </c>
      <c r="AS21" s="94">
        <v>0.04</v>
      </c>
      <c r="AT21" s="94">
        <v>0.04</v>
      </c>
      <c r="AU21" s="94">
        <v>0.03</v>
      </c>
      <c r="AV21" s="94">
        <v>0.03</v>
      </c>
      <c r="AW21" s="94">
        <v>0.03</v>
      </c>
      <c r="AX21" s="94">
        <v>5.319</v>
      </c>
      <c r="AY21" s="94">
        <v>5.367</v>
      </c>
      <c r="AZ21" s="94">
        <v>5.5379999999999994</v>
      </c>
      <c r="BA21" s="94">
        <v>5.6269999999999998</v>
      </c>
      <c r="BB21" s="94">
        <v>0.02</v>
      </c>
      <c r="BC21" s="94">
        <v>0.01</v>
      </c>
      <c r="BD21" s="94">
        <v>0.01</v>
      </c>
      <c r="BE21" s="94">
        <v>0.01</v>
      </c>
      <c r="BF21" s="94">
        <v>0.01</v>
      </c>
      <c r="BG21" s="94">
        <v>1.49</v>
      </c>
      <c r="BH21" s="94">
        <v>1.3780000000000001</v>
      </c>
      <c r="BI21" s="94">
        <v>1.3979999999999999</v>
      </c>
      <c r="BJ21" s="94">
        <v>10.826000000000001</v>
      </c>
      <c r="BK21" s="94">
        <v>6.101</v>
      </c>
      <c r="BL21" s="94">
        <v>6.1319999999999997</v>
      </c>
      <c r="BM21" s="94">
        <v>6.1970000000000001</v>
      </c>
      <c r="BN21" s="94">
        <v>5.83</v>
      </c>
      <c r="BO21" s="94">
        <v>1.3740000000000001</v>
      </c>
      <c r="BP21" s="94">
        <v>6.609</v>
      </c>
      <c r="BQ21" s="94">
        <v>6.6169999999999991</v>
      </c>
      <c r="BR21" s="94">
        <v>1.49</v>
      </c>
      <c r="BS21" s="94">
        <v>1.548</v>
      </c>
      <c r="BT21" s="94">
        <v>1.488</v>
      </c>
      <c r="BU21" s="94">
        <v>1.4239999999999999</v>
      </c>
      <c r="BV21" s="94">
        <v>1.34</v>
      </c>
      <c r="BW21" s="94">
        <v>2.7279999999999998</v>
      </c>
      <c r="BX21" s="94">
        <v>1.139</v>
      </c>
      <c r="BY21" s="94">
        <v>2.6160000000000001</v>
      </c>
      <c r="BZ21" s="94">
        <v>0.97599999999999998</v>
      </c>
      <c r="CA21" s="94">
        <v>0.99199999999999999</v>
      </c>
      <c r="CB21" s="94">
        <v>5.1159999999999997</v>
      </c>
      <c r="CC21" s="94">
        <v>5.16</v>
      </c>
      <c r="CD21" s="94">
        <v>10.205</v>
      </c>
      <c r="CE21" s="94">
        <v>5.0120000000000005</v>
      </c>
      <c r="CF21" s="94">
        <v>4.9239999999999995</v>
      </c>
      <c r="CG21" s="94">
        <v>4.76</v>
      </c>
      <c r="CH21" s="94">
        <v>4.6320000000000006</v>
      </c>
      <c r="CI21" s="94">
        <v>4.6680000000000001</v>
      </c>
      <c r="CJ21" s="94">
        <v>4.5720000000000001</v>
      </c>
      <c r="CK21" s="94">
        <v>4.532</v>
      </c>
      <c r="CL21" s="94">
        <v>4.484</v>
      </c>
      <c r="CM21" s="94">
        <v>4.4399999999999995</v>
      </c>
      <c r="CN21" s="94">
        <v>10.204000000000001</v>
      </c>
      <c r="CO21" s="94">
        <v>10.272</v>
      </c>
      <c r="CP21" s="94">
        <v>7.3279999999999994</v>
      </c>
      <c r="CQ21" s="94">
        <v>7.3079999999999998</v>
      </c>
      <c r="CR21" s="94">
        <v>7.1959999999999997</v>
      </c>
      <c r="CS21" s="94">
        <v>7.1119999999999992</v>
      </c>
      <c r="CT21" s="95"/>
      <c r="CU21" s="95"/>
      <c r="CV21" s="95"/>
      <c r="CW21" s="96"/>
      <c r="CX21" s="97">
        <f t="array" ref="CX21">SUMPRODUCT(B21:CW21*0.25)</f>
        <v>104.51449999999998</v>
      </c>
    </row>
    <row r="22" spans="1:102" ht="24.95" customHeight="1" x14ac:dyDescent="0.2">
      <c r="A22" s="92" t="s">
        <v>18</v>
      </c>
      <c r="B22" s="98">
        <v>9.2850000000000001</v>
      </c>
      <c r="C22" s="99">
        <v>8.3109999999999999</v>
      </c>
      <c r="D22" s="99">
        <v>8.14</v>
      </c>
      <c r="E22" s="99">
        <v>7.8740000000000006</v>
      </c>
      <c r="F22" s="99">
        <v>10.169</v>
      </c>
      <c r="G22" s="99">
        <v>10.164999999999999</v>
      </c>
      <c r="H22" s="99">
        <v>9.0530000000000008</v>
      </c>
      <c r="I22" s="99">
        <v>9.9890000000000008</v>
      </c>
      <c r="J22" s="99">
        <v>12.007999999999999</v>
      </c>
      <c r="K22" s="99">
        <v>11.602</v>
      </c>
      <c r="L22" s="99">
        <v>12.044</v>
      </c>
      <c r="M22" s="99">
        <v>12.059000000000001</v>
      </c>
      <c r="N22" s="99">
        <v>12.216000000000001</v>
      </c>
      <c r="O22" s="99">
        <v>13.233000000000001</v>
      </c>
      <c r="P22" s="99">
        <v>12.135999999999999</v>
      </c>
      <c r="Q22" s="99">
        <v>11.955</v>
      </c>
      <c r="R22" s="99">
        <v>11.335000000000001</v>
      </c>
      <c r="S22" s="99">
        <v>11.545999999999999</v>
      </c>
      <c r="T22" s="99">
        <v>11.763</v>
      </c>
      <c r="U22" s="99">
        <v>12.44</v>
      </c>
      <c r="V22" s="99">
        <v>10.39</v>
      </c>
      <c r="W22" s="99">
        <v>5.016</v>
      </c>
      <c r="X22" s="99">
        <v>6.0730000000000004</v>
      </c>
      <c r="Y22" s="99">
        <v>7.2859999999999996</v>
      </c>
      <c r="Z22" s="99">
        <v>6.6520000000000001</v>
      </c>
      <c r="AA22" s="99">
        <v>14.503</v>
      </c>
      <c r="AB22" s="99">
        <v>15.334</v>
      </c>
      <c r="AC22" s="99">
        <v>13.216000000000001</v>
      </c>
      <c r="AD22" s="99">
        <v>6.2229999999999999</v>
      </c>
      <c r="AE22" s="99">
        <v>16.71</v>
      </c>
      <c r="AF22" s="99">
        <v>17.060000000000002</v>
      </c>
      <c r="AG22" s="99">
        <v>6.5549999999999997</v>
      </c>
      <c r="AH22" s="99">
        <v>13.329999999999998</v>
      </c>
      <c r="AI22" s="99">
        <v>10.441000000000001</v>
      </c>
      <c r="AJ22" s="99">
        <v>4.4550000000000001</v>
      </c>
      <c r="AK22" s="99">
        <v>2.492</v>
      </c>
      <c r="AL22" s="99">
        <v>3.5339999999999998</v>
      </c>
      <c r="AM22" s="99">
        <v>4.3330000000000002</v>
      </c>
      <c r="AN22" s="99">
        <v>1.869</v>
      </c>
      <c r="AO22" s="99">
        <v>2.0680000000000001</v>
      </c>
      <c r="AP22" s="99">
        <v>15.07</v>
      </c>
      <c r="AQ22" s="99">
        <v>11.870000000000001</v>
      </c>
      <c r="AR22" s="99">
        <v>11.305</v>
      </c>
      <c r="AS22" s="99">
        <v>4.7050000000000001</v>
      </c>
      <c r="AT22" s="99">
        <v>1.1000000000000001</v>
      </c>
      <c r="AU22" s="99">
        <v>1.7</v>
      </c>
      <c r="AV22" s="99">
        <v>1.7</v>
      </c>
      <c r="AW22" s="99">
        <v>1.7</v>
      </c>
      <c r="AX22" s="99">
        <v>13.606000000000002</v>
      </c>
      <c r="AY22" s="99">
        <v>8.3239999999999998</v>
      </c>
      <c r="AZ22" s="99">
        <v>12.445</v>
      </c>
      <c r="BA22" s="99">
        <v>8.5060000000000002</v>
      </c>
      <c r="BB22" s="99">
        <v>2</v>
      </c>
      <c r="BC22" s="99">
        <v>2.2999999999999998</v>
      </c>
      <c r="BD22" s="99">
        <v>6.335</v>
      </c>
      <c r="BE22" s="99">
        <v>1.3</v>
      </c>
      <c r="BF22" s="99">
        <v>20</v>
      </c>
      <c r="BG22" s="99">
        <v>1.256</v>
      </c>
      <c r="BH22" s="99">
        <v>3.7459999999999996</v>
      </c>
      <c r="BI22" s="99">
        <v>3.6909999999999998</v>
      </c>
      <c r="BJ22" s="99">
        <v>9.6309999999999985</v>
      </c>
      <c r="BK22" s="99">
        <v>5.0590000000000002</v>
      </c>
      <c r="BL22" s="99">
        <v>16.554000000000002</v>
      </c>
      <c r="BM22" s="99">
        <v>16.54</v>
      </c>
      <c r="BN22" s="99">
        <v>14.462</v>
      </c>
      <c r="BO22" s="99">
        <v>16.885999999999999</v>
      </c>
      <c r="BP22" s="99">
        <v>29.472999999999999</v>
      </c>
      <c r="BQ22" s="99">
        <v>22.57</v>
      </c>
      <c r="BR22" s="99">
        <v>14.802</v>
      </c>
      <c r="BS22" s="99">
        <v>12.427</v>
      </c>
      <c r="BT22" s="99">
        <v>15.416</v>
      </c>
      <c r="BU22" s="99">
        <v>16.313000000000002</v>
      </c>
      <c r="BV22" s="99">
        <v>23.295000000000002</v>
      </c>
      <c r="BW22" s="99">
        <v>30.35</v>
      </c>
      <c r="BX22" s="99">
        <v>28.651</v>
      </c>
      <c r="BY22" s="99">
        <v>28.638999999999999</v>
      </c>
      <c r="BZ22" s="99">
        <v>16.978000000000002</v>
      </c>
      <c r="CA22" s="99">
        <v>16.602</v>
      </c>
      <c r="CB22" s="99">
        <v>21.692</v>
      </c>
      <c r="CC22" s="99">
        <v>24.276</v>
      </c>
      <c r="CD22" s="99">
        <v>19.597999999999999</v>
      </c>
      <c r="CE22" s="99">
        <v>21.112000000000002</v>
      </c>
      <c r="CF22" s="99">
        <v>19.968</v>
      </c>
      <c r="CG22" s="99">
        <v>21.752000000000002</v>
      </c>
      <c r="CH22" s="99">
        <v>20.146999999999998</v>
      </c>
      <c r="CI22" s="99">
        <v>23.384</v>
      </c>
      <c r="CJ22" s="99">
        <v>26.358000000000001</v>
      </c>
      <c r="CK22" s="99">
        <v>26.664000000000001</v>
      </c>
      <c r="CL22" s="99">
        <v>27.663999999999998</v>
      </c>
      <c r="CM22" s="99">
        <v>27.798000000000002</v>
      </c>
      <c r="CN22" s="99">
        <v>32.499000000000002</v>
      </c>
      <c r="CO22" s="99">
        <v>34.823999999999998</v>
      </c>
      <c r="CP22" s="99">
        <v>40.347000000000001</v>
      </c>
      <c r="CQ22" s="99">
        <v>41.932000000000002</v>
      </c>
      <c r="CR22" s="99">
        <v>54.804000000000002</v>
      </c>
      <c r="CS22" s="99">
        <v>52.631</v>
      </c>
      <c r="CT22" s="100"/>
      <c r="CU22" s="100"/>
      <c r="CV22" s="100"/>
      <c r="CW22" s="96"/>
      <c r="CX22" s="97">
        <f t="array" ref="CX22">SUMPRODUCT(B22:CW22*0.25)</f>
        <v>347.40499999999997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13.561</v>
      </c>
      <c r="C27" s="107">
        <f t="shared" ref="C27:BN27" si="2">SUM(C20:C26)</f>
        <v>12.530999999999999</v>
      </c>
      <c r="D27" s="107">
        <f t="shared" si="2"/>
        <v>12.280000000000001</v>
      </c>
      <c r="E27" s="107">
        <f t="shared" si="2"/>
        <v>11.974</v>
      </c>
      <c r="F27" s="107">
        <f t="shared" si="2"/>
        <v>14.417000000000002</v>
      </c>
      <c r="G27" s="107">
        <f t="shared" si="2"/>
        <v>14.256999999999998</v>
      </c>
      <c r="H27" s="107">
        <f t="shared" si="2"/>
        <v>13.133000000000001</v>
      </c>
      <c r="I27" s="107">
        <f t="shared" si="2"/>
        <v>14.117000000000001</v>
      </c>
      <c r="J27" s="107">
        <f t="shared" si="2"/>
        <v>16.183999999999997</v>
      </c>
      <c r="K27" s="107">
        <f t="shared" si="2"/>
        <v>15.718</v>
      </c>
      <c r="L27" s="107">
        <f t="shared" si="2"/>
        <v>16.155999999999999</v>
      </c>
      <c r="M27" s="107">
        <f t="shared" si="2"/>
        <v>16.127000000000002</v>
      </c>
      <c r="N27" s="107">
        <f t="shared" si="2"/>
        <v>16.404</v>
      </c>
      <c r="O27" s="107">
        <f t="shared" si="2"/>
        <v>17.465</v>
      </c>
      <c r="P27" s="107">
        <f t="shared" si="2"/>
        <v>19.335999999999999</v>
      </c>
      <c r="Q27" s="107">
        <f t="shared" si="2"/>
        <v>16.115000000000002</v>
      </c>
      <c r="R27" s="107">
        <f t="shared" si="2"/>
        <v>15.551000000000002</v>
      </c>
      <c r="S27" s="107">
        <f t="shared" si="2"/>
        <v>18.829999999999998</v>
      </c>
      <c r="T27" s="107">
        <f t="shared" si="2"/>
        <v>16.067</v>
      </c>
      <c r="U27" s="107">
        <f t="shared" si="2"/>
        <v>16.739999999999998</v>
      </c>
      <c r="V27" s="107">
        <f t="shared" si="2"/>
        <v>15.002000000000001</v>
      </c>
      <c r="W27" s="107">
        <f t="shared" si="2"/>
        <v>9.8760000000000012</v>
      </c>
      <c r="X27" s="107">
        <f t="shared" si="2"/>
        <v>11.021000000000001</v>
      </c>
      <c r="Y27" s="107">
        <f t="shared" si="2"/>
        <v>12.414</v>
      </c>
      <c r="Z27" s="107">
        <f t="shared" si="2"/>
        <v>12.167999999999999</v>
      </c>
      <c r="AA27" s="107">
        <f t="shared" si="2"/>
        <v>20.411000000000001</v>
      </c>
      <c r="AB27" s="107">
        <f t="shared" si="2"/>
        <v>24.385999999999999</v>
      </c>
      <c r="AC27" s="107">
        <f t="shared" si="2"/>
        <v>21.084</v>
      </c>
      <c r="AD27" s="107">
        <f t="shared" si="2"/>
        <v>7.6269999999999998</v>
      </c>
      <c r="AE27" s="107">
        <f t="shared" si="2"/>
        <v>28.055999999999997</v>
      </c>
      <c r="AF27" s="107">
        <f t="shared" si="2"/>
        <v>32.192999999999998</v>
      </c>
      <c r="AG27" s="107">
        <f t="shared" si="2"/>
        <v>11.084999999999999</v>
      </c>
      <c r="AH27" s="107">
        <f t="shared" si="2"/>
        <v>22.268999999999998</v>
      </c>
      <c r="AI27" s="107">
        <f t="shared" si="2"/>
        <v>20.472000000000001</v>
      </c>
      <c r="AJ27" s="107">
        <f t="shared" si="2"/>
        <v>6.0310000000000006</v>
      </c>
      <c r="AK27" s="107">
        <f t="shared" si="2"/>
        <v>3.98</v>
      </c>
      <c r="AL27" s="107">
        <f t="shared" si="2"/>
        <v>3.5539999999999998</v>
      </c>
      <c r="AM27" s="107">
        <f t="shared" si="2"/>
        <v>7.3529999999999998</v>
      </c>
      <c r="AN27" s="107">
        <f t="shared" si="2"/>
        <v>4.8890000000000002</v>
      </c>
      <c r="AO27" s="107">
        <f t="shared" si="2"/>
        <v>2.0880000000000001</v>
      </c>
      <c r="AP27" s="107">
        <f t="shared" si="2"/>
        <v>22.689999999999998</v>
      </c>
      <c r="AQ27" s="107">
        <f t="shared" si="2"/>
        <v>17.71</v>
      </c>
      <c r="AR27" s="107">
        <f t="shared" si="2"/>
        <v>14.145</v>
      </c>
      <c r="AS27" s="107">
        <f t="shared" si="2"/>
        <v>4.7450000000000001</v>
      </c>
      <c r="AT27" s="107">
        <f t="shared" si="2"/>
        <v>1.1400000000000001</v>
      </c>
      <c r="AU27" s="107">
        <f t="shared" si="2"/>
        <v>1.73</v>
      </c>
      <c r="AV27" s="107">
        <f t="shared" si="2"/>
        <v>1.73</v>
      </c>
      <c r="AW27" s="107">
        <f t="shared" si="2"/>
        <v>1.73</v>
      </c>
      <c r="AX27" s="107">
        <f t="shared" si="2"/>
        <v>18.925000000000001</v>
      </c>
      <c r="AY27" s="107">
        <f t="shared" si="2"/>
        <v>13.690999999999999</v>
      </c>
      <c r="AZ27" s="107">
        <f t="shared" si="2"/>
        <v>17.983000000000001</v>
      </c>
      <c r="BA27" s="107">
        <f t="shared" si="2"/>
        <v>14.132999999999999</v>
      </c>
      <c r="BB27" s="107">
        <f t="shared" si="2"/>
        <v>2.02</v>
      </c>
      <c r="BC27" s="107">
        <f t="shared" si="2"/>
        <v>2.3099999999999996</v>
      </c>
      <c r="BD27" s="107">
        <f t="shared" si="2"/>
        <v>6.3449999999999998</v>
      </c>
      <c r="BE27" s="107">
        <f t="shared" si="2"/>
        <v>1.31</v>
      </c>
      <c r="BF27" s="107">
        <f t="shared" si="2"/>
        <v>20.010000000000002</v>
      </c>
      <c r="BG27" s="107">
        <f t="shared" si="2"/>
        <v>2.746</v>
      </c>
      <c r="BH27" s="107">
        <f t="shared" si="2"/>
        <v>5.1239999999999997</v>
      </c>
      <c r="BI27" s="107">
        <f t="shared" si="2"/>
        <v>5.0889999999999995</v>
      </c>
      <c r="BJ27" s="107">
        <f t="shared" si="2"/>
        <v>20.457000000000001</v>
      </c>
      <c r="BK27" s="107">
        <f t="shared" si="2"/>
        <v>11.16</v>
      </c>
      <c r="BL27" s="107">
        <f t="shared" si="2"/>
        <v>22.686</v>
      </c>
      <c r="BM27" s="107">
        <f t="shared" si="2"/>
        <v>22.736999999999998</v>
      </c>
      <c r="BN27" s="107">
        <f t="shared" si="2"/>
        <v>20.292000000000002</v>
      </c>
      <c r="BO27" s="107">
        <f t="shared" ref="BO27:CW27" si="3">SUM(BO20:BO26)</f>
        <v>18.259999999999998</v>
      </c>
      <c r="BP27" s="107">
        <f t="shared" si="3"/>
        <v>36.082000000000001</v>
      </c>
      <c r="BQ27" s="107">
        <f t="shared" si="3"/>
        <v>29.186999999999998</v>
      </c>
      <c r="BR27" s="107">
        <f t="shared" si="3"/>
        <v>16.291999999999998</v>
      </c>
      <c r="BS27" s="107">
        <f t="shared" si="3"/>
        <v>13.975</v>
      </c>
      <c r="BT27" s="107">
        <f t="shared" si="3"/>
        <v>16.904</v>
      </c>
      <c r="BU27" s="107">
        <f t="shared" si="3"/>
        <v>17.737000000000002</v>
      </c>
      <c r="BV27" s="107">
        <f t="shared" si="3"/>
        <v>24.635000000000002</v>
      </c>
      <c r="BW27" s="107">
        <f t="shared" si="3"/>
        <v>33.078000000000003</v>
      </c>
      <c r="BX27" s="107">
        <f t="shared" si="3"/>
        <v>29.79</v>
      </c>
      <c r="BY27" s="107">
        <f t="shared" si="3"/>
        <v>31.254999999999999</v>
      </c>
      <c r="BZ27" s="107">
        <f t="shared" si="3"/>
        <v>17.954000000000001</v>
      </c>
      <c r="CA27" s="107">
        <f t="shared" si="3"/>
        <v>17.594000000000001</v>
      </c>
      <c r="CB27" s="107">
        <f t="shared" si="3"/>
        <v>26.808</v>
      </c>
      <c r="CC27" s="107">
        <f t="shared" si="3"/>
        <v>29.436</v>
      </c>
      <c r="CD27" s="107">
        <f t="shared" si="3"/>
        <v>29.802999999999997</v>
      </c>
      <c r="CE27" s="107">
        <f t="shared" si="3"/>
        <v>26.124000000000002</v>
      </c>
      <c r="CF27" s="107">
        <f t="shared" si="3"/>
        <v>24.891999999999999</v>
      </c>
      <c r="CG27" s="107">
        <f t="shared" si="3"/>
        <v>26.512</v>
      </c>
      <c r="CH27" s="107">
        <f t="shared" si="3"/>
        <v>24.779</v>
      </c>
      <c r="CI27" s="107">
        <f t="shared" si="3"/>
        <v>28.052</v>
      </c>
      <c r="CJ27" s="107">
        <f t="shared" si="3"/>
        <v>30.93</v>
      </c>
      <c r="CK27" s="107">
        <f t="shared" si="3"/>
        <v>31.196000000000002</v>
      </c>
      <c r="CL27" s="107">
        <f t="shared" si="3"/>
        <v>32.147999999999996</v>
      </c>
      <c r="CM27" s="107">
        <f t="shared" si="3"/>
        <v>32.238</v>
      </c>
      <c r="CN27" s="107">
        <f t="shared" si="3"/>
        <v>42.703000000000003</v>
      </c>
      <c r="CO27" s="107">
        <f t="shared" si="3"/>
        <v>45.095999999999997</v>
      </c>
      <c r="CP27" s="107">
        <f t="shared" si="3"/>
        <v>47.674999999999997</v>
      </c>
      <c r="CQ27" s="107">
        <f t="shared" si="3"/>
        <v>49.24</v>
      </c>
      <c r="CR27" s="107">
        <f t="shared" si="3"/>
        <v>62</v>
      </c>
      <c r="CS27" s="107">
        <f t="shared" si="3"/>
        <v>59.743000000000002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451.91949999999997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40.493000000000002</v>
      </c>
      <c r="C31" s="94">
        <v>39.738999999999997</v>
      </c>
      <c r="D31" s="94">
        <v>39.459000000000003</v>
      </c>
      <c r="E31" s="94">
        <v>38.738</v>
      </c>
      <c r="F31" s="94">
        <v>40.863</v>
      </c>
      <c r="G31" s="94">
        <v>39.527999999999999</v>
      </c>
      <c r="H31" s="94">
        <v>37.616999999999997</v>
      </c>
      <c r="I31" s="94">
        <v>37.831000000000003</v>
      </c>
      <c r="J31" s="94">
        <v>39.578000000000003</v>
      </c>
      <c r="K31" s="94">
        <v>38.744999999999997</v>
      </c>
      <c r="L31" s="94">
        <v>38.984000000000002</v>
      </c>
      <c r="M31" s="94">
        <v>38.758000000000003</v>
      </c>
      <c r="N31" s="94">
        <v>39.048999999999999</v>
      </c>
      <c r="O31" s="94">
        <v>39.758000000000003</v>
      </c>
      <c r="P31" s="94">
        <v>42.137999999999998</v>
      </c>
      <c r="Q31" s="94">
        <v>37.99</v>
      </c>
      <c r="R31" s="94">
        <v>37.323</v>
      </c>
      <c r="S31" s="94">
        <v>41.347000000000001</v>
      </c>
      <c r="T31" s="94">
        <v>37.959000000000003</v>
      </c>
      <c r="U31" s="94">
        <v>39.128</v>
      </c>
      <c r="V31" s="94">
        <v>36.874000000000002</v>
      </c>
      <c r="W31" s="94">
        <v>22.635999999999999</v>
      </c>
      <c r="X31" s="94">
        <v>23.350999999999999</v>
      </c>
      <c r="Y31" s="94">
        <v>24.584</v>
      </c>
      <c r="Z31" s="94">
        <v>24.128</v>
      </c>
      <c r="AA31" s="94">
        <v>37.640999999999998</v>
      </c>
      <c r="AB31" s="94">
        <v>45.988999999999997</v>
      </c>
      <c r="AC31" s="94">
        <v>42.649000000000001</v>
      </c>
      <c r="AD31" s="94">
        <v>29.818999999999999</v>
      </c>
      <c r="AE31" s="94">
        <v>50.697000000000003</v>
      </c>
      <c r="AF31" s="94">
        <v>56.59</v>
      </c>
      <c r="AG31" s="94">
        <v>35.463000000000001</v>
      </c>
      <c r="AH31" s="94">
        <v>51.128999999999998</v>
      </c>
      <c r="AI31" s="94">
        <v>49.844999999999999</v>
      </c>
      <c r="AJ31" s="94">
        <v>29.44</v>
      </c>
      <c r="AK31" s="94">
        <v>29.969000000000001</v>
      </c>
      <c r="AL31" s="94">
        <v>24.998000000000001</v>
      </c>
      <c r="AM31" s="94">
        <v>47.030999999999999</v>
      </c>
      <c r="AN31" s="94">
        <v>32.625999999999998</v>
      </c>
      <c r="AO31" s="94">
        <v>28.89</v>
      </c>
      <c r="AP31" s="94">
        <v>68.635000000000005</v>
      </c>
      <c r="AQ31" s="94">
        <v>58.436999999999998</v>
      </c>
      <c r="AR31" s="94">
        <v>49.771999999999998</v>
      </c>
      <c r="AS31" s="94">
        <v>38.972999999999999</v>
      </c>
      <c r="AT31" s="94">
        <v>20.64</v>
      </c>
      <c r="AU31" s="94">
        <v>21.7</v>
      </c>
      <c r="AV31" s="94">
        <v>24.943999999999999</v>
      </c>
      <c r="AW31" s="94">
        <v>24.94</v>
      </c>
      <c r="AX31" s="94">
        <v>41.718000000000004</v>
      </c>
      <c r="AY31" s="94">
        <v>35.033000000000001</v>
      </c>
      <c r="AZ31" s="94">
        <v>40.000999999999998</v>
      </c>
      <c r="BA31" s="94">
        <v>35.223999999999997</v>
      </c>
      <c r="BB31" s="94">
        <v>5.7480000000000002</v>
      </c>
      <c r="BC31" s="94">
        <v>6.8920000000000003</v>
      </c>
      <c r="BD31" s="94">
        <v>11.691000000000001</v>
      </c>
      <c r="BE31" s="94">
        <v>6.6</v>
      </c>
      <c r="BF31" s="94">
        <v>79.468000000000004</v>
      </c>
      <c r="BG31" s="94">
        <v>62.33</v>
      </c>
      <c r="BH31" s="94">
        <v>55.063000000000002</v>
      </c>
      <c r="BI31" s="94">
        <v>64.882999999999996</v>
      </c>
      <c r="BJ31" s="94">
        <v>40.381</v>
      </c>
      <c r="BK31" s="94">
        <v>23.356000000000002</v>
      </c>
      <c r="BL31" s="94">
        <v>38.89</v>
      </c>
      <c r="BM31" s="94">
        <v>37.512999999999998</v>
      </c>
      <c r="BN31" s="94">
        <v>29.134</v>
      </c>
      <c r="BO31" s="94">
        <v>29.122</v>
      </c>
      <c r="BP31" s="94">
        <v>45.985999999999997</v>
      </c>
      <c r="BQ31" s="94">
        <v>37.531999999999996</v>
      </c>
      <c r="BR31" s="94">
        <v>21.349</v>
      </c>
      <c r="BS31" s="94">
        <v>18.994</v>
      </c>
      <c r="BT31" s="94">
        <v>21.922000000000001</v>
      </c>
      <c r="BU31" s="94">
        <v>22.757000000000001</v>
      </c>
      <c r="BV31" s="94">
        <v>32.671999999999997</v>
      </c>
      <c r="BW31" s="94">
        <v>41.323</v>
      </c>
      <c r="BX31" s="94">
        <v>38.116999999999997</v>
      </c>
      <c r="BY31" s="94">
        <v>39.725999999999999</v>
      </c>
      <c r="BZ31" s="94">
        <v>23.446999999999999</v>
      </c>
      <c r="CA31" s="94">
        <v>23.077999999999999</v>
      </c>
      <c r="CB31" s="94">
        <v>32.389000000000003</v>
      </c>
      <c r="CC31" s="94">
        <v>35.142000000000003</v>
      </c>
      <c r="CD31" s="94">
        <v>35.091000000000001</v>
      </c>
      <c r="CE31" s="94">
        <v>31.661999999999999</v>
      </c>
      <c r="CF31" s="94">
        <v>30.632999999999999</v>
      </c>
      <c r="CG31" s="94">
        <v>32.720999999999997</v>
      </c>
      <c r="CH31" s="94">
        <v>31.501999999999999</v>
      </c>
      <c r="CI31" s="94">
        <v>34.747</v>
      </c>
      <c r="CJ31" s="94">
        <v>41.454999999999998</v>
      </c>
      <c r="CK31" s="94">
        <v>41.317999999999998</v>
      </c>
      <c r="CL31" s="94">
        <v>42.311999999999998</v>
      </c>
      <c r="CM31" s="94">
        <v>42.843000000000004</v>
      </c>
      <c r="CN31" s="94">
        <v>54.390999999999998</v>
      </c>
      <c r="CO31" s="94">
        <v>56.71</v>
      </c>
      <c r="CP31" s="94">
        <v>57.609000000000002</v>
      </c>
      <c r="CQ31" s="94">
        <v>58.808</v>
      </c>
      <c r="CR31" s="94">
        <v>71.471000000000004</v>
      </c>
      <c r="CS31" s="94">
        <v>68.533000000000001</v>
      </c>
      <c r="CT31" s="95"/>
      <c r="CU31" s="95"/>
      <c r="CV31" s="95"/>
      <c r="CW31" s="96"/>
      <c r="CX31" s="97">
        <f t="array" ref="CX31">SUMPRODUCT(B31:CW31*0.25)</f>
        <v>906.67549999999983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40.493000000000002</v>
      </c>
      <c r="C33" s="77">
        <f t="shared" ref="C33:BN33" si="4">SUM(C30:C32)</f>
        <v>39.738999999999997</v>
      </c>
      <c r="D33" s="77">
        <f t="shared" si="4"/>
        <v>39.459000000000003</v>
      </c>
      <c r="E33" s="77">
        <f t="shared" si="4"/>
        <v>38.738</v>
      </c>
      <c r="F33" s="77">
        <f t="shared" si="4"/>
        <v>40.863</v>
      </c>
      <c r="G33" s="77">
        <f t="shared" si="4"/>
        <v>39.527999999999999</v>
      </c>
      <c r="H33" s="77">
        <f t="shared" si="4"/>
        <v>37.616999999999997</v>
      </c>
      <c r="I33" s="77">
        <f t="shared" si="4"/>
        <v>37.831000000000003</v>
      </c>
      <c r="J33" s="77">
        <f t="shared" si="4"/>
        <v>39.578000000000003</v>
      </c>
      <c r="K33" s="77">
        <f t="shared" si="4"/>
        <v>38.744999999999997</v>
      </c>
      <c r="L33" s="77">
        <f t="shared" si="4"/>
        <v>38.984000000000002</v>
      </c>
      <c r="M33" s="77">
        <f t="shared" si="4"/>
        <v>38.758000000000003</v>
      </c>
      <c r="N33" s="77">
        <f t="shared" si="4"/>
        <v>39.048999999999999</v>
      </c>
      <c r="O33" s="77">
        <f t="shared" si="4"/>
        <v>39.758000000000003</v>
      </c>
      <c r="P33" s="77">
        <f t="shared" si="4"/>
        <v>42.137999999999998</v>
      </c>
      <c r="Q33" s="77">
        <f t="shared" si="4"/>
        <v>37.99</v>
      </c>
      <c r="R33" s="77">
        <f t="shared" si="4"/>
        <v>37.323</v>
      </c>
      <c r="S33" s="77">
        <f t="shared" si="4"/>
        <v>41.347000000000001</v>
      </c>
      <c r="T33" s="77">
        <f t="shared" si="4"/>
        <v>37.959000000000003</v>
      </c>
      <c r="U33" s="77">
        <f t="shared" si="4"/>
        <v>39.128</v>
      </c>
      <c r="V33" s="77">
        <f t="shared" si="4"/>
        <v>36.874000000000002</v>
      </c>
      <c r="W33" s="77">
        <f t="shared" si="4"/>
        <v>22.635999999999999</v>
      </c>
      <c r="X33" s="77">
        <f t="shared" si="4"/>
        <v>23.350999999999999</v>
      </c>
      <c r="Y33" s="77">
        <f t="shared" si="4"/>
        <v>24.584</v>
      </c>
      <c r="Z33" s="77">
        <f t="shared" si="4"/>
        <v>24.128</v>
      </c>
      <c r="AA33" s="77">
        <f t="shared" si="4"/>
        <v>37.640999999999998</v>
      </c>
      <c r="AB33" s="77">
        <f t="shared" si="4"/>
        <v>45.988999999999997</v>
      </c>
      <c r="AC33" s="77">
        <f t="shared" si="4"/>
        <v>42.649000000000001</v>
      </c>
      <c r="AD33" s="77">
        <f t="shared" si="4"/>
        <v>29.818999999999999</v>
      </c>
      <c r="AE33" s="77">
        <f t="shared" si="4"/>
        <v>50.697000000000003</v>
      </c>
      <c r="AF33" s="77">
        <f t="shared" si="4"/>
        <v>56.59</v>
      </c>
      <c r="AG33" s="77">
        <f t="shared" si="4"/>
        <v>35.463000000000001</v>
      </c>
      <c r="AH33" s="77">
        <f t="shared" si="4"/>
        <v>51.128999999999998</v>
      </c>
      <c r="AI33" s="77">
        <f t="shared" si="4"/>
        <v>49.844999999999999</v>
      </c>
      <c r="AJ33" s="77">
        <f t="shared" si="4"/>
        <v>29.44</v>
      </c>
      <c r="AK33" s="77">
        <f t="shared" si="4"/>
        <v>29.969000000000001</v>
      </c>
      <c r="AL33" s="77">
        <f t="shared" si="4"/>
        <v>24.998000000000001</v>
      </c>
      <c r="AM33" s="77">
        <f t="shared" si="4"/>
        <v>47.030999999999999</v>
      </c>
      <c r="AN33" s="77">
        <f t="shared" si="4"/>
        <v>32.625999999999998</v>
      </c>
      <c r="AO33" s="77">
        <f t="shared" si="4"/>
        <v>28.89</v>
      </c>
      <c r="AP33" s="77">
        <f t="shared" si="4"/>
        <v>68.635000000000005</v>
      </c>
      <c r="AQ33" s="77">
        <f t="shared" si="4"/>
        <v>58.436999999999998</v>
      </c>
      <c r="AR33" s="77">
        <f t="shared" si="4"/>
        <v>49.771999999999998</v>
      </c>
      <c r="AS33" s="77">
        <f t="shared" si="4"/>
        <v>38.972999999999999</v>
      </c>
      <c r="AT33" s="77">
        <f t="shared" si="4"/>
        <v>20.64</v>
      </c>
      <c r="AU33" s="77">
        <f t="shared" si="4"/>
        <v>21.7</v>
      </c>
      <c r="AV33" s="77">
        <f t="shared" si="4"/>
        <v>24.943999999999999</v>
      </c>
      <c r="AW33" s="77">
        <f t="shared" si="4"/>
        <v>24.94</v>
      </c>
      <c r="AX33" s="77">
        <f t="shared" si="4"/>
        <v>41.718000000000004</v>
      </c>
      <c r="AY33" s="77">
        <f t="shared" si="4"/>
        <v>35.033000000000001</v>
      </c>
      <c r="AZ33" s="77">
        <f t="shared" si="4"/>
        <v>40.000999999999998</v>
      </c>
      <c r="BA33" s="77">
        <f t="shared" si="4"/>
        <v>35.223999999999997</v>
      </c>
      <c r="BB33" s="77">
        <f t="shared" si="4"/>
        <v>5.7480000000000002</v>
      </c>
      <c r="BC33" s="77">
        <f t="shared" si="4"/>
        <v>6.8920000000000003</v>
      </c>
      <c r="BD33" s="77">
        <f t="shared" si="4"/>
        <v>11.691000000000001</v>
      </c>
      <c r="BE33" s="77">
        <f t="shared" si="4"/>
        <v>6.6</v>
      </c>
      <c r="BF33" s="77">
        <f t="shared" si="4"/>
        <v>79.468000000000004</v>
      </c>
      <c r="BG33" s="77">
        <f t="shared" si="4"/>
        <v>62.33</v>
      </c>
      <c r="BH33" s="77">
        <f t="shared" si="4"/>
        <v>55.063000000000002</v>
      </c>
      <c r="BI33" s="77">
        <f t="shared" si="4"/>
        <v>64.882999999999996</v>
      </c>
      <c r="BJ33" s="77">
        <f t="shared" si="4"/>
        <v>40.381</v>
      </c>
      <c r="BK33" s="77">
        <f t="shared" si="4"/>
        <v>23.356000000000002</v>
      </c>
      <c r="BL33" s="77">
        <f t="shared" si="4"/>
        <v>38.89</v>
      </c>
      <c r="BM33" s="77">
        <f t="shared" si="4"/>
        <v>37.512999999999998</v>
      </c>
      <c r="BN33" s="77">
        <f t="shared" si="4"/>
        <v>29.134</v>
      </c>
      <c r="BO33" s="77">
        <f t="shared" ref="BO33:CW33" si="5">SUM(BO30:BO32)</f>
        <v>29.122</v>
      </c>
      <c r="BP33" s="77">
        <f t="shared" si="5"/>
        <v>45.985999999999997</v>
      </c>
      <c r="BQ33" s="77">
        <f t="shared" si="5"/>
        <v>37.531999999999996</v>
      </c>
      <c r="BR33" s="77">
        <f t="shared" si="5"/>
        <v>21.349</v>
      </c>
      <c r="BS33" s="77">
        <f t="shared" si="5"/>
        <v>18.994</v>
      </c>
      <c r="BT33" s="77">
        <f t="shared" si="5"/>
        <v>21.922000000000001</v>
      </c>
      <c r="BU33" s="77">
        <f t="shared" si="5"/>
        <v>22.757000000000001</v>
      </c>
      <c r="BV33" s="77">
        <f t="shared" si="5"/>
        <v>32.671999999999997</v>
      </c>
      <c r="BW33" s="77">
        <f t="shared" si="5"/>
        <v>41.323</v>
      </c>
      <c r="BX33" s="77">
        <f t="shared" si="5"/>
        <v>38.116999999999997</v>
      </c>
      <c r="BY33" s="77">
        <f t="shared" si="5"/>
        <v>39.725999999999999</v>
      </c>
      <c r="BZ33" s="77">
        <f t="shared" si="5"/>
        <v>23.446999999999999</v>
      </c>
      <c r="CA33" s="77">
        <f t="shared" si="5"/>
        <v>23.077999999999999</v>
      </c>
      <c r="CB33" s="77">
        <f t="shared" si="5"/>
        <v>32.389000000000003</v>
      </c>
      <c r="CC33" s="77">
        <f t="shared" si="5"/>
        <v>35.142000000000003</v>
      </c>
      <c r="CD33" s="77">
        <f t="shared" si="5"/>
        <v>35.091000000000001</v>
      </c>
      <c r="CE33" s="77">
        <f t="shared" si="5"/>
        <v>31.661999999999999</v>
      </c>
      <c r="CF33" s="77">
        <f t="shared" si="5"/>
        <v>30.632999999999999</v>
      </c>
      <c r="CG33" s="77">
        <f t="shared" si="5"/>
        <v>32.720999999999997</v>
      </c>
      <c r="CH33" s="77">
        <f t="shared" si="5"/>
        <v>31.501999999999999</v>
      </c>
      <c r="CI33" s="77">
        <f t="shared" si="5"/>
        <v>34.747</v>
      </c>
      <c r="CJ33" s="77">
        <f t="shared" si="5"/>
        <v>41.454999999999998</v>
      </c>
      <c r="CK33" s="77">
        <f t="shared" si="5"/>
        <v>41.317999999999998</v>
      </c>
      <c r="CL33" s="77">
        <f t="shared" si="5"/>
        <v>42.311999999999998</v>
      </c>
      <c r="CM33" s="77">
        <f t="shared" si="5"/>
        <v>42.843000000000004</v>
      </c>
      <c r="CN33" s="77">
        <f t="shared" si="5"/>
        <v>54.390999999999998</v>
      </c>
      <c r="CO33" s="77">
        <f t="shared" si="5"/>
        <v>56.71</v>
      </c>
      <c r="CP33" s="77">
        <f t="shared" si="5"/>
        <v>57.609000000000002</v>
      </c>
      <c r="CQ33" s="77">
        <f t="shared" si="5"/>
        <v>58.808</v>
      </c>
      <c r="CR33" s="77">
        <f t="shared" si="5"/>
        <v>71.471000000000004</v>
      </c>
      <c r="CS33" s="77">
        <f t="shared" si="5"/>
        <v>68.533000000000001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906.67549999999983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>
        <v>49.4</v>
      </c>
      <c r="X38" s="120">
        <v>26.5</v>
      </c>
      <c r="Y38" s="120">
        <v>18.7</v>
      </c>
      <c r="Z38" s="120">
        <v>37.1</v>
      </c>
      <c r="AA38" s="120">
        <v>22.9</v>
      </c>
      <c r="AB38" s="120">
        <v>5.3</v>
      </c>
      <c r="AC38" s="120"/>
      <c r="AD38" s="120">
        <v>119.7</v>
      </c>
      <c r="AE38" s="120">
        <v>79.8</v>
      </c>
      <c r="AF38" s="120">
        <v>64.2</v>
      </c>
      <c r="AG38" s="120">
        <v>12.2</v>
      </c>
      <c r="AH38" s="120">
        <v>74.3</v>
      </c>
      <c r="AI38" s="120">
        <v>74.5</v>
      </c>
      <c r="AJ38" s="120">
        <v>64.099999999999994</v>
      </c>
      <c r="AK38" s="120">
        <v>74.2</v>
      </c>
      <c r="AL38" s="120"/>
      <c r="AM38" s="120"/>
      <c r="AN38" s="120">
        <v>31.3</v>
      </c>
      <c r="AO38" s="120">
        <v>26.1</v>
      </c>
      <c r="AP38" s="120"/>
      <c r="AQ38" s="120"/>
      <c r="AR38" s="120">
        <v>26.4</v>
      </c>
      <c r="AS38" s="120">
        <v>26.6</v>
      </c>
      <c r="AT38" s="120">
        <v>15.6</v>
      </c>
      <c r="AU38" s="120">
        <v>40.9</v>
      </c>
      <c r="AV38" s="120">
        <v>26</v>
      </c>
      <c r="AW38" s="120">
        <v>15.6</v>
      </c>
      <c r="AX38" s="120">
        <v>96.5</v>
      </c>
      <c r="AY38" s="120">
        <v>76.900000000000006</v>
      </c>
      <c r="AZ38" s="120">
        <v>95.2</v>
      </c>
      <c r="BA38" s="120">
        <v>91.5</v>
      </c>
      <c r="BB38" s="120">
        <v>79.400000000000006</v>
      </c>
      <c r="BC38" s="120">
        <v>78.8</v>
      </c>
      <c r="BD38" s="120">
        <v>73.400000000000006</v>
      </c>
      <c r="BE38" s="120">
        <v>79</v>
      </c>
      <c r="BF38" s="120">
        <v>42.6</v>
      </c>
      <c r="BG38" s="120">
        <v>32.700000000000003</v>
      </c>
      <c r="BH38" s="120">
        <v>99.4</v>
      </c>
      <c r="BI38" s="120">
        <v>36.4</v>
      </c>
      <c r="BJ38" s="120">
        <v>77.099999999999994</v>
      </c>
      <c r="BK38" s="120">
        <v>32.5</v>
      </c>
      <c r="BL38" s="120"/>
      <c r="BM38" s="120"/>
      <c r="BN38" s="120">
        <v>41.7</v>
      </c>
      <c r="BO38" s="120">
        <v>59.4</v>
      </c>
      <c r="BP38" s="120">
        <v>16.899999999999999</v>
      </c>
      <c r="BQ38" s="120">
        <v>16.600000000000001</v>
      </c>
      <c r="BR38" s="120">
        <v>80</v>
      </c>
      <c r="BS38" s="120">
        <v>73</v>
      </c>
      <c r="BT38" s="120">
        <v>68.2</v>
      </c>
      <c r="BU38" s="120">
        <v>62.6</v>
      </c>
      <c r="BV38" s="120">
        <v>82.4</v>
      </c>
      <c r="BW38" s="120">
        <v>71.2</v>
      </c>
      <c r="BX38" s="120">
        <v>77.8</v>
      </c>
      <c r="BY38" s="120">
        <v>80.099999999999994</v>
      </c>
      <c r="BZ38" s="120"/>
      <c r="CA38" s="120"/>
      <c r="CB38" s="120"/>
      <c r="CC38" s="120">
        <v>5.9</v>
      </c>
      <c r="CD38" s="120">
        <v>19.899999999999999</v>
      </c>
      <c r="CE38" s="120">
        <v>24.1</v>
      </c>
      <c r="CF38" s="120">
        <v>27.3</v>
      </c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682.47500000000014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63.6</v>
      </c>
      <c r="AA40" s="120">
        <v>63.6</v>
      </c>
      <c r="AB40" s="120">
        <v>63.6</v>
      </c>
      <c r="AC40" s="120">
        <v>63.6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83.8</v>
      </c>
      <c r="BO40" s="120">
        <v>83.8</v>
      </c>
      <c r="BP40" s="120">
        <v>83.8</v>
      </c>
      <c r="BQ40" s="120">
        <v>83.8</v>
      </c>
      <c r="BR40" s="120">
        <v>50.4</v>
      </c>
      <c r="BS40" s="120">
        <v>50.4</v>
      </c>
      <c r="BT40" s="120">
        <v>50.4</v>
      </c>
      <c r="BU40" s="120">
        <v>50.4</v>
      </c>
      <c r="BV40" s="120">
        <v>9.9</v>
      </c>
      <c r="BW40" s="120">
        <v>9.9</v>
      </c>
      <c r="BX40" s="120">
        <v>9.9</v>
      </c>
      <c r="BY40" s="120">
        <v>9.9</v>
      </c>
      <c r="BZ40" s="120">
        <v>188</v>
      </c>
      <c r="CA40" s="120">
        <v>188</v>
      </c>
      <c r="CB40" s="120">
        <v>188</v>
      </c>
      <c r="CC40" s="120">
        <v>188</v>
      </c>
      <c r="CD40" s="120">
        <v>183.5</v>
      </c>
      <c r="CE40" s="120">
        <v>183.5</v>
      </c>
      <c r="CF40" s="120">
        <v>183.5</v>
      </c>
      <c r="CG40" s="120">
        <v>183.5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579.19999999999993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49.4</v>
      </c>
      <c r="X41" s="107">
        <f t="shared" si="6"/>
        <v>26.5</v>
      </c>
      <c r="Y41" s="107">
        <f t="shared" si="6"/>
        <v>18.7</v>
      </c>
      <c r="Z41" s="107">
        <f t="shared" si="6"/>
        <v>100.7</v>
      </c>
      <c r="AA41" s="107">
        <f t="shared" si="6"/>
        <v>86.5</v>
      </c>
      <c r="AB41" s="107">
        <f t="shared" si="6"/>
        <v>68.900000000000006</v>
      </c>
      <c r="AC41" s="107">
        <f t="shared" si="6"/>
        <v>63.6</v>
      </c>
      <c r="AD41" s="107">
        <f t="shared" si="6"/>
        <v>119.7</v>
      </c>
      <c r="AE41" s="107">
        <f t="shared" si="6"/>
        <v>79.8</v>
      </c>
      <c r="AF41" s="107">
        <f t="shared" si="6"/>
        <v>64.2</v>
      </c>
      <c r="AG41" s="107">
        <f t="shared" si="6"/>
        <v>12.2</v>
      </c>
      <c r="AH41" s="107">
        <f t="shared" si="6"/>
        <v>74.3</v>
      </c>
      <c r="AI41" s="107">
        <f t="shared" si="6"/>
        <v>74.5</v>
      </c>
      <c r="AJ41" s="107">
        <f t="shared" si="6"/>
        <v>64.099999999999994</v>
      </c>
      <c r="AK41" s="107">
        <f t="shared" si="6"/>
        <v>74.2</v>
      </c>
      <c r="AL41" s="107">
        <f t="shared" si="6"/>
        <v>0</v>
      </c>
      <c r="AM41" s="107">
        <f t="shared" si="6"/>
        <v>0</v>
      </c>
      <c r="AN41" s="107">
        <f t="shared" si="6"/>
        <v>31.3</v>
      </c>
      <c r="AO41" s="107">
        <f t="shared" si="6"/>
        <v>26.1</v>
      </c>
      <c r="AP41" s="107">
        <f t="shared" si="6"/>
        <v>0</v>
      </c>
      <c r="AQ41" s="107">
        <f t="shared" si="6"/>
        <v>0</v>
      </c>
      <c r="AR41" s="107">
        <f t="shared" si="6"/>
        <v>26.4</v>
      </c>
      <c r="AS41" s="107">
        <f t="shared" si="6"/>
        <v>26.6</v>
      </c>
      <c r="AT41" s="107">
        <f t="shared" si="6"/>
        <v>15.6</v>
      </c>
      <c r="AU41" s="107">
        <f t="shared" si="6"/>
        <v>40.9</v>
      </c>
      <c r="AV41" s="107">
        <f t="shared" si="6"/>
        <v>26</v>
      </c>
      <c r="AW41" s="107">
        <f t="shared" si="6"/>
        <v>15.6</v>
      </c>
      <c r="AX41" s="107">
        <f t="shared" si="6"/>
        <v>96.5</v>
      </c>
      <c r="AY41" s="107">
        <f t="shared" si="6"/>
        <v>76.900000000000006</v>
      </c>
      <c r="AZ41" s="107">
        <f t="shared" si="6"/>
        <v>95.2</v>
      </c>
      <c r="BA41" s="107">
        <f t="shared" si="6"/>
        <v>91.5</v>
      </c>
      <c r="BB41" s="107">
        <f t="shared" si="6"/>
        <v>79.400000000000006</v>
      </c>
      <c r="BC41" s="107">
        <f t="shared" si="6"/>
        <v>78.8</v>
      </c>
      <c r="BD41" s="107">
        <f t="shared" si="6"/>
        <v>73.400000000000006</v>
      </c>
      <c r="BE41" s="107">
        <f t="shared" si="6"/>
        <v>79</v>
      </c>
      <c r="BF41" s="107">
        <f t="shared" si="6"/>
        <v>42.6</v>
      </c>
      <c r="BG41" s="107">
        <f t="shared" si="6"/>
        <v>32.700000000000003</v>
      </c>
      <c r="BH41" s="107">
        <f t="shared" si="6"/>
        <v>99.4</v>
      </c>
      <c r="BI41" s="107">
        <f t="shared" si="6"/>
        <v>36.4</v>
      </c>
      <c r="BJ41" s="107">
        <f t="shared" si="6"/>
        <v>77.099999999999994</v>
      </c>
      <c r="BK41" s="107">
        <f t="shared" si="6"/>
        <v>32.5</v>
      </c>
      <c r="BL41" s="107">
        <f t="shared" si="6"/>
        <v>0</v>
      </c>
      <c r="BM41" s="107">
        <f t="shared" si="6"/>
        <v>0</v>
      </c>
      <c r="BN41" s="107">
        <f t="shared" si="6"/>
        <v>125.5</v>
      </c>
      <c r="BO41" s="107">
        <f t="shared" ref="BO41:CW41" si="7">SUM(BO36:BO40)</f>
        <v>143.19999999999999</v>
      </c>
      <c r="BP41" s="107">
        <f t="shared" si="7"/>
        <v>100.69999999999999</v>
      </c>
      <c r="BQ41" s="107">
        <f t="shared" si="7"/>
        <v>100.4</v>
      </c>
      <c r="BR41" s="107">
        <f t="shared" si="7"/>
        <v>130.4</v>
      </c>
      <c r="BS41" s="107">
        <f t="shared" si="7"/>
        <v>123.4</v>
      </c>
      <c r="BT41" s="107">
        <f t="shared" si="7"/>
        <v>118.6</v>
      </c>
      <c r="BU41" s="107">
        <f t="shared" si="7"/>
        <v>113</v>
      </c>
      <c r="BV41" s="107">
        <f t="shared" si="7"/>
        <v>92.300000000000011</v>
      </c>
      <c r="BW41" s="107">
        <f t="shared" si="7"/>
        <v>81.100000000000009</v>
      </c>
      <c r="BX41" s="107">
        <f t="shared" si="7"/>
        <v>87.7</v>
      </c>
      <c r="BY41" s="107">
        <f t="shared" si="7"/>
        <v>90</v>
      </c>
      <c r="BZ41" s="107">
        <f t="shared" si="7"/>
        <v>188</v>
      </c>
      <c r="CA41" s="107">
        <f t="shared" si="7"/>
        <v>188</v>
      </c>
      <c r="CB41" s="107">
        <f t="shared" si="7"/>
        <v>188</v>
      </c>
      <c r="CC41" s="107">
        <f t="shared" si="7"/>
        <v>193.9</v>
      </c>
      <c r="CD41" s="107">
        <f t="shared" si="7"/>
        <v>203.4</v>
      </c>
      <c r="CE41" s="107">
        <f t="shared" si="7"/>
        <v>207.6</v>
      </c>
      <c r="CF41" s="107">
        <f t="shared" si="7"/>
        <v>210.8</v>
      </c>
      <c r="CG41" s="107">
        <f t="shared" si="7"/>
        <v>183.5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1261.6750000000002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>
        <v>49.4</v>
      </c>
      <c r="X46" s="120">
        <v>26.5</v>
      </c>
      <c r="Y46" s="120">
        <v>18.7</v>
      </c>
      <c r="Z46" s="120">
        <v>37.1</v>
      </c>
      <c r="AA46" s="120">
        <v>22.9</v>
      </c>
      <c r="AB46" s="120">
        <v>5.3</v>
      </c>
      <c r="AC46" s="120"/>
      <c r="AD46" s="120">
        <v>119.7</v>
      </c>
      <c r="AE46" s="120">
        <v>79.8</v>
      </c>
      <c r="AF46" s="120">
        <v>64.2</v>
      </c>
      <c r="AG46" s="120">
        <v>12.2</v>
      </c>
      <c r="AH46" s="120">
        <v>74.3</v>
      </c>
      <c r="AI46" s="120">
        <v>74.5</v>
      </c>
      <c r="AJ46" s="120">
        <v>64.099999999999994</v>
      </c>
      <c r="AK46" s="120">
        <v>74.2</v>
      </c>
      <c r="AL46" s="120"/>
      <c r="AM46" s="120"/>
      <c r="AN46" s="120">
        <v>31.3</v>
      </c>
      <c r="AO46" s="120">
        <v>26.1</v>
      </c>
      <c r="AP46" s="120"/>
      <c r="AQ46" s="120"/>
      <c r="AR46" s="120">
        <v>26.4</v>
      </c>
      <c r="AS46" s="120">
        <v>26.6</v>
      </c>
      <c r="AT46" s="120">
        <v>15.6</v>
      </c>
      <c r="AU46" s="120">
        <v>40.9</v>
      </c>
      <c r="AV46" s="120">
        <v>26</v>
      </c>
      <c r="AW46" s="120">
        <v>15.6</v>
      </c>
      <c r="AX46" s="120">
        <v>96.5</v>
      </c>
      <c r="AY46" s="120">
        <v>76.900000000000006</v>
      </c>
      <c r="AZ46" s="120">
        <v>95.2</v>
      </c>
      <c r="BA46" s="120">
        <v>91.5</v>
      </c>
      <c r="BB46" s="120">
        <v>79.400000000000006</v>
      </c>
      <c r="BC46" s="120">
        <v>78.8</v>
      </c>
      <c r="BD46" s="120">
        <v>73.400000000000006</v>
      </c>
      <c r="BE46" s="120">
        <v>79</v>
      </c>
      <c r="BF46" s="120">
        <v>42.6</v>
      </c>
      <c r="BG46" s="120">
        <v>32.700000000000003</v>
      </c>
      <c r="BH46" s="120">
        <v>99.4</v>
      </c>
      <c r="BI46" s="120">
        <v>36.4</v>
      </c>
      <c r="BJ46" s="120">
        <v>77.099999999999994</v>
      </c>
      <c r="BK46" s="120">
        <v>32.5</v>
      </c>
      <c r="BL46" s="120"/>
      <c r="BM46" s="120"/>
      <c r="BN46" s="120">
        <v>41.7</v>
      </c>
      <c r="BO46" s="120">
        <v>59.4</v>
      </c>
      <c r="BP46" s="120">
        <v>16.899999999999999</v>
      </c>
      <c r="BQ46" s="120">
        <v>16.600000000000001</v>
      </c>
      <c r="BR46" s="120">
        <v>80</v>
      </c>
      <c r="BS46" s="120">
        <v>73</v>
      </c>
      <c r="BT46" s="120">
        <v>68.2</v>
      </c>
      <c r="BU46" s="120">
        <v>62.6</v>
      </c>
      <c r="BV46" s="120">
        <v>82.4</v>
      </c>
      <c r="BW46" s="120">
        <v>71.2</v>
      </c>
      <c r="BX46" s="120">
        <v>77.8</v>
      </c>
      <c r="BY46" s="120">
        <v>80.099999999999994</v>
      </c>
      <c r="BZ46" s="120"/>
      <c r="CA46" s="120"/>
      <c r="CB46" s="120"/>
      <c r="CC46" s="120">
        <v>5.9</v>
      </c>
      <c r="CD46" s="120">
        <v>19.899999999999999</v>
      </c>
      <c r="CE46" s="120">
        <v>24.1</v>
      </c>
      <c r="CF46" s="120">
        <v>27.3</v>
      </c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682.47500000000014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63.6</v>
      </c>
      <c r="AA48" s="120">
        <v>63.6</v>
      </c>
      <c r="AB48" s="120">
        <v>63.6</v>
      </c>
      <c r="AC48" s="120">
        <v>63.6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83.8</v>
      </c>
      <c r="BO48" s="120">
        <v>83.8</v>
      </c>
      <c r="BP48" s="120">
        <v>83.8</v>
      </c>
      <c r="BQ48" s="120">
        <v>83.8</v>
      </c>
      <c r="BR48" s="120">
        <v>50.4</v>
      </c>
      <c r="BS48" s="120">
        <v>50.4</v>
      </c>
      <c r="BT48" s="120">
        <v>50.4</v>
      </c>
      <c r="BU48" s="120">
        <v>50.4</v>
      </c>
      <c r="BV48" s="120">
        <v>9.9</v>
      </c>
      <c r="BW48" s="120">
        <v>9.9</v>
      </c>
      <c r="BX48" s="120">
        <v>9.9</v>
      </c>
      <c r="BY48" s="120">
        <v>9.9</v>
      </c>
      <c r="BZ48" s="120">
        <v>188</v>
      </c>
      <c r="CA48" s="120">
        <v>188</v>
      </c>
      <c r="CB48" s="120">
        <v>188</v>
      </c>
      <c r="CC48" s="120">
        <v>188</v>
      </c>
      <c r="CD48" s="120">
        <v>183.5</v>
      </c>
      <c r="CE48" s="120">
        <v>183.5</v>
      </c>
      <c r="CF48" s="120">
        <v>183.5</v>
      </c>
      <c r="CG48" s="120">
        <v>183.5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579.19999999999993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49.4</v>
      </c>
      <c r="X50" s="107">
        <f t="shared" si="8"/>
        <v>26.5</v>
      </c>
      <c r="Y50" s="107">
        <f t="shared" si="8"/>
        <v>18.7</v>
      </c>
      <c r="Z50" s="107">
        <f t="shared" si="8"/>
        <v>100.7</v>
      </c>
      <c r="AA50" s="107">
        <f t="shared" si="8"/>
        <v>86.5</v>
      </c>
      <c r="AB50" s="107">
        <f t="shared" si="8"/>
        <v>68.900000000000006</v>
      </c>
      <c r="AC50" s="107">
        <f t="shared" si="8"/>
        <v>63.6</v>
      </c>
      <c r="AD50" s="107">
        <f t="shared" si="8"/>
        <v>119.7</v>
      </c>
      <c r="AE50" s="107">
        <f t="shared" si="8"/>
        <v>79.8</v>
      </c>
      <c r="AF50" s="107">
        <f t="shared" si="8"/>
        <v>64.2</v>
      </c>
      <c r="AG50" s="107">
        <f t="shared" si="8"/>
        <v>12.2</v>
      </c>
      <c r="AH50" s="107">
        <f t="shared" si="8"/>
        <v>74.3</v>
      </c>
      <c r="AI50" s="107">
        <f t="shared" si="8"/>
        <v>74.5</v>
      </c>
      <c r="AJ50" s="107">
        <f t="shared" si="8"/>
        <v>64.099999999999994</v>
      </c>
      <c r="AK50" s="107">
        <f t="shared" si="8"/>
        <v>74.2</v>
      </c>
      <c r="AL50" s="107">
        <f t="shared" si="8"/>
        <v>0</v>
      </c>
      <c r="AM50" s="107">
        <f t="shared" si="8"/>
        <v>0</v>
      </c>
      <c r="AN50" s="107">
        <f t="shared" si="8"/>
        <v>31.3</v>
      </c>
      <c r="AO50" s="107">
        <f t="shared" si="8"/>
        <v>26.1</v>
      </c>
      <c r="AP50" s="107">
        <f t="shared" si="8"/>
        <v>0</v>
      </c>
      <c r="AQ50" s="107">
        <f t="shared" si="8"/>
        <v>0</v>
      </c>
      <c r="AR50" s="107">
        <f t="shared" si="8"/>
        <v>26.4</v>
      </c>
      <c r="AS50" s="107">
        <f t="shared" si="8"/>
        <v>26.6</v>
      </c>
      <c r="AT50" s="107">
        <f t="shared" si="8"/>
        <v>15.6</v>
      </c>
      <c r="AU50" s="107">
        <f t="shared" si="8"/>
        <v>40.9</v>
      </c>
      <c r="AV50" s="107">
        <f t="shared" si="8"/>
        <v>26</v>
      </c>
      <c r="AW50" s="107">
        <f t="shared" si="8"/>
        <v>15.6</v>
      </c>
      <c r="AX50" s="107">
        <f t="shared" si="8"/>
        <v>96.5</v>
      </c>
      <c r="AY50" s="107">
        <f t="shared" si="8"/>
        <v>76.900000000000006</v>
      </c>
      <c r="AZ50" s="107">
        <f t="shared" si="8"/>
        <v>95.2</v>
      </c>
      <c r="BA50" s="107">
        <f t="shared" si="8"/>
        <v>91.5</v>
      </c>
      <c r="BB50" s="107">
        <f t="shared" si="8"/>
        <v>79.400000000000006</v>
      </c>
      <c r="BC50" s="107">
        <f t="shared" si="8"/>
        <v>78.8</v>
      </c>
      <c r="BD50" s="107">
        <f t="shared" si="8"/>
        <v>73.400000000000006</v>
      </c>
      <c r="BE50" s="107">
        <f t="shared" si="8"/>
        <v>79</v>
      </c>
      <c r="BF50" s="107">
        <f t="shared" si="8"/>
        <v>42.6</v>
      </c>
      <c r="BG50" s="107">
        <f t="shared" si="8"/>
        <v>32.700000000000003</v>
      </c>
      <c r="BH50" s="107">
        <f t="shared" si="8"/>
        <v>99.4</v>
      </c>
      <c r="BI50" s="107">
        <f t="shared" si="8"/>
        <v>36.4</v>
      </c>
      <c r="BJ50" s="107">
        <f t="shared" si="8"/>
        <v>77.099999999999994</v>
      </c>
      <c r="BK50" s="107">
        <f t="shared" si="8"/>
        <v>32.5</v>
      </c>
      <c r="BL50" s="107">
        <f t="shared" si="8"/>
        <v>0</v>
      </c>
      <c r="BM50" s="107">
        <f t="shared" si="8"/>
        <v>0</v>
      </c>
      <c r="BN50" s="107">
        <f t="shared" si="8"/>
        <v>125.5</v>
      </c>
      <c r="BO50" s="107">
        <f t="shared" ref="BO50:CW50" si="9">SUM(BO44:BO49)</f>
        <v>143.19999999999999</v>
      </c>
      <c r="BP50" s="107">
        <f t="shared" si="9"/>
        <v>100.69999999999999</v>
      </c>
      <c r="BQ50" s="107">
        <f t="shared" si="9"/>
        <v>100.4</v>
      </c>
      <c r="BR50" s="107">
        <f t="shared" si="9"/>
        <v>130.4</v>
      </c>
      <c r="BS50" s="107">
        <f t="shared" si="9"/>
        <v>123.4</v>
      </c>
      <c r="BT50" s="107">
        <f t="shared" si="9"/>
        <v>118.6</v>
      </c>
      <c r="BU50" s="107">
        <f t="shared" si="9"/>
        <v>113</v>
      </c>
      <c r="BV50" s="107">
        <f t="shared" si="9"/>
        <v>92.300000000000011</v>
      </c>
      <c r="BW50" s="107">
        <f t="shared" si="9"/>
        <v>81.100000000000009</v>
      </c>
      <c r="BX50" s="107">
        <f t="shared" si="9"/>
        <v>87.7</v>
      </c>
      <c r="BY50" s="107">
        <f t="shared" si="9"/>
        <v>90</v>
      </c>
      <c r="BZ50" s="107">
        <f t="shared" si="9"/>
        <v>188</v>
      </c>
      <c r="CA50" s="107">
        <f t="shared" si="9"/>
        <v>188</v>
      </c>
      <c r="CB50" s="107">
        <f t="shared" si="9"/>
        <v>188</v>
      </c>
      <c r="CC50" s="107">
        <f t="shared" si="9"/>
        <v>193.9</v>
      </c>
      <c r="CD50" s="107">
        <f t="shared" si="9"/>
        <v>203.4</v>
      </c>
      <c r="CE50" s="107">
        <f t="shared" si="9"/>
        <v>207.6</v>
      </c>
      <c r="CF50" s="107">
        <f t="shared" si="9"/>
        <v>210.8</v>
      </c>
      <c r="CG50" s="107">
        <f t="shared" si="9"/>
        <v>183.5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1261.6750000000002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40.492999999999995</v>
      </c>
      <c r="C53" s="107">
        <f t="shared" ref="C53:BN53" si="12">C17+C27+C41</f>
        <v>39.738999999999997</v>
      </c>
      <c r="D53" s="107">
        <f t="shared" si="12"/>
        <v>39.459000000000003</v>
      </c>
      <c r="E53" s="107">
        <f t="shared" si="12"/>
        <v>38.738</v>
      </c>
      <c r="F53" s="107">
        <f t="shared" si="12"/>
        <v>40.863</v>
      </c>
      <c r="G53" s="107">
        <f t="shared" si="12"/>
        <v>39.527999999999999</v>
      </c>
      <c r="H53" s="107">
        <f t="shared" si="12"/>
        <v>37.617000000000004</v>
      </c>
      <c r="I53" s="107">
        <f t="shared" si="12"/>
        <v>37.831000000000003</v>
      </c>
      <c r="J53" s="107">
        <f t="shared" si="12"/>
        <v>39.577999999999996</v>
      </c>
      <c r="K53" s="107">
        <f t="shared" si="12"/>
        <v>38.745000000000005</v>
      </c>
      <c r="L53" s="107">
        <f t="shared" si="12"/>
        <v>38.983999999999995</v>
      </c>
      <c r="M53" s="107">
        <f t="shared" si="12"/>
        <v>38.758000000000003</v>
      </c>
      <c r="N53" s="107">
        <f t="shared" si="12"/>
        <v>39.048999999999999</v>
      </c>
      <c r="O53" s="107">
        <f t="shared" si="12"/>
        <v>39.757999999999996</v>
      </c>
      <c r="P53" s="107">
        <f t="shared" si="12"/>
        <v>42.137999999999998</v>
      </c>
      <c r="Q53" s="107">
        <f t="shared" si="12"/>
        <v>37.99</v>
      </c>
      <c r="R53" s="107">
        <f t="shared" si="12"/>
        <v>37.323</v>
      </c>
      <c r="S53" s="107">
        <f t="shared" si="12"/>
        <v>41.346999999999994</v>
      </c>
      <c r="T53" s="107">
        <f t="shared" si="12"/>
        <v>37.959000000000003</v>
      </c>
      <c r="U53" s="107">
        <f t="shared" si="12"/>
        <v>39.128</v>
      </c>
      <c r="V53" s="107">
        <f t="shared" si="12"/>
        <v>36.874000000000002</v>
      </c>
      <c r="W53" s="107">
        <f t="shared" si="12"/>
        <v>72.036000000000001</v>
      </c>
      <c r="X53" s="107">
        <f t="shared" si="12"/>
        <v>49.850999999999999</v>
      </c>
      <c r="Y53" s="107">
        <f t="shared" si="12"/>
        <v>43.283999999999999</v>
      </c>
      <c r="Z53" s="107">
        <f t="shared" si="12"/>
        <v>124.828</v>
      </c>
      <c r="AA53" s="107">
        <f t="shared" si="12"/>
        <v>124.14100000000001</v>
      </c>
      <c r="AB53" s="107">
        <f t="shared" si="12"/>
        <v>114.88900000000001</v>
      </c>
      <c r="AC53" s="107">
        <f t="shared" si="12"/>
        <v>106.249</v>
      </c>
      <c r="AD53" s="107">
        <f t="shared" si="12"/>
        <v>149.51900000000001</v>
      </c>
      <c r="AE53" s="107">
        <f t="shared" si="12"/>
        <v>130.49699999999999</v>
      </c>
      <c r="AF53" s="107">
        <f t="shared" si="12"/>
        <v>120.78999999999999</v>
      </c>
      <c r="AG53" s="107">
        <f t="shared" si="12"/>
        <v>47.662999999999997</v>
      </c>
      <c r="AH53" s="107">
        <f t="shared" si="12"/>
        <v>125.429</v>
      </c>
      <c r="AI53" s="107">
        <f t="shared" si="12"/>
        <v>124.345</v>
      </c>
      <c r="AJ53" s="107">
        <f t="shared" si="12"/>
        <v>93.539999999999992</v>
      </c>
      <c r="AK53" s="107">
        <f t="shared" si="12"/>
        <v>104.16900000000001</v>
      </c>
      <c r="AL53" s="107">
        <f t="shared" si="12"/>
        <v>24.997999999999998</v>
      </c>
      <c r="AM53" s="107">
        <f t="shared" si="12"/>
        <v>47.030999999999999</v>
      </c>
      <c r="AN53" s="107">
        <f t="shared" si="12"/>
        <v>63.926000000000002</v>
      </c>
      <c r="AO53" s="107">
        <f t="shared" si="12"/>
        <v>54.99</v>
      </c>
      <c r="AP53" s="107">
        <f t="shared" si="12"/>
        <v>68.634999999999991</v>
      </c>
      <c r="AQ53" s="107">
        <f t="shared" si="12"/>
        <v>58.436999999999998</v>
      </c>
      <c r="AR53" s="107">
        <f t="shared" si="12"/>
        <v>76.171999999999997</v>
      </c>
      <c r="AS53" s="107">
        <f t="shared" si="12"/>
        <v>65.573000000000008</v>
      </c>
      <c r="AT53" s="107">
        <f t="shared" si="12"/>
        <v>36.24</v>
      </c>
      <c r="AU53" s="107">
        <f t="shared" si="12"/>
        <v>62.599999999999994</v>
      </c>
      <c r="AV53" s="107">
        <f t="shared" si="12"/>
        <v>50.944000000000003</v>
      </c>
      <c r="AW53" s="107">
        <f t="shared" si="12"/>
        <v>40.54</v>
      </c>
      <c r="AX53" s="107">
        <f t="shared" si="12"/>
        <v>138.21800000000002</v>
      </c>
      <c r="AY53" s="107">
        <f t="shared" si="12"/>
        <v>111.93300000000001</v>
      </c>
      <c r="AZ53" s="107">
        <f t="shared" si="12"/>
        <v>135.20100000000002</v>
      </c>
      <c r="BA53" s="107">
        <f t="shared" si="12"/>
        <v>126.724</v>
      </c>
      <c r="BB53" s="107">
        <f t="shared" si="12"/>
        <v>85.14800000000001</v>
      </c>
      <c r="BC53" s="107">
        <f t="shared" si="12"/>
        <v>85.691999999999993</v>
      </c>
      <c r="BD53" s="107">
        <f t="shared" si="12"/>
        <v>85.091000000000008</v>
      </c>
      <c r="BE53" s="107">
        <f t="shared" si="12"/>
        <v>85.6</v>
      </c>
      <c r="BF53" s="107">
        <f t="shared" si="12"/>
        <v>122.06800000000001</v>
      </c>
      <c r="BG53" s="107">
        <f t="shared" si="12"/>
        <v>95.03</v>
      </c>
      <c r="BH53" s="107">
        <f t="shared" si="12"/>
        <v>154.46300000000002</v>
      </c>
      <c r="BI53" s="107">
        <f t="shared" si="12"/>
        <v>101.28299999999999</v>
      </c>
      <c r="BJ53" s="107">
        <f t="shared" si="12"/>
        <v>117.48099999999999</v>
      </c>
      <c r="BK53" s="107">
        <f t="shared" si="12"/>
        <v>55.856000000000002</v>
      </c>
      <c r="BL53" s="107">
        <f t="shared" si="12"/>
        <v>38.89</v>
      </c>
      <c r="BM53" s="107">
        <f t="shared" si="12"/>
        <v>37.512999999999998</v>
      </c>
      <c r="BN53" s="107">
        <f t="shared" si="12"/>
        <v>154.63400000000001</v>
      </c>
      <c r="BO53" s="107">
        <f t="shared" ref="BO53:CX53" si="13">BO17+BO27+BO41</f>
        <v>172.322</v>
      </c>
      <c r="BP53" s="107">
        <f t="shared" si="13"/>
        <v>146.68599999999998</v>
      </c>
      <c r="BQ53" s="107">
        <f t="shared" si="13"/>
        <v>137.93200000000002</v>
      </c>
      <c r="BR53" s="107">
        <f t="shared" si="13"/>
        <v>151.749</v>
      </c>
      <c r="BS53" s="107">
        <f t="shared" si="13"/>
        <v>142.39400000000001</v>
      </c>
      <c r="BT53" s="107">
        <f t="shared" si="13"/>
        <v>140.52199999999999</v>
      </c>
      <c r="BU53" s="107">
        <f t="shared" si="13"/>
        <v>135.75700000000001</v>
      </c>
      <c r="BV53" s="107">
        <f t="shared" si="13"/>
        <v>124.97200000000001</v>
      </c>
      <c r="BW53" s="107">
        <f t="shared" si="13"/>
        <v>122.423</v>
      </c>
      <c r="BX53" s="107">
        <f t="shared" si="13"/>
        <v>125.81700000000001</v>
      </c>
      <c r="BY53" s="107">
        <f t="shared" si="13"/>
        <v>129.726</v>
      </c>
      <c r="BZ53" s="107">
        <f t="shared" si="13"/>
        <v>211.447</v>
      </c>
      <c r="CA53" s="107">
        <f t="shared" si="13"/>
        <v>211.078</v>
      </c>
      <c r="CB53" s="107">
        <f t="shared" si="13"/>
        <v>220.38900000000001</v>
      </c>
      <c r="CC53" s="107">
        <f t="shared" si="13"/>
        <v>229.042</v>
      </c>
      <c r="CD53" s="107">
        <f t="shared" si="13"/>
        <v>238.49099999999999</v>
      </c>
      <c r="CE53" s="107">
        <f t="shared" si="13"/>
        <v>239.262</v>
      </c>
      <c r="CF53" s="107">
        <f t="shared" si="13"/>
        <v>241.43300000000002</v>
      </c>
      <c r="CG53" s="107">
        <f t="shared" si="13"/>
        <v>216.221</v>
      </c>
      <c r="CH53" s="107">
        <f t="shared" si="13"/>
        <v>31.501999999999999</v>
      </c>
      <c r="CI53" s="107">
        <f t="shared" si="13"/>
        <v>34.747</v>
      </c>
      <c r="CJ53" s="107">
        <f t="shared" si="13"/>
        <v>41.454999999999998</v>
      </c>
      <c r="CK53" s="107">
        <f t="shared" si="13"/>
        <v>41.317999999999998</v>
      </c>
      <c r="CL53" s="107">
        <f t="shared" si="13"/>
        <v>42.311999999999998</v>
      </c>
      <c r="CM53" s="107">
        <f t="shared" si="13"/>
        <v>42.843000000000004</v>
      </c>
      <c r="CN53" s="107">
        <f t="shared" si="13"/>
        <v>54.391000000000005</v>
      </c>
      <c r="CO53" s="107">
        <f t="shared" si="13"/>
        <v>56.709999999999994</v>
      </c>
      <c r="CP53" s="107">
        <f t="shared" si="13"/>
        <v>57.608999999999995</v>
      </c>
      <c r="CQ53" s="107">
        <f t="shared" si="13"/>
        <v>58.808</v>
      </c>
      <c r="CR53" s="107">
        <f t="shared" si="13"/>
        <v>71.471000000000004</v>
      </c>
      <c r="CS53" s="107">
        <f t="shared" si="13"/>
        <v>68.533000000000001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2168.3505000000005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>
        <v>-32.5</v>
      </c>
      <c r="Q5" s="25">
        <v>-14.4</v>
      </c>
      <c r="R5" s="25"/>
      <c r="S5" s="25">
        <v>-30.6</v>
      </c>
      <c r="T5" s="25"/>
      <c r="U5" s="25"/>
      <c r="V5" s="25"/>
      <c r="W5" s="25">
        <v>49.4</v>
      </c>
      <c r="X5" s="25">
        <v>26.5</v>
      </c>
      <c r="Y5" s="25">
        <v>18.7</v>
      </c>
      <c r="Z5" s="25">
        <v>100.7</v>
      </c>
      <c r="AA5" s="25">
        <v>86.5</v>
      </c>
      <c r="AB5" s="25">
        <v>68.900000000000006</v>
      </c>
      <c r="AC5" s="25">
        <v>63.6</v>
      </c>
      <c r="AD5" s="25">
        <v>111.2</v>
      </c>
      <c r="AE5" s="25">
        <v>71.3</v>
      </c>
      <c r="AF5" s="25">
        <v>55.7</v>
      </c>
      <c r="AG5" s="25">
        <v>3.6999999999999993</v>
      </c>
      <c r="AH5" s="25">
        <v>74.3</v>
      </c>
      <c r="AI5" s="25">
        <v>74.5</v>
      </c>
      <c r="AJ5" s="25">
        <v>64.099999999999994</v>
      </c>
      <c r="AK5" s="25">
        <v>74.2</v>
      </c>
      <c r="AL5" s="25"/>
      <c r="AM5" s="25"/>
      <c r="AN5" s="25">
        <v>31.3</v>
      </c>
      <c r="AO5" s="25">
        <v>26.1</v>
      </c>
      <c r="AP5" s="25"/>
      <c r="AQ5" s="25"/>
      <c r="AR5" s="25">
        <v>26.4</v>
      </c>
      <c r="AS5" s="25">
        <v>26.6</v>
      </c>
      <c r="AT5" s="25">
        <v>15.6</v>
      </c>
      <c r="AU5" s="25">
        <v>40.9</v>
      </c>
      <c r="AV5" s="25">
        <v>26</v>
      </c>
      <c r="AW5" s="25">
        <v>15.6</v>
      </c>
      <c r="AX5" s="25">
        <v>96.5</v>
      </c>
      <c r="AY5" s="25">
        <v>76.900000000000006</v>
      </c>
      <c r="AZ5" s="25">
        <v>95.2</v>
      </c>
      <c r="BA5" s="25">
        <v>91.5</v>
      </c>
      <c r="BB5" s="25">
        <v>79.400000000000006</v>
      </c>
      <c r="BC5" s="25">
        <v>78.8</v>
      </c>
      <c r="BD5" s="25">
        <v>73.400000000000006</v>
      </c>
      <c r="BE5" s="25">
        <v>79</v>
      </c>
      <c r="BF5" s="25">
        <v>42.6</v>
      </c>
      <c r="BG5" s="25">
        <v>32.700000000000003</v>
      </c>
      <c r="BH5" s="25">
        <v>99.4</v>
      </c>
      <c r="BI5" s="25">
        <v>36.4</v>
      </c>
      <c r="BJ5" s="25">
        <v>77.099999999999994</v>
      </c>
      <c r="BK5" s="25">
        <v>32.5</v>
      </c>
      <c r="BL5" s="25"/>
      <c r="BM5" s="25"/>
      <c r="BN5" s="25">
        <v>125.5</v>
      </c>
      <c r="BO5" s="25">
        <v>143.19999999999999</v>
      </c>
      <c r="BP5" s="25">
        <v>100.69999999999999</v>
      </c>
      <c r="BQ5" s="25">
        <v>100.4</v>
      </c>
      <c r="BR5" s="25">
        <v>130.4</v>
      </c>
      <c r="BS5" s="25">
        <v>123.4</v>
      </c>
      <c r="BT5" s="25">
        <v>118.6</v>
      </c>
      <c r="BU5" s="25">
        <v>113</v>
      </c>
      <c r="BV5" s="25">
        <v>92.300000000000011</v>
      </c>
      <c r="BW5" s="25">
        <v>81.100000000000009</v>
      </c>
      <c r="BX5" s="25">
        <v>87.7</v>
      </c>
      <c r="BY5" s="25">
        <v>90</v>
      </c>
      <c r="BZ5" s="25">
        <v>134.4</v>
      </c>
      <c r="CA5" s="25">
        <v>136.9</v>
      </c>
      <c r="CB5" s="25">
        <v>133.69999999999999</v>
      </c>
      <c r="CC5" s="25">
        <v>193.9</v>
      </c>
      <c r="CD5" s="25">
        <v>203.4</v>
      </c>
      <c r="CE5" s="25">
        <v>207.6</v>
      </c>
      <c r="CF5" s="25">
        <v>210.8</v>
      </c>
      <c r="CG5" s="25">
        <v>183.5</v>
      </c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1194.0500000000002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96.2</v>
      </c>
      <c r="C8" s="138">
        <v>93.71</v>
      </c>
      <c r="D8" s="138">
        <v>90.45</v>
      </c>
      <c r="E8" s="138">
        <v>89.96</v>
      </c>
      <c r="F8" s="138">
        <v>88.97</v>
      </c>
      <c r="G8" s="138">
        <v>88.61</v>
      </c>
      <c r="H8" s="138">
        <v>88.5</v>
      </c>
      <c r="I8" s="138">
        <v>88.32</v>
      </c>
      <c r="J8" s="138">
        <v>89.34</v>
      </c>
      <c r="K8" s="138">
        <v>88.41</v>
      </c>
      <c r="L8" s="138">
        <v>88.27</v>
      </c>
      <c r="M8" s="138">
        <v>88.12</v>
      </c>
      <c r="N8" s="138">
        <v>88.3</v>
      </c>
      <c r="O8" s="138">
        <v>88.23</v>
      </c>
      <c r="P8" s="138">
        <v>83.46</v>
      </c>
      <c r="Q8" s="138">
        <v>88.25</v>
      </c>
      <c r="R8" s="138">
        <v>88.36</v>
      </c>
      <c r="S8" s="138">
        <v>83.7</v>
      </c>
      <c r="T8" s="138">
        <v>89</v>
      </c>
      <c r="U8" s="138">
        <v>90.12</v>
      </c>
      <c r="V8" s="138">
        <v>92.9</v>
      </c>
      <c r="W8" s="138">
        <v>106.34</v>
      </c>
      <c r="X8" s="138">
        <v>110.3</v>
      </c>
      <c r="Y8" s="138">
        <v>115.51</v>
      </c>
      <c r="Z8" s="138">
        <v>108.22</v>
      </c>
      <c r="AA8" s="138">
        <v>109.87</v>
      </c>
      <c r="AB8" s="138">
        <v>110.99</v>
      </c>
      <c r="AC8" s="138">
        <v>120.78</v>
      </c>
      <c r="AD8" s="138">
        <v>115</v>
      </c>
      <c r="AE8" s="138">
        <v>131.46</v>
      </c>
      <c r="AF8" s="138">
        <v>134.80000000000001</v>
      </c>
      <c r="AG8" s="138">
        <v>116.59</v>
      </c>
      <c r="AH8" s="138">
        <v>128.63999999999999</v>
      </c>
      <c r="AI8" s="138">
        <v>110.93</v>
      </c>
      <c r="AJ8" s="138">
        <v>94.66</v>
      </c>
      <c r="AK8" s="138">
        <v>88.16</v>
      </c>
      <c r="AL8" s="138">
        <v>91.85</v>
      </c>
      <c r="AM8" s="138">
        <v>90.21</v>
      </c>
      <c r="AN8" s="138">
        <v>87.19</v>
      </c>
      <c r="AO8" s="138">
        <v>86.32</v>
      </c>
      <c r="AP8" s="138">
        <v>90.14</v>
      </c>
      <c r="AQ8" s="138">
        <v>86.5</v>
      </c>
      <c r="AR8" s="138">
        <v>88.11</v>
      </c>
      <c r="AS8" s="138">
        <v>87.24</v>
      </c>
      <c r="AT8" s="138">
        <v>72.23</v>
      </c>
      <c r="AU8" s="138">
        <v>55.79</v>
      </c>
      <c r="AV8" s="138">
        <v>54.21</v>
      </c>
      <c r="AW8" s="138">
        <v>60.26</v>
      </c>
      <c r="AX8" s="138">
        <v>86.64</v>
      </c>
      <c r="AY8" s="138">
        <v>84.09</v>
      </c>
      <c r="AZ8" s="138">
        <v>86.39</v>
      </c>
      <c r="BA8" s="138">
        <v>85.57</v>
      </c>
      <c r="BB8" s="138">
        <v>69.239999999999995</v>
      </c>
      <c r="BC8" s="138">
        <v>78.010000000000005</v>
      </c>
      <c r="BD8" s="138">
        <v>78.95</v>
      </c>
      <c r="BE8" s="138">
        <v>78.010000000000005</v>
      </c>
      <c r="BF8" s="138">
        <v>35.299999999999997</v>
      </c>
      <c r="BG8" s="138">
        <v>76.86</v>
      </c>
      <c r="BH8" s="138">
        <v>84.7</v>
      </c>
      <c r="BI8" s="138">
        <v>84.46</v>
      </c>
      <c r="BJ8" s="138">
        <v>86.17</v>
      </c>
      <c r="BK8" s="138">
        <v>93.02</v>
      </c>
      <c r="BL8" s="138">
        <v>97.7</v>
      </c>
      <c r="BM8" s="138">
        <v>117.07</v>
      </c>
      <c r="BN8" s="138">
        <v>100.37</v>
      </c>
      <c r="BO8" s="138">
        <v>115.77</v>
      </c>
      <c r="BP8" s="138">
        <v>128.63999999999999</v>
      </c>
      <c r="BQ8" s="138">
        <v>138.82</v>
      </c>
      <c r="BR8" s="138">
        <v>115.93</v>
      </c>
      <c r="BS8" s="138">
        <v>130.97999999999999</v>
      </c>
      <c r="BT8" s="138">
        <v>133.46</v>
      </c>
      <c r="BU8" s="138">
        <v>136.4</v>
      </c>
      <c r="BV8" s="138">
        <v>131.44999999999999</v>
      </c>
      <c r="BW8" s="138">
        <v>130.52000000000001</v>
      </c>
      <c r="BX8" s="138">
        <v>128.03</v>
      </c>
      <c r="BY8" s="138">
        <v>123.92</v>
      </c>
      <c r="BZ8" s="138">
        <v>133.19</v>
      </c>
      <c r="CA8" s="138">
        <v>132.18</v>
      </c>
      <c r="CB8" s="138">
        <v>126.39</v>
      </c>
      <c r="CC8" s="138">
        <v>117.93</v>
      </c>
      <c r="CD8" s="138">
        <v>130.52000000000001</v>
      </c>
      <c r="CE8" s="138">
        <v>127.08</v>
      </c>
      <c r="CF8" s="138">
        <v>122.22</v>
      </c>
      <c r="CG8" s="138">
        <v>110.42</v>
      </c>
      <c r="CH8" s="138">
        <v>111.6</v>
      </c>
      <c r="CI8" s="138">
        <v>96.8</v>
      </c>
      <c r="CJ8" s="138">
        <v>89.37</v>
      </c>
      <c r="CK8" s="138">
        <v>89.23</v>
      </c>
      <c r="CL8" s="138">
        <v>87.25</v>
      </c>
      <c r="CM8" s="138">
        <v>86.28</v>
      </c>
      <c r="CN8" s="138">
        <v>82.01</v>
      </c>
      <c r="CO8" s="138">
        <v>82.23</v>
      </c>
      <c r="CP8" s="138">
        <v>82.4</v>
      </c>
      <c r="CQ8" s="138">
        <v>81.93</v>
      </c>
      <c r="CR8" s="138">
        <v>81.040000000000006</v>
      </c>
      <c r="CS8" s="138">
        <v>80.86</v>
      </c>
      <c r="CT8" s="139"/>
      <c r="CU8" s="139"/>
      <c r="CV8" s="139"/>
      <c r="CW8" s="140"/>
      <c r="CX8" s="141">
        <f>IF(SUM(B8:CW8)&lt;&gt;0,AVERAGEIF(B8:CW8,"&lt;&gt;"""),"")</f>
        <v>98.030000000000015</v>
      </c>
    </row>
    <row r="9" spans="1:102" ht="24.95" customHeight="1" thickBot="1" x14ac:dyDescent="0.25">
      <c r="A9" s="133" t="s">
        <v>6</v>
      </c>
      <c r="B9" s="42">
        <v>92.58</v>
      </c>
      <c r="C9" s="43">
        <v>92.58</v>
      </c>
      <c r="D9" s="43">
        <v>92.58</v>
      </c>
      <c r="E9" s="43">
        <v>92.58</v>
      </c>
      <c r="F9" s="43">
        <v>88.6</v>
      </c>
      <c r="G9" s="43">
        <v>88.6</v>
      </c>
      <c r="H9" s="43">
        <v>88.6</v>
      </c>
      <c r="I9" s="43">
        <v>88.6</v>
      </c>
      <c r="J9" s="43">
        <v>88.534999999999997</v>
      </c>
      <c r="K9" s="43">
        <v>88.534999999999997</v>
      </c>
      <c r="L9" s="43">
        <v>88.534999999999997</v>
      </c>
      <c r="M9" s="43">
        <v>88.534999999999997</v>
      </c>
      <c r="N9" s="43">
        <v>87.06</v>
      </c>
      <c r="O9" s="43">
        <v>87.06</v>
      </c>
      <c r="P9" s="43">
        <v>87.06</v>
      </c>
      <c r="Q9" s="43">
        <v>87.06</v>
      </c>
      <c r="R9" s="43">
        <v>87.795000000000002</v>
      </c>
      <c r="S9" s="43">
        <v>87.795000000000002</v>
      </c>
      <c r="T9" s="43">
        <v>87.795000000000002</v>
      </c>
      <c r="U9" s="43">
        <v>87.795000000000002</v>
      </c>
      <c r="V9" s="43">
        <v>106.2625</v>
      </c>
      <c r="W9" s="43">
        <v>106.2625</v>
      </c>
      <c r="X9" s="43">
        <v>106.2625</v>
      </c>
      <c r="Y9" s="43">
        <v>106.2625</v>
      </c>
      <c r="Z9" s="43">
        <v>112.465</v>
      </c>
      <c r="AA9" s="43">
        <v>112.465</v>
      </c>
      <c r="AB9" s="43">
        <v>112.465</v>
      </c>
      <c r="AC9" s="43">
        <v>112.465</v>
      </c>
      <c r="AD9" s="43">
        <v>124.46250000000001</v>
      </c>
      <c r="AE9" s="43">
        <v>124.46250000000001</v>
      </c>
      <c r="AF9" s="43">
        <v>124.46250000000001</v>
      </c>
      <c r="AG9" s="43">
        <v>124.46250000000001</v>
      </c>
      <c r="AH9" s="43">
        <v>105.5975</v>
      </c>
      <c r="AI9" s="43">
        <v>105.5975</v>
      </c>
      <c r="AJ9" s="43">
        <v>105.5975</v>
      </c>
      <c r="AK9" s="43">
        <v>105.5975</v>
      </c>
      <c r="AL9" s="43">
        <v>88.892499999999998</v>
      </c>
      <c r="AM9" s="43">
        <v>88.892499999999998</v>
      </c>
      <c r="AN9" s="43">
        <v>88.892499999999998</v>
      </c>
      <c r="AO9" s="43">
        <v>88.892499999999998</v>
      </c>
      <c r="AP9" s="43">
        <v>87.997500000000002</v>
      </c>
      <c r="AQ9" s="43">
        <v>87.997500000000002</v>
      </c>
      <c r="AR9" s="43">
        <v>87.997500000000002</v>
      </c>
      <c r="AS9" s="43">
        <v>87.997500000000002</v>
      </c>
      <c r="AT9" s="43">
        <v>60.622500000000002</v>
      </c>
      <c r="AU9" s="43">
        <v>60.622500000000002</v>
      </c>
      <c r="AV9" s="43">
        <v>60.622500000000002</v>
      </c>
      <c r="AW9" s="43">
        <v>60.622500000000002</v>
      </c>
      <c r="AX9" s="43">
        <v>85.672499999999999</v>
      </c>
      <c r="AY9" s="43">
        <v>85.672499999999999</v>
      </c>
      <c r="AZ9" s="43">
        <v>85.672499999999999</v>
      </c>
      <c r="BA9" s="43">
        <v>85.672499999999999</v>
      </c>
      <c r="BB9" s="43">
        <v>76.052499999999995</v>
      </c>
      <c r="BC9" s="43">
        <v>76.052499999999995</v>
      </c>
      <c r="BD9" s="43">
        <v>76.052499999999995</v>
      </c>
      <c r="BE9" s="43">
        <v>76.052499999999995</v>
      </c>
      <c r="BF9" s="43">
        <v>70.33</v>
      </c>
      <c r="BG9" s="43">
        <v>70.33</v>
      </c>
      <c r="BH9" s="43">
        <v>70.33</v>
      </c>
      <c r="BI9" s="43">
        <v>70.33</v>
      </c>
      <c r="BJ9" s="43">
        <v>98.49</v>
      </c>
      <c r="BK9" s="43">
        <v>98.49</v>
      </c>
      <c r="BL9" s="43">
        <v>98.49</v>
      </c>
      <c r="BM9" s="43">
        <v>98.49</v>
      </c>
      <c r="BN9" s="43">
        <v>120.9</v>
      </c>
      <c r="BO9" s="43">
        <v>120.9</v>
      </c>
      <c r="BP9" s="43">
        <v>120.9</v>
      </c>
      <c r="BQ9" s="43">
        <v>120.9</v>
      </c>
      <c r="BR9" s="43">
        <v>129.1925</v>
      </c>
      <c r="BS9" s="43">
        <v>129.1925</v>
      </c>
      <c r="BT9" s="43">
        <v>129.1925</v>
      </c>
      <c r="BU9" s="43">
        <v>129.1925</v>
      </c>
      <c r="BV9" s="43">
        <v>128.47999999999999</v>
      </c>
      <c r="BW9" s="43">
        <v>128.47999999999999</v>
      </c>
      <c r="BX9" s="43">
        <v>128.47999999999999</v>
      </c>
      <c r="BY9" s="43">
        <v>128.47999999999999</v>
      </c>
      <c r="BZ9" s="43">
        <v>127.4225</v>
      </c>
      <c r="CA9" s="43">
        <v>127.4225</v>
      </c>
      <c r="CB9" s="43">
        <v>127.4225</v>
      </c>
      <c r="CC9" s="43">
        <v>127.4225</v>
      </c>
      <c r="CD9" s="43">
        <v>122.56</v>
      </c>
      <c r="CE9" s="43">
        <v>122.56</v>
      </c>
      <c r="CF9" s="43">
        <v>122.56</v>
      </c>
      <c r="CG9" s="43">
        <v>122.56</v>
      </c>
      <c r="CH9" s="43">
        <v>96.75</v>
      </c>
      <c r="CI9" s="43">
        <v>96.75</v>
      </c>
      <c r="CJ9" s="43">
        <v>96.75</v>
      </c>
      <c r="CK9" s="43">
        <v>96.75</v>
      </c>
      <c r="CL9" s="43">
        <v>84.442499999999995</v>
      </c>
      <c r="CM9" s="43">
        <v>84.442499999999995</v>
      </c>
      <c r="CN9" s="43">
        <v>84.442499999999995</v>
      </c>
      <c r="CO9" s="43">
        <v>84.442499999999995</v>
      </c>
      <c r="CP9" s="43">
        <v>81.557500000000005</v>
      </c>
      <c r="CQ9" s="43">
        <v>81.557500000000005</v>
      </c>
      <c r="CR9" s="43">
        <v>81.557500000000005</v>
      </c>
      <c r="CS9" s="43">
        <v>81.557500000000005</v>
      </c>
      <c r="CT9" s="44"/>
      <c r="CU9" s="44"/>
      <c r="CV9" s="44"/>
      <c r="CW9" s="45"/>
      <c r="CX9" s="142">
        <f>IF(SUM(B9:CW9)&lt;&gt;0,AVERAGEIF(B9:CW9,"&lt;&gt;"""),"")</f>
        <v>98.029999999999959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>
        <v>32.5</v>
      </c>
      <c r="Q14" s="149">
        <v>14.4</v>
      </c>
      <c r="R14" s="149"/>
      <c r="S14" s="149">
        <v>30.6</v>
      </c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53.6</v>
      </c>
      <c r="CA14" s="149">
        <v>51.1</v>
      </c>
      <c r="CB14" s="149">
        <v>54.3</v>
      </c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59.125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>
        <v>8.5</v>
      </c>
      <c r="AE16" s="155">
        <v>8.5</v>
      </c>
      <c r="AF16" s="155">
        <v>8.5</v>
      </c>
      <c r="AG16" s="155">
        <v>8.5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32.5</v>
      </c>
      <c r="Q17" s="160">
        <f t="shared" si="0"/>
        <v>14.4</v>
      </c>
      <c r="R17" s="160">
        <f t="shared" si="0"/>
        <v>0</v>
      </c>
      <c r="S17" s="160">
        <f t="shared" si="0"/>
        <v>30.6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8.5</v>
      </c>
      <c r="AE17" s="160">
        <f t="shared" si="0"/>
        <v>8.5</v>
      </c>
      <c r="AF17" s="160">
        <f t="shared" si="0"/>
        <v>8.5</v>
      </c>
      <c r="AG17" s="160">
        <f t="shared" si="0"/>
        <v>8.5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53.6</v>
      </c>
      <c r="CA17" s="160">
        <f t="shared" si="1"/>
        <v>51.1</v>
      </c>
      <c r="CB17" s="160">
        <f t="shared" si="1"/>
        <v>54.3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67.625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>
        <v>49.4</v>
      </c>
      <c r="X22" s="149">
        <v>26.5</v>
      </c>
      <c r="Y22" s="149">
        <v>18.7</v>
      </c>
      <c r="Z22" s="149">
        <v>37.1</v>
      </c>
      <c r="AA22" s="149">
        <v>22.9</v>
      </c>
      <c r="AB22" s="149">
        <v>5.3</v>
      </c>
      <c r="AC22" s="149"/>
      <c r="AD22" s="149">
        <v>119.7</v>
      </c>
      <c r="AE22" s="149">
        <v>79.8</v>
      </c>
      <c r="AF22" s="149">
        <v>64.2</v>
      </c>
      <c r="AG22" s="149">
        <v>12.2</v>
      </c>
      <c r="AH22" s="149">
        <v>74.3</v>
      </c>
      <c r="AI22" s="149">
        <v>74.5</v>
      </c>
      <c r="AJ22" s="149">
        <v>64.099999999999994</v>
      </c>
      <c r="AK22" s="149">
        <v>74.2</v>
      </c>
      <c r="AL22" s="149"/>
      <c r="AM22" s="149"/>
      <c r="AN22" s="149">
        <v>31.3</v>
      </c>
      <c r="AO22" s="149">
        <v>26.1</v>
      </c>
      <c r="AP22" s="149"/>
      <c r="AQ22" s="149"/>
      <c r="AR22" s="149">
        <v>26.4</v>
      </c>
      <c r="AS22" s="149">
        <v>26.6</v>
      </c>
      <c r="AT22" s="149">
        <v>15.6</v>
      </c>
      <c r="AU22" s="149">
        <v>40.9</v>
      </c>
      <c r="AV22" s="149">
        <v>26</v>
      </c>
      <c r="AW22" s="149">
        <v>15.6</v>
      </c>
      <c r="AX22" s="149">
        <v>96.5</v>
      </c>
      <c r="AY22" s="149">
        <v>76.900000000000006</v>
      </c>
      <c r="AZ22" s="149">
        <v>95.2</v>
      </c>
      <c r="BA22" s="149">
        <v>91.5</v>
      </c>
      <c r="BB22" s="149">
        <v>79.400000000000006</v>
      </c>
      <c r="BC22" s="149">
        <v>78.8</v>
      </c>
      <c r="BD22" s="149">
        <v>73.400000000000006</v>
      </c>
      <c r="BE22" s="149">
        <v>79</v>
      </c>
      <c r="BF22" s="149">
        <v>42.6</v>
      </c>
      <c r="BG22" s="149">
        <v>32.700000000000003</v>
      </c>
      <c r="BH22" s="149">
        <v>99.4</v>
      </c>
      <c r="BI22" s="149">
        <v>36.4</v>
      </c>
      <c r="BJ22" s="149">
        <v>77.099999999999994</v>
      </c>
      <c r="BK22" s="149">
        <v>32.5</v>
      </c>
      <c r="BL22" s="149"/>
      <c r="BM22" s="149"/>
      <c r="BN22" s="149">
        <v>41.7</v>
      </c>
      <c r="BO22" s="149">
        <v>59.4</v>
      </c>
      <c r="BP22" s="149">
        <v>16.899999999999999</v>
      </c>
      <c r="BQ22" s="149">
        <v>16.600000000000001</v>
      </c>
      <c r="BR22" s="149">
        <v>80</v>
      </c>
      <c r="BS22" s="149">
        <v>73</v>
      </c>
      <c r="BT22" s="149">
        <v>68.2</v>
      </c>
      <c r="BU22" s="149">
        <v>62.6</v>
      </c>
      <c r="BV22" s="149">
        <v>82.4</v>
      </c>
      <c r="BW22" s="149">
        <v>71.2</v>
      </c>
      <c r="BX22" s="149">
        <v>77.8</v>
      </c>
      <c r="BY22" s="149">
        <v>80.099999999999994</v>
      </c>
      <c r="BZ22" s="149"/>
      <c r="CA22" s="149"/>
      <c r="CB22" s="149"/>
      <c r="CC22" s="149">
        <v>5.9</v>
      </c>
      <c r="CD22" s="149">
        <v>19.899999999999999</v>
      </c>
      <c r="CE22" s="149">
        <v>24.1</v>
      </c>
      <c r="CF22" s="149">
        <v>27.3</v>
      </c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682.47500000000014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63.6</v>
      </c>
      <c r="AA24" s="155">
        <v>63.6</v>
      </c>
      <c r="AB24" s="155">
        <v>63.6</v>
      </c>
      <c r="AC24" s="155">
        <v>63.6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83.8</v>
      </c>
      <c r="BO24" s="155">
        <v>83.8</v>
      </c>
      <c r="BP24" s="155">
        <v>83.8</v>
      </c>
      <c r="BQ24" s="155">
        <v>83.8</v>
      </c>
      <c r="BR24" s="155">
        <v>50.4</v>
      </c>
      <c r="BS24" s="155">
        <v>50.4</v>
      </c>
      <c r="BT24" s="155">
        <v>50.4</v>
      </c>
      <c r="BU24" s="155">
        <v>50.4</v>
      </c>
      <c r="BV24" s="155">
        <v>9.9</v>
      </c>
      <c r="BW24" s="155">
        <v>9.9</v>
      </c>
      <c r="BX24" s="155">
        <v>9.9</v>
      </c>
      <c r="BY24" s="155">
        <v>9.9</v>
      </c>
      <c r="BZ24" s="155">
        <v>188</v>
      </c>
      <c r="CA24" s="155">
        <v>188</v>
      </c>
      <c r="CB24" s="155">
        <v>188</v>
      </c>
      <c r="CC24" s="155">
        <v>188</v>
      </c>
      <c r="CD24" s="155">
        <v>183.5</v>
      </c>
      <c r="CE24" s="155">
        <v>183.5</v>
      </c>
      <c r="CF24" s="155">
        <v>183.5</v>
      </c>
      <c r="CG24" s="155">
        <v>183.5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579.19999999999993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49.4</v>
      </c>
      <c r="X25" s="160">
        <f t="shared" si="2"/>
        <v>26.5</v>
      </c>
      <c r="Y25" s="160">
        <f t="shared" si="2"/>
        <v>18.7</v>
      </c>
      <c r="Z25" s="160">
        <f t="shared" si="2"/>
        <v>100.7</v>
      </c>
      <c r="AA25" s="160">
        <f t="shared" si="2"/>
        <v>86.5</v>
      </c>
      <c r="AB25" s="160">
        <f t="shared" si="2"/>
        <v>68.900000000000006</v>
      </c>
      <c r="AC25" s="160">
        <f t="shared" si="2"/>
        <v>63.6</v>
      </c>
      <c r="AD25" s="160">
        <f t="shared" si="2"/>
        <v>119.7</v>
      </c>
      <c r="AE25" s="160">
        <f t="shared" si="2"/>
        <v>79.8</v>
      </c>
      <c r="AF25" s="160">
        <f t="shared" si="2"/>
        <v>64.2</v>
      </c>
      <c r="AG25" s="160">
        <f t="shared" si="2"/>
        <v>12.2</v>
      </c>
      <c r="AH25" s="160">
        <f t="shared" si="2"/>
        <v>74.3</v>
      </c>
      <c r="AI25" s="160">
        <f t="shared" si="2"/>
        <v>74.5</v>
      </c>
      <c r="AJ25" s="160">
        <f t="shared" si="2"/>
        <v>64.099999999999994</v>
      </c>
      <c r="AK25" s="160">
        <f t="shared" si="2"/>
        <v>74.2</v>
      </c>
      <c r="AL25" s="160">
        <f t="shared" si="2"/>
        <v>0</v>
      </c>
      <c r="AM25" s="160">
        <f t="shared" si="2"/>
        <v>0</v>
      </c>
      <c r="AN25" s="160">
        <f t="shared" si="2"/>
        <v>31.3</v>
      </c>
      <c r="AO25" s="160">
        <f t="shared" si="2"/>
        <v>26.1</v>
      </c>
      <c r="AP25" s="160">
        <f t="shared" si="2"/>
        <v>0</v>
      </c>
      <c r="AQ25" s="160">
        <f t="shared" si="2"/>
        <v>0</v>
      </c>
      <c r="AR25" s="160">
        <f t="shared" si="2"/>
        <v>26.4</v>
      </c>
      <c r="AS25" s="160">
        <f t="shared" si="2"/>
        <v>26.6</v>
      </c>
      <c r="AT25" s="160">
        <f t="shared" si="2"/>
        <v>15.6</v>
      </c>
      <c r="AU25" s="160">
        <f t="shared" si="2"/>
        <v>40.9</v>
      </c>
      <c r="AV25" s="160">
        <f t="shared" si="2"/>
        <v>26</v>
      </c>
      <c r="AW25" s="160">
        <f t="shared" si="2"/>
        <v>15.6</v>
      </c>
      <c r="AX25" s="160">
        <f t="shared" si="2"/>
        <v>96.5</v>
      </c>
      <c r="AY25" s="160">
        <f t="shared" si="2"/>
        <v>76.900000000000006</v>
      </c>
      <c r="AZ25" s="160">
        <f t="shared" si="2"/>
        <v>95.2</v>
      </c>
      <c r="BA25" s="160">
        <f t="shared" si="2"/>
        <v>91.5</v>
      </c>
      <c r="BB25" s="160">
        <f t="shared" si="2"/>
        <v>79.400000000000006</v>
      </c>
      <c r="BC25" s="160">
        <f t="shared" si="2"/>
        <v>78.8</v>
      </c>
      <c r="BD25" s="160">
        <f t="shared" si="2"/>
        <v>73.400000000000006</v>
      </c>
      <c r="BE25" s="160">
        <f t="shared" si="2"/>
        <v>79</v>
      </c>
      <c r="BF25" s="160">
        <f t="shared" si="2"/>
        <v>42.6</v>
      </c>
      <c r="BG25" s="160">
        <f t="shared" si="2"/>
        <v>32.700000000000003</v>
      </c>
      <c r="BH25" s="160">
        <f t="shared" si="2"/>
        <v>99.4</v>
      </c>
      <c r="BI25" s="160">
        <f t="shared" si="2"/>
        <v>36.4</v>
      </c>
      <c r="BJ25" s="160">
        <f t="shared" si="2"/>
        <v>77.099999999999994</v>
      </c>
      <c r="BK25" s="160">
        <f t="shared" si="2"/>
        <v>32.5</v>
      </c>
      <c r="BL25" s="160">
        <f t="shared" si="2"/>
        <v>0</v>
      </c>
      <c r="BM25" s="160">
        <f t="shared" si="2"/>
        <v>0</v>
      </c>
      <c r="BN25" s="160">
        <f t="shared" si="2"/>
        <v>125.5</v>
      </c>
      <c r="BO25" s="160">
        <f t="shared" ref="BO25:CW25" si="3">SUM(BO20:BO24)</f>
        <v>143.19999999999999</v>
      </c>
      <c r="BP25" s="160">
        <f t="shared" si="3"/>
        <v>100.69999999999999</v>
      </c>
      <c r="BQ25" s="160">
        <f t="shared" si="3"/>
        <v>100.4</v>
      </c>
      <c r="BR25" s="160">
        <f t="shared" si="3"/>
        <v>130.4</v>
      </c>
      <c r="BS25" s="160">
        <f t="shared" si="3"/>
        <v>123.4</v>
      </c>
      <c r="BT25" s="160">
        <f t="shared" si="3"/>
        <v>118.6</v>
      </c>
      <c r="BU25" s="160">
        <f t="shared" si="3"/>
        <v>113</v>
      </c>
      <c r="BV25" s="160">
        <f t="shared" si="3"/>
        <v>92.300000000000011</v>
      </c>
      <c r="BW25" s="160">
        <f t="shared" si="3"/>
        <v>81.100000000000009</v>
      </c>
      <c r="BX25" s="160">
        <f t="shared" si="3"/>
        <v>87.7</v>
      </c>
      <c r="BY25" s="160">
        <f t="shared" si="3"/>
        <v>90</v>
      </c>
      <c r="BZ25" s="160">
        <f t="shared" si="3"/>
        <v>188</v>
      </c>
      <c r="CA25" s="160">
        <f t="shared" si="3"/>
        <v>188</v>
      </c>
      <c r="CB25" s="160">
        <f t="shared" si="3"/>
        <v>188</v>
      </c>
      <c r="CC25" s="160">
        <f t="shared" si="3"/>
        <v>193.9</v>
      </c>
      <c r="CD25" s="160">
        <f t="shared" si="3"/>
        <v>203.4</v>
      </c>
      <c r="CE25" s="160">
        <f t="shared" si="3"/>
        <v>207.6</v>
      </c>
      <c r="CF25" s="160">
        <f t="shared" si="3"/>
        <v>210.8</v>
      </c>
      <c r="CG25" s="160">
        <f t="shared" si="3"/>
        <v>183.5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1261.6750000000002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2026-02-10T14:27:26Z</dcterms:created>
  <dcterms:modified xsi:type="dcterms:W3CDTF">2026-02-10T14:27:28Z</dcterms:modified>
</cp:coreProperties>
</file>