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<sst xmlns="http://schemas.openxmlformats.org/spreadsheetml/2006/main" count="124" uniqueCount="57">
  <si>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21/08/2026 14:15:14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</si>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</sst>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BDBE-4D2B-8241-A50C83652F9A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BDBE-4D2B-8241-A50C83652F9A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BDBE-4D2B-8241-A50C83652F9A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BDBE-4D2B-8241-A50C83652F9A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BDBE-4D2B-8241-A50C83652F9A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DBE-4D2B-8241-A50C83652F9A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BDBE-4D2B-8241-A50C83652F9A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616</c:v>
                </c:pt>
                <c:pt idx="3">
                  <c:v>616</c:v>
                </c:pt>
                <c:pt idx="4">
                  <c:v>616</c:v>
                </c:pt>
                <c:pt idx="5">
                  <c:v>616</c:v>
                </c:pt>
                <c:pt idx="6">
                  <c:v>615.23699999999997</c:v>
                </c:pt>
                <c:pt idx="7">
                  <c:v>610.82799999999997</c:v>
                </c:pt>
                <c:pt idx="8">
                  <c:v>614.29300000000001</c:v>
                </c:pt>
                <c:pt idx="9">
                  <c:v>543.28200000000004</c:v>
                </c:pt>
                <c:pt idx="10">
                  <c:v>612.76599999999996</c:v>
                </c:pt>
                <c:pt idx="11">
                  <c:v>570.23400000000004</c:v>
                </c:pt>
                <c:pt idx="12">
                  <c:v>616</c:v>
                </c:pt>
                <c:pt idx="13">
                  <c:v>522.1</c:v>
                </c:pt>
                <c:pt idx="14">
                  <c:v>500</c:v>
                </c:pt>
                <c:pt idx="15">
                  <c:v>500</c:v>
                </c:pt>
                <c:pt idx="16">
                  <c:v>500</c:v>
                </c:pt>
                <c:pt idx="17">
                  <c:v>552.96600000000001</c:v>
                </c:pt>
                <c:pt idx="18">
                  <c:v>616</c:v>
                </c:pt>
                <c:pt idx="19">
                  <c:v>616</c:v>
                </c:pt>
                <c:pt idx="20">
                  <c:v>616</c:v>
                </c:pt>
                <c:pt idx="21">
                  <c:v>616</c:v>
                </c:pt>
                <c:pt idx="22">
                  <c:v>616</c:v>
                </c:pt>
                <c:pt idx="23">
                  <c:v>616</c:v>
                </c:pt>
                <c:pt idx="24">
                  <c:v>616</c:v>
                </c:pt>
                <c:pt idx="25">
                  <c:v>540.87</c:v>
                </c:pt>
                <c:pt idx="26">
                  <c:v>514.94399999999996</c:v>
                </c:pt>
                <c:pt idx="27">
                  <c:v>500</c:v>
                </c:pt>
                <c:pt idx="28">
                  <c:v>610.69799999999998</c:v>
                </c:pt>
                <c:pt idx="29">
                  <c:v>500</c:v>
                </c:pt>
                <c:pt idx="30">
                  <c:v>500</c:v>
                </c:pt>
                <c:pt idx="31">
                  <c:v>500</c:v>
                </c:pt>
                <c:pt idx="32">
                  <c:v>350</c:v>
                </c:pt>
                <c:pt idx="33">
                  <c:v>350</c:v>
                </c:pt>
                <c:pt idx="34">
                  <c:v>350</c:v>
                </c:pt>
                <c:pt idx="35">
                  <c:v>350</c:v>
                </c:pt>
                <c:pt idx="36">
                  <c:v>302</c:v>
                </c:pt>
                <c:pt idx="37">
                  <c:v>251.667</c:v>
                </c:pt>
                <c:pt idx="38">
                  <c:v>201.333</c:v>
                </c:pt>
                <c:pt idx="39">
                  <c:v>151</c:v>
                </c:pt>
                <c:pt idx="40">
                  <c:v>100.667</c:v>
                </c:pt>
                <c:pt idx="41">
                  <c:v>50.332999999999998</c:v>
                </c:pt>
                <c:pt idx="57">
                  <c:v>190</c:v>
                </c:pt>
                <c:pt idx="58">
                  <c:v>230</c:v>
                </c:pt>
                <c:pt idx="59">
                  <c:v>280</c:v>
                </c:pt>
                <c:pt idx="60">
                  <c:v>302</c:v>
                </c:pt>
                <c:pt idx="61">
                  <c:v>350</c:v>
                </c:pt>
                <c:pt idx="62">
                  <c:v>350</c:v>
                </c:pt>
                <c:pt idx="63">
                  <c:v>350</c:v>
                </c:pt>
                <c:pt idx="64">
                  <c:v>350</c:v>
                </c:pt>
                <c:pt idx="65">
                  <c:v>350</c:v>
                </c:pt>
                <c:pt idx="66">
                  <c:v>350</c:v>
                </c:pt>
                <c:pt idx="67">
                  <c:v>350</c:v>
                </c:pt>
                <c:pt idx="68">
                  <c:v>500</c:v>
                </c:pt>
                <c:pt idx="69">
                  <c:v>500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DBE-4D2B-8241-A50C83652F9A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DBE-4D2B-8241-A50C83652F9A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4310.93</c:v>
                </c:pt>
                <c:pt idx="1">
                  <c:v>4338.0720000000001</c:v>
                </c:pt>
                <c:pt idx="2">
                  <c:v>4274.5169999999998</c:v>
                </c:pt>
                <c:pt idx="3">
                  <c:v>4168.0740000000005</c:v>
                </c:pt>
                <c:pt idx="4">
                  <c:v>4185.5730000000003</c:v>
                </c:pt>
                <c:pt idx="5">
                  <c:v>4065.7860000000001</c:v>
                </c:pt>
                <c:pt idx="6">
                  <c:v>3953.0070000000001</c:v>
                </c:pt>
                <c:pt idx="7">
                  <c:v>3847.857</c:v>
                </c:pt>
                <c:pt idx="8">
                  <c:v>3848.9750000000004</c:v>
                </c:pt>
                <c:pt idx="9">
                  <c:v>3846.5640000000003</c:v>
                </c:pt>
                <c:pt idx="10">
                  <c:v>3848.9230000000002</c:v>
                </c:pt>
                <c:pt idx="11">
                  <c:v>3847.4790000000003</c:v>
                </c:pt>
                <c:pt idx="12">
                  <c:v>3849.183</c:v>
                </c:pt>
                <c:pt idx="13">
                  <c:v>3481.8440000000001</c:v>
                </c:pt>
                <c:pt idx="14">
                  <c:v>3474.2550000000001</c:v>
                </c:pt>
                <c:pt idx="15">
                  <c:v>3470.7900000000004</c:v>
                </c:pt>
                <c:pt idx="16">
                  <c:v>3479.6079999999997</c:v>
                </c:pt>
                <c:pt idx="17">
                  <c:v>3452.8919999999998</c:v>
                </c:pt>
                <c:pt idx="18">
                  <c:v>3456.8760000000002</c:v>
                </c:pt>
                <c:pt idx="19">
                  <c:v>3457.5</c:v>
                </c:pt>
                <c:pt idx="20">
                  <c:v>3528.9390000000003</c:v>
                </c:pt>
                <c:pt idx="21">
                  <c:v>3597.5580000000004</c:v>
                </c:pt>
                <c:pt idx="22">
                  <c:v>3612.4150000000004</c:v>
                </c:pt>
                <c:pt idx="23">
                  <c:v>3627.8890000000001</c:v>
                </c:pt>
                <c:pt idx="24">
                  <c:v>3520.944</c:v>
                </c:pt>
                <c:pt idx="25">
                  <c:v>3509.4780000000001</c:v>
                </c:pt>
                <c:pt idx="26">
                  <c:v>3491.5189999999998</c:v>
                </c:pt>
                <c:pt idx="27">
                  <c:v>3367.2830000000004</c:v>
                </c:pt>
                <c:pt idx="28">
                  <c:v>3492.9</c:v>
                </c:pt>
                <c:pt idx="29">
                  <c:v>3386.9</c:v>
                </c:pt>
                <c:pt idx="30">
                  <c:v>3271.2510000000002</c:v>
                </c:pt>
                <c:pt idx="31">
                  <c:v>2926.0709999999999</c:v>
                </c:pt>
                <c:pt idx="32">
                  <c:v>2947.9</c:v>
                </c:pt>
                <c:pt idx="33">
                  <c:v>2607.5420000000004</c:v>
                </c:pt>
                <c:pt idx="34">
                  <c:v>1911.9</c:v>
                </c:pt>
                <c:pt idx="35">
                  <c:v>1497.9</c:v>
                </c:pt>
                <c:pt idx="36">
                  <c:v>1397.9</c:v>
                </c:pt>
                <c:pt idx="37">
                  <c:v>1396.9</c:v>
                </c:pt>
                <c:pt idx="38">
                  <c:v>1340.2329999999999</c:v>
                </c:pt>
                <c:pt idx="39">
                  <c:v>1283.567</c:v>
                </c:pt>
                <c:pt idx="40">
                  <c:v>868.9</c:v>
                </c:pt>
                <c:pt idx="41">
                  <c:v>823.9</c:v>
                </c:pt>
                <c:pt idx="42">
                  <c:v>777.9</c:v>
                </c:pt>
                <c:pt idx="43">
                  <c:v>627.9</c:v>
                </c:pt>
                <c:pt idx="44">
                  <c:v>477.9</c:v>
                </c:pt>
                <c:pt idx="45">
                  <c:v>477.9</c:v>
                </c:pt>
                <c:pt idx="46">
                  <c:v>477.9</c:v>
                </c:pt>
                <c:pt idx="47">
                  <c:v>477.9</c:v>
                </c:pt>
                <c:pt idx="48">
                  <c:v>477.9</c:v>
                </c:pt>
                <c:pt idx="49">
                  <c:v>477.9</c:v>
                </c:pt>
                <c:pt idx="50">
                  <c:v>477.9</c:v>
                </c:pt>
                <c:pt idx="51">
                  <c:v>477.9</c:v>
                </c:pt>
                <c:pt idx="52">
                  <c:v>477.9</c:v>
                </c:pt>
                <c:pt idx="53">
                  <c:v>477.9</c:v>
                </c:pt>
                <c:pt idx="54">
                  <c:v>477.9</c:v>
                </c:pt>
                <c:pt idx="55">
                  <c:v>477.9</c:v>
                </c:pt>
                <c:pt idx="56">
                  <c:v>552.9</c:v>
                </c:pt>
                <c:pt idx="57">
                  <c:v>602.9</c:v>
                </c:pt>
                <c:pt idx="58">
                  <c:v>722.9</c:v>
                </c:pt>
                <c:pt idx="59">
                  <c:v>795.9</c:v>
                </c:pt>
                <c:pt idx="60">
                  <c:v>1074.9000000000001</c:v>
                </c:pt>
                <c:pt idx="61">
                  <c:v>1149.9000000000001</c:v>
                </c:pt>
                <c:pt idx="62">
                  <c:v>1310.9</c:v>
                </c:pt>
                <c:pt idx="63">
                  <c:v>1556.9</c:v>
                </c:pt>
                <c:pt idx="64">
                  <c:v>1762.9</c:v>
                </c:pt>
                <c:pt idx="65">
                  <c:v>1817.9</c:v>
                </c:pt>
                <c:pt idx="66">
                  <c:v>2246.9</c:v>
                </c:pt>
                <c:pt idx="67">
                  <c:v>2866.2280000000001</c:v>
                </c:pt>
                <c:pt idx="68">
                  <c:v>2530.9</c:v>
                </c:pt>
                <c:pt idx="69">
                  <c:v>3401.0320000000002</c:v>
                </c:pt>
                <c:pt idx="70">
                  <c:v>3766.9</c:v>
                </c:pt>
                <c:pt idx="71">
                  <c:v>3766.9</c:v>
                </c:pt>
                <c:pt idx="72">
                  <c:v>3663.6440000000002</c:v>
                </c:pt>
                <c:pt idx="73">
                  <c:v>3672.9</c:v>
                </c:pt>
                <c:pt idx="74">
                  <c:v>3804.9</c:v>
                </c:pt>
                <c:pt idx="75">
                  <c:v>3814.9</c:v>
                </c:pt>
                <c:pt idx="76">
                  <c:v>3866.9</c:v>
                </c:pt>
                <c:pt idx="77">
                  <c:v>3876.9</c:v>
                </c:pt>
                <c:pt idx="78">
                  <c:v>3887.9</c:v>
                </c:pt>
                <c:pt idx="79">
                  <c:v>3897.9</c:v>
                </c:pt>
                <c:pt idx="80">
                  <c:v>3939.9</c:v>
                </c:pt>
                <c:pt idx="81">
                  <c:v>3939.9</c:v>
                </c:pt>
                <c:pt idx="82">
                  <c:v>3946.9</c:v>
                </c:pt>
                <c:pt idx="83">
                  <c:v>3951.9</c:v>
                </c:pt>
                <c:pt idx="84">
                  <c:v>3955.9</c:v>
                </c:pt>
                <c:pt idx="85">
                  <c:v>3955.9</c:v>
                </c:pt>
                <c:pt idx="86">
                  <c:v>3955.154</c:v>
                </c:pt>
                <c:pt idx="87">
                  <c:v>3962.9</c:v>
                </c:pt>
                <c:pt idx="88">
                  <c:v>3965.9</c:v>
                </c:pt>
                <c:pt idx="89">
                  <c:v>3970.9</c:v>
                </c:pt>
                <c:pt idx="90">
                  <c:v>3970.9</c:v>
                </c:pt>
                <c:pt idx="91">
                  <c:v>3970.9</c:v>
                </c:pt>
                <c:pt idx="92">
                  <c:v>3976.9</c:v>
                </c:pt>
                <c:pt idx="93">
                  <c:v>3976.9</c:v>
                </c:pt>
                <c:pt idx="94">
                  <c:v>3976.9</c:v>
                </c:pt>
                <c:pt idx="95">
                  <c:v>3976.9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DBE-4D2B-8241-A50C83652F9A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1067.9000000000001</c:v>
                </c:pt>
                <c:pt idx="1">
                  <c:v>823.5</c:v>
                </c:pt>
                <c:pt idx="2">
                  <c:v>1034.7</c:v>
                </c:pt>
                <c:pt idx="3">
                  <c:v>1138.2</c:v>
                </c:pt>
                <c:pt idx="4">
                  <c:v>1186.7</c:v>
                </c:pt>
                <c:pt idx="5">
                  <c:v>1277.0999999999999</c:v>
                </c:pt>
                <c:pt idx="6">
                  <c:v>1330.2</c:v>
                </c:pt>
                <c:pt idx="7">
                  <c:v>1385</c:v>
                </c:pt>
                <c:pt idx="8">
                  <c:v>1352.9</c:v>
                </c:pt>
                <c:pt idx="9">
                  <c:v>1372.7</c:v>
                </c:pt>
                <c:pt idx="10">
                  <c:v>1259.0999999999999</c:v>
                </c:pt>
                <c:pt idx="11">
                  <c:v>1263.0999999999999</c:v>
                </c:pt>
                <c:pt idx="12">
                  <c:v>1153.3</c:v>
                </c:pt>
                <c:pt idx="13">
                  <c:v>1573.7</c:v>
                </c:pt>
                <c:pt idx="14">
                  <c:v>1605.1</c:v>
                </c:pt>
                <c:pt idx="15">
                  <c:v>1583.4</c:v>
                </c:pt>
                <c:pt idx="16">
                  <c:v>1420.4</c:v>
                </c:pt>
                <c:pt idx="17">
                  <c:v>1351.2</c:v>
                </c:pt>
                <c:pt idx="18">
                  <c:v>1255</c:v>
                </c:pt>
                <c:pt idx="19">
                  <c:v>1236.4000000000001</c:v>
                </c:pt>
                <c:pt idx="20">
                  <c:v>1001.8</c:v>
                </c:pt>
                <c:pt idx="21">
                  <c:v>930.1</c:v>
                </c:pt>
                <c:pt idx="22">
                  <c:v>919.9</c:v>
                </c:pt>
                <c:pt idx="23">
                  <c:v>920.4</c:v>
                </c:pt>
                <c:pt idx="24">
                  <c:v>1014.5</c:v>
                </c:pt>
                <c:pt idx="25">
                  <c:v>1024.9000000000001</c:v>
                </c:pt>
                <c:pt idx="26">
                  <c:v>876.8</c:v>
                </c:pt>
                <c:pt idx="27">
                  <c:v>798.7</c:v>
                </c:pt>
                <c:pt idx="28">
                  <c:v>590.29999999999995</c:v>
                </c:pt>
                <c:pt idx="29">
                  <c:v>475.3</c:v>
                </c:pt>
                <c:pt idx="30">
                  <c:v>234</c:v>
                </c:pt>
                <c:pt idx="31">
                  <c:v>234</c:v>
                </c:pt>
                <c:pt idx="32">
                  <c:v>110</c:v>
                </c:pt>
                <c:pt idx="33">
                  <c:v>110</c:v>
                </c:pt>
                <c:pt idx="34">
                  <c:v>110</c:v>
                </c:pt>
                <c:pt idx="35">
                  <c:v>110</c:v>
                </c:pt>
                <c:pt idx="36">
                  <c:v>116</c:v>
                </c:pt>
                <c:pt idx="37">
                  <c:v>51</c:v>
                </c:pt>
                <c:pt idx="38">
                  <c:v>51</c:v>
                </c:pt>
                <c:pt idx="39">
                  <c:v>51</c:v>
                </c:pt>
                <c:pt idx="40">
                  <c:v>35</c:v>
                </c:pt>
                <c:pt idx="41">
                  <c:v>35</c:v>
                </c:pt>
                <c:pt idx="42">
                  <c:v>35</c:v>
                </c:pt>
                <c:pt idx="43">
                  <c:v>35</c:v>
                </c:pt>
                <c:pt idx="44">
                  <c:v>10</c:v>
                </c:pt>
                <c:pt idx="45">
                  <c:v>26</c:v>
                </c:pt>
                <c:pt idx="46">
                  <c:v>66.7</c:v>
                </c:pt>
                <c:pt idx="47">
                  <c:v>50.5</c:v>
                </c:pt>
                <c:pt idx="48">
                  <c:v>222.5</c:v>
                </c:pt>
                <c:pt idx="49">
                  <c:v>323.8</c:v>
                </c:pt>
                <c:pt idx="50">
                  <c:v>361.7</c:v>
                </c:pt>
                <c:pt idx="51">
                  <c:v>463.1</c:v>
                </c:pt>
                <c:pt idx="52">
                  <c:v>584.6</c:v>
                </c:pt>
                <c:pt idx="53">
                  <c:v>662.3</c:v>
                </c:pt>
                <c:pt idx="54">
                  <c:v>748.9</c:v>
                </c:pt>
                <c:pt idx="55">
                  <c:v>870.6</c:v>
                </c:pt>
                <c:pt idx="56">
                  <c:v>781.8</c:v>
                </c:pt>
                <c:pt idx="57">
                  <c:v>770.9</c:v>
                </c:pt>
                <c:pt idx="58">
                  <c:v>839.8</c:v>
                </c:pt>
                <c:pt idx="59">
                  <c:v>986.8</c:v>
                </c:pt>
                <c:pt idx="60">
                  <c:v>933.3</c:v>
                </c:pt>
                <c:pt idx="61">
                  <c:v>1126.7</c:v>
                </c:pt>
                <c:pt idx="62">
                  <c:v>1125.5999999999999</c:v>
                </c:pt>
                <c:pt idx="63">
                  <c:v>1268.5999999999999</c:v>
                </c:pt>
                <c:pt idx="64">
                  <c:v>1268.672</c:v>
                </c:pt>
                <c:pt idx="65">
                  <c:v>1581.8720000000001</c:v>
                </c:pt>
                <c:pt idx="66">
                  <c:v>1568.2720000000002</c:v>
                </c:pt>
                <c:pt idx="67">
                  <c:v>1292.2720000000002</c:v>
                </c:pt>
                <c:pt idx="68">
                  <c:v>1996</c:v>
                </c:pt>
                <c:pt idx="69">
                  <c:v>1589.4</c:v>
                </c:pt>
                <c:pt idx="70">
                  <c:v>1282.2</c:v>
                </c:pt>
                <c:pt idx="71">
                  <c:v>1375.3</c:v>
                </c:pt>
                <c:pt idx="72">
                  <c:v>1410.9</c:v>
                </c:pt>
                <c:pt idx="73">
                  <c:v>1247.7</c:v>
                </c:pt>
                <c:pt idx="74">
                  <c:v>1213.0999999999999</c:v>
                </c:pt>
                <c:pt idx="75">
                  <c:v>1266.3</c:v>
                </c:pt>
                <c:pt idx="76">
                  <c:v>965.4</c:v>
                </c:pt>
                <c:pt idx="77">
                  <c:v>1156.9000000000001</c:v>
                </c:pt>
                <c:pt idx="78">
                  <c:v>1433.8</c:v>
                </c:pt>
                <c:pt idx="79">
                  <c:v>1539.2</c:v>
                </c:pt>
                <c:pt idx="80">
                  <c:v>1425.2</c:v>
                </c:pt>
                <c:pt idx="81">
                  <c:v>1361.6</c:v>
                </c:pt>
                <c:pt idx="82">
                  <c:v>1345.1</c:v>
                </c:pt>
                <c:pt idx="83">
                  <c:v>1320.6</c:v>
                </c:pt>
                <c:pt idx="84">
                  <c:v>1189.9000000000001</c:v>
                </c:pt>
                <c:pt idx="85">
                  <c:v>1163</c:v>
                </c:pt>
                <c:pt idx="86">
                  <c:v>1198.7</c:v>
                </c:pt>
                <c:pt idx="87">
                  <c:v>1134.7</c:v>
                </c:pt>
                <c:pt idx="88">
                  <c:v>999.5</c:v>
                </c:pt>
                <c:pt idx="89">
                  <c:v>826.3</c:v>
                </c:pt>
                <c:pt idx="90">
                  <c:v>430.1</c:v>
                </c:pt>
                <c:pt idx="91">
                  <c:v>377.4</c:v>
                </c:pt>
                <c:pt idx="92">
                  <c:v>473</c:v>
                </c:pt>
                <c:pt idx="93">
                  <c:v>473</c:v>
                </c:pt>
                <c:pt idx="94">
                  <c:v>473</c:v>
                </c:pt>
                <c:pt idx="95">
                  <c:v>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DBE-4D2B-8241-A50C83652F9A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1">
                  <c:v>51.1</c:v>
                </c:pt>
                <c:pt idx="73">
                  <c:v>188</c:v>
                </c:pt>
                <c:pt idx="74">
                  <c:v>259.7</c:v>
                </c:pt>
                <c:pt idx="75">
                  <c:v>366.6</c:v>
                </c:pt>
                <c:pt idx="76">
                  <c:v>366</c:v>
                </c:pt>
                <c:pt idx="77">
                  <c:v>396.6</c:v>
                </c:pt>
                <c:pt idx="78">
                  <c:v>396.6</c:v>
                </c:pt>
                <c:pt idx="79">
                  <c:v>396.6</c:v>
                </c:pt>
                <c:pt idx="80">
                  <c:v>396.6</c:v>
                </c:pt>
                <c:pt idx="81">
                  <c:v>388.3</c:v>
                </c:pt>
                <c:pt idx="82">
                  <c:v>396.6</c:v>
                </c:pt>
                <c:pt idx="83">
                  <c:v>363.7</c:v>
                </c:pt>
                <c:pt idx="84">
                  <c:v>347.6</c:v>
                </c:pt>
                <c:pt idx="85">
                  <c:v>290.7</c:v>
                </c:pt>
                <c:pt idx="86">
                  <c:v>243.5</c:v>
                </c:pt>
                <c:pt idx="87">
                  <c:v>228.5</c:v>
                </c:pt>
                <c:pt idx="88">
                  <c:v>186.00800000000001</c:v>
                </c:pt>
                <c:pt idx="89">
                  <c:v>154.5</c:v>
                </c:pt>
                <c:pt idx="90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DBE-4D2B-8241-A50C83652F9A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951.00800000000004</c:v>
                </c:pt>
                <c:pt idx="1">
                  <c:v>961.63499999999999</c:v>
                </c:pt>
                <c:pt idx="2">
                  <c:v>970.38600000000008</c:v>
                </c:pt>
                <c:pt idx="3">
                  <c:v>981.27499999999998</c:v>
                </c:pt>
                <c:pt idx="4">
                  <c:v>991.11399999999992</c:v>
                </c:pt>
                <c:pt idx="5">
                  <c:v>990.83899999999994</c:v>
                </c:pt>
                <c:pt idx="6">
                  <c:v>999.07500000000005</c:v>
                </c:pt>
                <c:pt idx="7">
                  <c:v>1003.7710000000001</c:v>
                </c:pt>
                <c:pt idx="8">
                  <c:v>1011.056</c:v>
                </c:pt>
                <c:pt idx="9">
                  <c:v>1016.6500000000001</c:v>
                </c:pt>
                <c:pt idx="10">
                  <c:v>1018.33</c:v>
                </c:pt>
                <c:pt idx="11">
                  <c:v>1022.4150000000001</c:v>
                </c:pt>
                <c:pt idx="12">
                  <c:v>1033.7839999999999</c:v>
                </c:pt>
                <c:pt idx="13">
                  <c:v>1038.2439999999999</c:v>
                </c:pt>
                <c:pt idx="14">
                  <c:v>1041.2539999999999</c:v>
                </c:pt>
                <c:pt idx="15">
                  <c:v>1044.2639999999999</c:v>
                </c:pt>
                <c:pt idx="16">
                  <c:v>1060.671</c:v>
                </c:pt>
                <c:pt idx="17">
                  <c:v>1062.73</c:v>
                </c:pt>
                <c:pt idx="18">
                  <c:v>1060.6689999999999</c:v>
                </c:pt>
                <c:pt idx="19">
                  <c:v>1055.5990000000002</c:v>
                </c:pt>
                <c:pt idx="20">
                  <c:v>1046.297</c:v>
                </c:pt>
                <c:pt idx="21">
                  <c:v>1030.7180000000001</c:v>
                </c:pt>
                <c:pt idx="22">
                  <c:v>1029.4630000000002</c:v>
                </c:pt>
                <c:pt idx="23">
                  <c:v>1034.097</c:v>
                </c:pt>
                <c:pt idx="24">
                  <c:v>1130.5519999999999</c:v>
                </c:pt>
                <c:pt idx="25">
                  <c:v>1273.4170000000001</c:v>
                </c:pt>
                <c:pt idx="26">
                  <c:v>1507.4409999999998</c:v>
                </c:pt>
                <c:pt idx="27">
                  <c:v>1825.4549999999999</c:v>
                </c:pt>
                <c:pt idx="28">
                  <c:v>2270.7039999999997</c:v>
                </c:pt>
                <c:pt idx="29">
                  <c:v>2736.2530000000002</c:v>
                </c:pt>
                <c:pt idx="30">
                  <c:v>3263.241</c:v>
                </c:pt>
                <c:pt idx="31">
                  <c:v>3792.5320000000002</c:v>
                </c:pt>
                <c:pt idx="32">
                  <c:v>4314.7260000000006</c:v>
                </c:pt>
                <c:pt idx="33">
                  <c:v>4820.4470000000001</c:v>
                </c:pt>
                <c:pt idx="34">
                  <c:v>5320.634</c:v>
                </c:pt>
                <c:pt idx="35">
                  <c:v>5775.9809999999998</c:v>
                </c:pt>
                <c:pt idx="36">
                  <c:v>6074.7039999999997</c:v>
                </c:pt>
                <c:pt idx="37">
                  <c:v>6467.4229999999998</c:v>
                </c:pt>
                <c:pt idx="38">
                  <c:v>6842.3419999999996</c:v>
                </c:pt>
                <c:pt idx="39">
                  <c:v>7144.5540000000001</c:v>
                </c:pt>
                <c:pt idx="40">
                  <c:v>7512.0599999999995</c:v>
                </c:pt>
                <c:pt idx="41">
                  <c:v>7774.7540000000008</c:v>
                </c:pt>
                <c:pt idx="42">
                  <c:v>7980.348</c:v>
                </c:pt>
                <c:pt idx="43">
                  <c:v>8124.2250000000004</c:v>
                </c:pt>
                <c:pt idx="44">
                  <c:v>8305.9760000000006</c:v>
                </c:pt>
                <c:pt idx="45">
                  <c:v>8376.4139999999989</c:v>
                </c:pt>
                <c:pt idx="46">
                  <c:v>8483.116</c:v>
                </c:pt>
                <c:pt idx="47">
                  <c:v>8566.1319999999996</c:v>
                </c:pt>
                <c:pt idx="48">
                  <c:v>8632.1639999999989</c:v>
                </c:pt>
                <c:pt idx="49">
                  <c:v>8667.7899999999991</c:v>
                </c:pt>
                <c:pt idx="50">
                  <c:v>8666.128999999999</c:v>
                </c:pt>
                <c:pt idx="51">
                  <c:v>8636.152</c:v>
                </c:pt>
                <c:pt idx="52">
                  <c:v>8583.494999999999</c:v>
                </c:pt>
                <c:pt idx="53">
                  <c:v>8506.0630000000001</c:v>
                </c:pt>
                <c:pt idx="54">
                  <c:v>8407.1370000000006</c:v>
                </c:pt>
                <c:pt idx="55">
                  <c:v>8274.6899999999987</c:v>
                </c:pt>
                <c:pt idx="56">
                  <c:v>8130.5390000000007</c:v>
                </c:pt>
                <c:pt idx="57">
                  <c:v>7923.1790000000001</c:v>
                </c:pt>
                <c:pt idx="58">
                  <c:v>7671.0590000000002</c:v>
                </c:pt>
                <c:pt idx="59">
                  <c:v>7389.66</c:v>
                </c:pt>
                <c:pt idx="60">
                  <c:v>7067.6679999999997</c:v>
                </c:pt>
                <c:pt idx="61">
                  <c:v>6745.0110000000004</c:v>
                </c:pt>
                <c:pt idx="62">
                  <c:v>6384.3149999999996</c:v>
                </c:pt>
                <c:pt idx="63">
                  <c:v>6003.5630000000001</c:v>
                </c:pt>
                <c:pt idx="64">
                  <c:v>5669.6030000000001</c:v>
                </c:pt>
                <c:pt idx="65">
                  <c:v>5287.6459999999997</c:v>
                </c:pt>
                <c:pt idx="66">
                  <c:v>4841.3680000000004</c:v>
                </c:pt>
                <c:pt idx="67">
                  <c:v>4372.6779999999999</c:v>
                </c:pt>
                <c:pt idx="68">
                  <c:v>3897.252</c:v>
                </c:pt>
                <c:pt idx="69">
                  <c:v>3414.0310000000004</c:v>
                </c:pt>
                <c:pt idx="70">
                  <c:v>2939.5390000000002</c:v>
                </c:pt>
                <c:pt idx="71">
                  <c:v>2483.431</c:v>
                </c:pt>
                <c:pt idx="72">
                  <c:v>2078.4929999999999</c:v>
                </c:pt>
                <c:pt idx="73">
                  <c:v>1732.5159999999998</c:v>
                </c:pt>
                <c:pt idx="74">
                  <c:v>1462.98</c:v>
                </c:pt>
                <c:pt idx="75">
                  <c:v>1263.171</c:v>
                </c:pt>
                <c:pt idx="76">
                  <c:v>1157.5539999999999</c:v>
                </c:pt>
                <c:pt idx="77">
                  <c:v>1113.4189999999999</c:v>
                </c:pt>
                <c:pt idx="78">
                  <c:v>1097.998</c:v>
                </c:pt>
                <c:pt idx="79">
                  <c:v>1093.3219999999999</c:v>
                </c:pt>
                <c:pt idx="80">
                  <c:v>1080.241</c:v>
                </c:pt>
                <c:pt idx="81">
                  <c:v>1068.5609999999999</c:v>
                </c:pt>
                <c:pt idx="82">
                  <c:v>1058.884</c:v>
                </c:pt>
                <c:pt idx="83">
                  <c:v>1047.1000000000001</c:v>
                </c:pt>
                <c:pt idx="84">
                  <c:v>1026.5430000000001</c:v>
                </c:pt>
                <c:pt idx="85">
                  <c:v>1010.838</c:v>
                </c:pt>
                <c:pt idx="86">
                  <c:v>998.80499999999995</c:v>
                </c:pt>
                <c:pt idx="87">
                  <c:v>984.27300000000002</c:v>
                </c:pt>
                <c:pt idx="88">
                  <c:v>973.90599999999995</c:v>
                </c:pt>
                <c:pt idx="89">
                  <c:v>965.54899999999998</c:v>
                </c:pt>
                <c:pt idx="90">
                  <c:v>951.07500000000005</c:v>
                </c:pt>
                <c:pt idx="91">
                  <c:v>935.31</c:v>
                </c:pt>
                <c:pt idx="92">
                  <c:v>917.66599999999994</c:v>
                </c:pt>
                <c:pt idx="93">
                  <c:v>905.45399999999995</c:v>
                </c:pt>
                <c:pt idx="94">
                  <c:v>894.63</c:v>
                </c:pt>
                <c:pt idx="95">
                  <c:v>884.18200000000002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DBE-4D2B-8241-A50C83652F9A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1">
                  <c:v>51.1</c:v>
                </c:pt>
                <c:pt idx="73">
                  <c:v>188</c:v>
                </c:pt>
                <c:pt idx="74">
                  <c:v>259.7</c:v>
                </c:pt>
                <c:pt idx="75">
                  <c:v>366.6</c:v>
                </c:pt>
                <c:pt idx="76">
                  <c:v>366</c:v>
                </c:pt>
                <c:pt idx="77">
                  <c:v>396.6</c:v>
                </c:pt>
                <c:pt idx="78">
                  <c:v>396.6</c:v>
                </c:pt>
                <c:pt idx="79">
                  <c:v>396.6</c:v>
                </c:pt>
                <c:pt idx="80">
                  <c:v>396.6</c:v>
                </c:pt>
                <c:pt idx="81">
                  <c:v>388.3</c:v>
                </c:pt>
                <c:pt idx="82">
                  <c:v>396.6</c:v>
                </c:pt>
                <c:pt idx="83">
                  <c:v>363.7</c:v>
                </c:pt>
                <c:pt idx="84">
                  <c:v>347.6</c:v>
                </c:pt>
                <c:pt idx="85">
                  <c:v>290.7</c:v>
                </c:pt>
                <c:pt idx="86">
                  <c:v>243.5</c:v>
                </c:pt>
                <c:pt idx="87">
                  <c:v>228.5</c:v>
                </c:pt>
                <c:pt idx="88">
                  <c:v>186.00800000000001</c:v>
                </c:pt>
                <c:pt idx="89">
                  <c:v>154.5</c:v>
                </c:pt>
                <c:pt idx="90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DBE-4D2B-8241-A50C83652F9A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311.68200000000002</c:v>
                </c:pt>
                <c:pt idx="1">
                  <c:v>444</c:v>
                </c:pt>
                <c:pt idx="2">
                  <c:v>229</c:v>
                </c:pt>
                <c:pt idx="3">
                  <c:v>209</c:v>
                </c:pt>
                <c:pt idx="4">
                  <c:v>138</c:v>
                </c:pt>
                <c:pt idx="5">
                  <c:v>138</c:v>
                </c:pt>
                <c:pt idx="6">
                  <c:v>138</c:v>
                </c:pt>
                <c:pt idx="7">
                  <c:v>138</c:v>
                </c:pt>
                <c:pt idx="8">
                  <c:v>38</c:v>
                </c:pt>
                <c:pt idx="9">
                  <c:v>38</c:v>
                </c:pt>
                <c:pt idx="10">
                  <c:v>38</c:v>
                </c:pt>
                <c:pt idx="11">
                  <c:v>38</c:v>
                </c:pt>
                <c:pt idx="12">
                  <c:v>38</c:v>
                </c:pt>
                <c:pt idx="13">
                  <c:v>38</c:v>
                </c:pt>
                <c:pt idx="14">
                  <c:v>38</c:v>
                </c:pt>
                <c:pt idx="15">
                  <c:v>38</c:v>
                </c:pt>
                <c:pt idx="16">
                  <c:v>164</c:v>
                </c:pt>
                <c:pt idx="17">
                  <c:v>164</c:v>
                </c:pt>
                <c:pt idx="18">
                  <c:v>164</c:v>
                </c:pt>
                <c:pt idx="19">
                  <c:v>164</c:v>
                </c:pt>
                <c:pt idx="20">
                  <c:v>310</c:v>
                </c:pt>
                <c:pt idx="21">
                  <c:v>310</c:v>
                </c:pt>
                <c:pt idx="22">
                  <c:v>310</c:v>
                </c:pt>
                <c:pt idx="23">
                  <c:v>310</c:v>
                </c:pt>
                <c:pt idx="24">
                  <c:v>344</c:v>
                </c:pt>
                <c:pt idx="25">
                  <c:v>344</c:v>
                </c:pt>
                <c:pt idx="26">
                  <c:v>344</c:v>
                </c:pt>
                <c:pt idx="27">
                  <c:v>344</c:v>
                </c:pt>
                <c:pt idx="28">
                  <c:v>258</c:v>
                </c:pt>
                <c:pt idx="29">
                  <c:v>258</c:v>
                </c:pt>
                <c:pt idx="30">
                  <c:v>258</c:v>
                </c:pt>
                <c:pt idx="31">
                  <c:v>258</c:v>
                </c:pt>
                <c:pt idx="32">
                  <c:v>243</c:v>
                </c:pt>
                <c:pt idx="33">
                  <c:v>243</c:v>
                </c:pt>
                <c:pt idx="34">
                  <c:v>243</c:v>
                </c:pt>
                <c:pt idx="35">
                  <c:v>243</c:v>
                </c:pt>
                <c:pt idx="36">
                  <c:v>120</c:v>
                </c:pt>
                <c:pt idx="37">
                  <c:v>120</c:v>
                </c:pt>
                <c:pt idx="38">
                  <c:v>120</c:v>
                </c:pt>
                <c:pt idx="39">
                  <c:v>120</c:v>
                </c:pt>
                <c:pt idx="40">
                  <c:v>133</c:v>
                </c:pt>
                <c:pt idx="41">
                  <c:v>133</c:v>
                </c:pt>
                <c:pt idx="42">
                  <c:v>133</c:v>
                </c:pt>
                <c:pt idx="43">
                  <c:v>133</c:v>
                </c:pt>
                <c:pt idx="44">
                  <c:v>87</c:v>
                </c:pt>
                <c:pt idx="45">
                  <c:v>87</c:v>
                </c:pt>
                <c:pt idx="46">
                  <c:v>87</c:v>
                </c:pt>
                <c:pt idx="47">
                  <c:v>87</c:v>
                </c:pt>
                <c:pt idx="48">
                  <c:v>69</c:v>
                </c:pt>
                <c:pt idx="49">
                  <c:v>69</c:v>
                </c:pt>
                <c:pt idx="50">
                  <c:v>69</c:v>
                </c:pt>
                <c:pt idx="51">
                  <c:v>69</c:v>
                </c:pt>
                <c:pt idx="52">
                  <c:v>69</c:v>
                </c:pt>
                <c:pt idx="53">
                  <c:v>69</c:v>
                </c:pt>
                <c:pt idx="54">
                  <c:v>69</c:v>
                </c:pt>
                <c:pt idx="55">
                  <c:v>69</c:v>
                </c:pt>
                <c:pt idx="56">
                  <c:v>69</c:v>
                </c:pt>
                <c:pt idx="57">
                  <c:v>69</c:v>
                </c:pt>
                <c:pt idx="58">
                  <c:v>69</c:v>
                </c:pt>
                <c:pt idx="59">
                  <c:v>69</c:v>
                </c:pt>
                <c:pt idx="60">
                  <c:v>99</c:v>
                </c:pt>
                <c:pt idx="61">
                  <c:v>99</c:v>
                </c:pt>
                <c:pt idx="62">
                  <c:v>99</c:v>
                </c:pt>
                <c:pt idx="63">
                  <c:v>99</c:v>
                </c:pt>
                <c:pt idx="64">
                  <c:v>104</c:v>
                </c:pt>
                <c:pt idx="65">
                  <c:v>104</c:v>
                </c:pt>
                <c:pt idx="66">
                  <c:v>104</c:v>
                </c:pt>
                <c:pt idx="67">
                  <c:v>104</c:v>
                </c:pt>
                <c:pt idx="68">
                  <c:v>134</c:v>
                </c:pt>
                <c:pt idx="69">
                  <c:v>134</c:v>
                </c:pt>
                <c:pt idx="70">
                  <c:v>271.63</c:v>
                </c:pt>
                <c:pt idx="71">
                  <c:v>560.73</c:v>
                </c:pt>
                <c:pt idx="72">
                  <c:v>687</c:v>
                </c:pt>
                <c:pt idx="73">
                  <c:v>1019</c:v>
                </c:pt>
                <c:pt idx="74">
                  <c:v>1046.001</c:v>
                </c:pt>
                <c:pt idx="75">
                  <c:v>1108.001</c:v>
                </c:pt>
                <c:pt idx="76">
                  <c:v>1901.452</c:v>
                </c:pt>
                <c:pt idx="77">
                  <c:v>1708.0039999999999</c:v>
                </c:pt>
                <c:pt idx="78">
                  <c:v>1427.981</c:v>
                </c:pt>
                <c:pt idx="79">
                  <c:v>1389</c:v>
                </c:pt>
                <c:pt idx="80">
                  <c:v>1389</c:v>
                </c:pt>
                <c:pt idx="81">
                  <c:v>1389</c:v>
                </c:pt>
                <c:pt idx="82">
                  <c:v>1389</c:v>
                </c:pt>
                <c:pt idx="83">
                  <c:v>1389</c:v>
                </c:pt>
                <c:pt idx="84">
                  <c:v>1389</c:v>
                </c:pt>
                <c:pt idx="85">
                  <c:v>1389</c:v>
                </c:pt>
                <c:pt idx="86">
                  <c:v>1335</c:v>
                </c:pt>
                <c:pt idx="87">
                  <c:v>1335</c:v>
                </c:pt>
                <c:pt idx="88">
                  <c:v>1321.376</c:v>
                </c:pt>
                <c:pt idx="89">
                  <c:v>1450</c:v>
                </c:pt>
                <c:pt idx="90">
                  <c:v>1879</c:v>
                </c:pt>
                <c:pt idx="91">
                  <c:v>1879</c:v>
                </c:pt>
                <c:pt idx="92">
                  <c:v>2167.2709999999997</c:v>
                </c:pt>
                <c:pt idx="93">
                  <c:v>1992.5309999999999</c:v>
                </c:pt>
                <c:pt idx="94">
                  <c:v>1900.595</c:v>
                </c:pt>
                <c:pt idx="95">
                  <c:v>1654.2049999999999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DBE-4D2B-8241-A50C83652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185.8</c:v>
                </c:pt>
                <c:pt idx="1">
                  <c:v>188.44</c:v>
                </c:pt>
                <c:pt idx="2">
                  <c:v>181.2</c:v>
                </c:pt>
                <c:pt idx="3">
                  <c:v>175</c:v>
                </c:pt>
                <c:pt idx="4">
                  <c:v>165.97</c:v>
                </c:pt>
                <c:pt idx="5">
                  <c:v>162.71</c:v>
                </c:pt>
                <c:pt idx="6">
                  <c:v>160.01</c:v>
                </c:pt>
                <c:pt idx="7">
                  <c:v>159.82</c:v>
                </c:pt>
                <c:pt idx="8">
                  <c:v>159.97</c:v>
                </c:pt>
                <c:pt idx="9">
                  <c:v>156.91</c:v>
                </c:pt>
                <c:pt idx="10">
                  <c:v>159.9</c:v>
                </c:pt>
                <c:pt idx="11">
                  <c:v>158.07</c:v>
                </c:pt>
                <c:pt idx="12">
                  <c:v>160.22999999999999</c:v>
                </c:pt>
                <c:pt idx="13">
                  <c:v>155.99</c:v>
                </c:pt>
                <c:pt idx="14">
                  <c:v>154.33000000000001</c:v>
                </c:pt>
                <c:pt idx="15">
                  <c:v>153.69</c:v>
                </c:pt>
                <c:pt idx="16">
                  <c:v>154.29</c:v>
                </c:pt>
                <c:pt idx="17">
                  <c:v>157.32</c:v>
                </c:pt>
                <c:pt idx="18">
                  <c:v>162.38</c:v>
                </c:pt>
                <c:pt idx="19">
                  <c:v>162.51</c:v>
                </c:pt>
                <c:pt idx="20">
                  <c:v>175</c:v>
                </c:pt>
                <c:pt idx="21">
                  <c:v>179.58</c:v>
                </c:pt>
                <c:pt idx="22">
                  <c:v>180.2</c:v>
                </c:pt>
                <c:pt idx="23">
                  <c:v>180.84</c:v>
                </c:pt>
                <c:pt idx="24">
                  <c:v>162.93</c:v>
                </c:pt>
                <c:pt idx="25">
                  <c:v>156.80000000000001</c:v>
                </c:pt>
                <c:pt idx="26">
                  <c:v>155.68</c:v>
                </c:pt>
                <c:pt idx="27">
                  <c:v>149.37</c:v>
                </c:pt>
                <c:pt idx="28">
                  <c:v>159.81</c:v>
                </c:pt>
                <c:pt idx="29">
                  <c:v>146.88999999999999</c:v>
                </c:pt>
                <c:pt idx="30">
                  <c:v>139.30000000000001</c:v>
                </c:pt>
                <c:pt idx="31">
                  <c:v>130.09</c:v>
                </c:pt>
                <c:pt idx="32">
                  <c:v>147.32</c:v>
                </c:pt>
                <c:pt idx="33">
                  <c:v>138</c:v>
                </c:pt>
                <c:pt idx="34">
                  <c:v>124.51</c:v>
                </c:pt>
                <c:pt idx="35">
                  <c:v>102.69</c:v>
                </c:pt>
                <c:pt idx="36">
                  <c:v>110.75</c:v>
                </c:pt>
                <c:pt idx="37">
                  <c:v>98.63</c:v>
                </c:pt>
                <c:pt idx="38">
                  <c:v>65.81</c:v>
                </c:pt>
                <c:pt idx="39">
                  <c:v>15.33</c:v>
                </c:pt>
                <c:pt idx="40">
                  <c:v>80.930000000000007</c:v>
                </c:pt>
                <c:pt idx="41">
                  <c:v>69.66</c:v>
                </c:pt>
                <c:pt idx="42">
                  <c:v>41.19</c:v>
                </c:pt>
                <c:pt idx="43">
                  <c:v>21.2</c:v>
                </c:pt>
                <c:pt idx="44">
                  <c:v>45.25</c:v>
                </c:pt>
                <c:pt idx="45">
                  <c:v>22.19</c:v>
                </c:pt>
                <c:pt idx="46">
                  <c:v>11.02</c:v>
                </c:pt>
                <c:pt idx="47">
                  <c:v>6.98</c:v>
                </c:pt>
                <c:pt idx="48">
                  <c:v>3.02</c:v>
                </c:pt>
                <c:pt idx="49">
                  <c:v>2.58</c:v>
                </c:pt>
                <c:pt idx="50">
                  <c:v>5.0999999999999996</c:v>
                </c:pt>
                <c:pt idx="51">
                  <c:v>5.1100000000000003</c:v>
                </c:pt>
                <c:pt idx="52">
                  <c:v>7.67</c:v>
                </c:pt>
                <c:pt idx="53">
                  <c:v>8.43</c:v>
                </c:pt>
                <c:pt idx="54">
                  <c:v>8.43</c:v>
                </c:pt>
                <c:pt idx="55">
                  <c:v>10.24</c:v>
                </c:pt>
                <c:pt idx="56">
                  <c:v>9.1999999999999993</c:v>
                </c:pt>
                <c:pt idx="57">
                  <c:v>9.1999999999999993</c:v>
                </c:pt>
                <c:pt idx="58">
                  <c:v>9.1999999999999993</c:v>
                </c:pt>
                <c:pt idx="59">
                  <c:v>9.1999999999999993</c:v>
                </c:pt>
                <c:pt idx="60">
                  <c:v>8.44</c:v>
                </c:pt>
                <c:pt idx="61">
                  <c:v>8.44</c:v>
                </c:pt>
                <c:pt idx="62">
                  <c:v>8.43</c:v>
                </c:pt>
                <c:pt idx="63">
                  <c:v>10</c:v>
                </c:pt>
                <c:pt idx="64">
                  <c:v>14.78</c:v>
                </c:pt>
                <c:pt idx="65">
                  <c:v>54.31</c:v>
                </c:pt>
                <c:pt idx="66">
                  <c:v>88.96</c:v>
                </c:pt>
                <c:pt idx="67">
                  <c:v>143.16</c:v>
                </c:pt>
                <c:pt idx="68">
                  <c:v>115.95</c:v>
                </c:pt>
                <c:pt idx="69">
                  <c:v>139.03</c:v>
                </c:pt>
                <c:pt idx="70">
                  <c:v>185.8</c:v>
                </c:pt>
                <c:pt idx="71">
                  <c:v>189.8</c:v>
                </c:pt>
                <c:pt idx="72">
                  <c:v>171.65</c:v>
                </c:pt>
                <c:pt idx="73">
                  <c:v>175</c:v>
                </c:pt>
                <c:pt idx="74">
                  <c:v>198.24</c:v>
                </c:pt>
                <c:pt idx="75">
                  <c:v>195.4</c:v>
                </c:pt>
                <c:pt idx="76">
                  <c:v>205.09</c:v>
                </c:pt>
                <c:pt idx="77">
                  <c:v>204.16</c:v>
                </c:pt>
                <c:pt idx="78">
                  <c:v>203.34</c:v>
                </c:pt>
                <c:pt idx="79">
                  <c:v>195.7</c:v>
                </c:pt>
                <c:pt idx="80">
                  <c:v>192.97</c:v>
                </c:pt>
                <c:pt idx="81">
                  <c:v>203.78</c:v>
                </c:pt>
                <c:pt idx="82">
                  <c:v>197.7</c:v>
                </c:pt>
                <c:pt idx="83">
                  <c:v>185.73</c:v>
                </c:pt>
                <c:pt idx="84">
                  <c:v>183.25</c:v>
                </c:pt>
                <c:pt idx="85">
                  <c:v>187.33</c:v>
                </c:pt>
                <c:pt idx="86">
                  <c:v>181.19</c:v>
                </c:pt>
                <c:pt idx="87">
                  <c:v>182.6</c:v>
                </c:pt>
                <c:pt idx="88">
                  <c:v>205.24</c:v>
                </c:pt>
                <c:pt idx="89">
                  <c:v>201.97</c:v>
                </c:pt>
                <c:pt idx="90">
                  <c:v>201.53</c:v>
                </c:pt>
                <c:pt idx="91">
                  <c:v>196.9</c:v>
                </c:pt>
                <c:pt idx="92">
                  <c:v>200.8</c:v>
                </c:pt>
                <c:pt idx="93">
                  <c:v>198.8</c:v>
                </c:pt>
                <c:pt idx="94">
                  <c:v>199.8</c:v>
                </c:pt>
                <c:pt idx="95">
                  <c:v>195.8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BE-4D2B-8241-A50C83652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148</c:v>
                </c:pt>
                <c:pt idx="1">
                  <c:v>146</c:v>
                </c:pt>
                <c:pt idx="2">
                  <c:v>144</c:v>
                </c:pt>
                <c:pt idx="3">
                  <c:v>142</c:v>
                </c:pt>
                <c:pt idx="4">
                  <c:v>140</c:v>
                </c:pt>
                <c:pt idx="5">
                  <c:v>139</c:v>
                </c:pt>
                <c:pt idx="6">
                  <c:v>138</c:v>
                </c:pt>
                <c:pt idx="7">
                  <c:v>136</c:v>
                </c:pt>
                <c:pt idx="8">
                  <c:v>135</c:v>
                </c:pt>
                <c:pt idx="9">
                  <c:v>134</c:v>
                </c:pt>
                <c:pt idx="10">
                  <c:v>133</c:v>
                </c:pt>
                <c:pt idx="11">
                  <c:v>132</c:v>
                </c:pt>
                <c:pt idx="12">
                  <c:v>131</c:v>
                </c:pt>
                <c:pt idx="13">
                  <c:v>130</c:v>
                </c:pt>
                <c:pt idx="14">
                  <c:v>130</c:v>
                </c:pt>
                <c:pt idx="15">
                  <c:v>129</c:v>
                </c:pt>
                <c:pt idx="16">
                  <c:v>129</c:v>
                </c:pt>
                <c:pt idx="17">
                  <c:v>128</c:v>
                </c:pt>
                <c:pt idx="18">
                  <c:v>128</c:v>
                </c:pt>
                <c:pt idx="19">
                  <c:v>128</c:v>
                </c:pt>
                <c:pt idx="20">
                  <c:v>129</c:v>
                </c:pt>
                <c:pt idx="21">
                  <c:v>129</c:v>
                </c:pt>
                <c:pt idx="22">
                  <c:v>128</c:v>
                </c:pt>
                <c:pt idx="23">
                  <c:v>128</c:v>
                </c:pt>
                <c:pt idx="24">
                  <c:v>126</c:v>
                </c:pt>
                <c:pt idx="25">
                  <c:v>125</c:v>
                </c:pt>
                <c:pt idx="26">
                  <c:v>123</c:v>
                </c:pt>
                <c:pt idx="27">
                  <c:v>121</c:v>
                </c:pt>
                <c:pt idx="28">
                  <c:v>118</c:v>
                </c:pt>
                <c:pt idx="29">
                  <c:v>115</c:v>
                </c:pt>
                <c:pt idx="30">
                  <c:v>111</c:v>
                </c:pt>
                <c:pt idx="31">
                  <c:v>107</c:v>
                </c:pt>
                <c:pt idx="32">
                  <c:v>103</c:v>
                </c:pt>
                <c:pt idx="33">
                  <c:v>98</c:v>
                </c:pt>
                <c:pt idx="34">
                  <c:v>94</c:v>
                </c:pt>
                <c:pt idx="35">
                  <c:v>90</c:v>
                </c:pt>
                <c:pt idx="36">
                  <c:v>86</c:v>
                </c:pt>
                <c:pt idx="37">
                  <c:v>83</c:v>
                </c:pt>
                <c:pt idx="38">
                  <c:v>81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76</c:v>
                </c:pt>
                <c:pt idx="44">
                  <c:v>76</c:v>
                </c:pt>
                <c:pt idx="45">
                  <c:v>76</c:v>
                </c:pt>
                <c:pt idx="46">
                  <c:v>76</c:v>
                </c:pt>
                <c:pt idx="47">
                  <c:v>76</c:v>
                </c:pt>
                <c:pt idx="48">
                  <c:v>77</c:v>
                </c:pt>
                <c:pt idx="49">
                  <c:v>78</c:v>
                </c:pt>
                <c:pt idx="50">
                  <c:v>79</c:v>
                </c:pt>
                <c:pt idx="51">
                  <c:v>80</c:v>
                </c:pt>
                <c:pt idx="52">
                  <c:v>81</c:v>
                </c:pt>
                <c:pt idx="53">
                  <c:v>82</c:v>
                </c:pt>
                <c:pt idx="54">
                  <c:v>84</c:v>
                </c:pt>
                <c:pt idx="55">
                  <c:v>85</c:v>
                </c:pt>
                <c:pt idx="56">
                  <c:v>87</c:v>
                </c:pt>
                <c:pt idx="57">
                  <c:v>89</c:v>
                </c:pt>
                <c:pt idx="58">
                  <c:v>92</c:v>
                </c:pt>
                <c:pt idx="59">
                  <c:v>96</c:v>
                </c:pt>
                <c:pt idx="60">
                  <c:v>100</c:v>
                </c:pt>
                <c:pt idx="61">
                  <c:v>105</c:v>
                </c:pt>
                <c:pt idx="62">
                  <c:v>110</c:v>
                </c:pt>
                <c:pt idx="63">
                  <c:v>115</c:v>
                </c:pt>
                <c:pt idx="64">
                  <c:v>121</c:v>
                </c:pt>
                <c:pt idx="65">
                  <c:v>127</c:v>
                </c:pt>
                <c:pt idx="66">
                  <c:v>133</c:v>
                </c:pt>
                <c:pt idx="67">
                  <c:v>140</c:v>
                </c:pt>
                <c:pt idx="68">
                  <c:v>146</c:v>
                </c:pt>
                <c:pt idx="69">
                  <c:v>152</c:v>
                </c:pt>
                <c:pt idx="70">
                  <c:v>157</c:v>
                </c:pt>
                <c:pt idx="71">
                  <c:v>162</c:v>
                </c:pt>
                <c:pt idx="72">
                  <c:v>167</c:v>
                </c:pt>
                <c:pt idx="73">
                  <c:v>170</c:v>
                </c:pt>
                <c:pt idx="74">
                  <c:v>174</c:v>
                </c:pt>
                <c:pt idx="75">
                  <c:v>176</c:v>
                </c:pt>
                <c:pt idx="76">
                  <c:v>178</c:v>
                </c:pt>
                <c:pt idx="77">
                  <c:v>180</c:v>
                </c:pt>
                <c:pt idx="78">
                  <c:v>180</c:v>
                </c:pt>
                <c:pt idx="79">
                  <c:v>180</c:v>
                </c:pt>
                <c:pt idx="80">
                  <c:v>179</c:v>
                </c:pt>
                <c:pt idx="81">
                  <c:v>178</c:v>
                </c:pt>
                <c:pt idx="82">
                  <c:v>176</c:v>
                </c:pt>
                <c:pt idx="83">
                  <c:v>174</c:v>
                </c:pt>
                <c:pt idx="84">
                  <c:v>171</c:v>
                </c:pt>
                <c:pt idx="85">
                  <c:v>169</c:v>
                </c:pt>
                <c:pt idx="86">
                  <c:v>166</c:v>
                </c:pt>
                <c:pt idx="87">
                  <c:v>164</c:v>
                </c:pt>
                <c:pt idx="88">
                  <c:v>162</c:v>
                </c:pt>
                <c:pt idx="89">
                  <c:v>160</c:v>
                </c:pt>
                <c:pt idx="90">
                  <c:v>158</c:v>
                </c:pt>
                <c:pt idx="91">
                  <c:v>155</c:v>
                </c:pt>
                <c:pt idx="92">
                  <c:v>153</c:v>
                </c:pt>
                <c:pt idx="93">
                  <c:v>151</c:v>
                </c:pt>
                <c:pt idx="94">
                  <c:v>149</c:v>
                </c:pt>
                <c:pt idx="95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50-4B99-A87E-24835DBCAE54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681.39499999999998</c:v>
                </c:pt>
                <c:pt idx="1">
                  <c:v>680.97799999999995</c:v>
                </c:pt>
                <c:pt idx="2">
                  <c:v>681.476</c:v>
                </c:pt>
                <c:pt idx="3">
                  <c:v>681.49400000000003</c:v>
                </c:pt>
                <c:pt idx="4">
                  <c:v>713.04300000000001</c:v>
                </c:pt>
                <c:pt idx="5">
                  <c:v>712.44799999999998</c:v>
                </c:pt>
                <c:pt idx="6">
                  <c:v>712.32500000000005</c:v>
                </c:pt>
                <c:pt idx="7">
                  <c:v>712.32799999999997</c:v>
                </c:pt>
                <c:pt idx="8">
                  <c:v>716.65</c:v>
                </c:pt>
                <c:pt idx="9">
                  <c:v>716.46699999999998</c:v>
                </c:pt>
                <c:pt idx="10">
                  <c:v>716.71400000000006</c:v>
                </c:pt>
                <c:pt idx="11">
                  <c:v>716.59</c:v>
                </c:pt>
                <c:pt idx="12">
                  <c:v>717.81700000000001</c:v>
                </c:pt>
                <c:pt idx="13">
                  <c:v>717.81200000000001</c:v>
                </c:pt>
                <c:pt idx="14">
                  <c:v>717.63699999999994</c:v>
                </c:pt>
                <c:pt idx="15">
                  <c:v>717.08199999999999</c:v>
                </c:pt>
                <c:pt idx="16">
                  <c:v>714.73099999999999</c:v>
                </c:pt>
                <c:pt idx="17">
                  <c:v>714.47699999999998</c:v>
                </c:pt>
                <c:pt idx="18">
                  <c:v>714.22400000000005</c:v>
                </c:pt>
                <c:pt idx="19">
                  <c:v>713.84199999999998</c:v>
                </c:pt>
                <c:pt idx="20">
                  <c:v>694.48800000000006</c:v>
                </c:pt>
                <c:pt idx="21">
                  <c:v>694.13599999999997</c:v>
                </c:pt>
                <c:pt idx="22">
                  <c:v>694.101</c:v>
                </c:pt>
                <c:pt idx="23">
                  <c:v>694.7</c:v>
                </c:pt>
                <c:pt idx="24">
                  <c:v>721.66600000000005</c:v>
                </c:pt>
                <c:pt idx="25">
                  <c:v>735.39599999999996</c:v>
                </c:pt>
                <c:pt idx="26">
                  <c:v>734.32</c:v>
                </c:pt>
                <c:pt idx="27">
                  <c:v>734.52800000000002</c:v>
                </c:pt>
                <c:pt idx="28">
                  <c:v>726.62900000000002</c:v>
                </c:pt>
                <c:pt idx="29">
                  <c:v>726.59500000000003</c:v>
                </c:pt>
                <c:pt idx="30">
                  <c:v>726.25699999999995</c:v>
                </c:pt>
                <c:pt idx="31">
                  <c:v>726.096</c:v>
                </c:pt>
                <c:pt idx="32">
                  <c:v>720.58100000000002</c:v>
                </c:pt>
                <c:pt idx="33">
                  <c:v>720.64300000000003</c:v>
                </c:pt>
                <c:pt idx="34">
                  <c:v>720.14499999999998</c:v>
                </c:pt>
                <c:pt idx="35">
                  <c:v>719.87199999999996</c:v>
                </c:pt>
                <c:pt idx="36">
                  <c:v>728.31500000000005</c:v>
                </c:pt>
                <c:pt idx="37">
                  <c:v>728.13400000000001</c:v>
                </c:pt>
                <c:pt idx="38">
                  <c:v>727.42399999999998</c:v>
                </c:pt>
                <c:pt idx="39">
                  <c:v>727.53300000000002</c:v>
                </c:pt>
                <c:pt idx="40">
                  <c:v>726.65099999999995</c:v>
                </c:pt>
                <c:pt idx="41">
                  <c:v>726.83399999999995</c:v>
                </c:pt>
                <c:pt idx="42">
                  <c:v>725.86300000000006</c:v>
                </c:pt>
                <c:pt idx="43">
                  <c:v>726.1</c:v>
                </c:pt>
                <c:pt idx="44">
                  <c:v>713.28200000000004</c:v>
                </c:pt>
                <c:pt idx="45">
                  <c:v>720.53200000000004</c:v>
                </c:pt>
                <c:pt idx="46">
                  <c:v>719.59699999999998</c:v>
                </c:pt>
                <c:pt idx="47">
                  <c:v>719.53899999999999</c:v>
                </c:pt>
                <c:pt idx="48">
                  <c:v>718.12199999999996</c:v>
                </c:pt>
                <c:pt idx="49">
                  <c:v>718.75300000000004</c:v>
                </c:pt>
                <c:pt idx="50">
                  <c:v>718.077</c:v>
                </c:pt>
                <c:pt idx="51">
                  <c:v>718</c:v>
                </c:pt>
                <c:pt idx="52">
                  <c:v>714.67499999999995</c:v>
                </c:pt>
                <c:pt idx="53">
                  <c:v>714.70500000000004</c:v>
                </c:pt>
                <c:pt idx="54">
                  <c:v>714.68399999999997</c:v>
                </c:pt>
                <c:pt idx="55">
                  <c:v>714.24300000000005</c:v>
                </c:pt>
                <c:pt idx="56">
                  <c:v>709.88400000000001</c:v>
                </c:pt>
                <c:pt idx="57">
                  <c:v>716.61199999999997</c:v>
                </c:pt>
                <c:pt idx="58">
                  <c:v>716.98400000000004</c:v>
                </c:pt>
                <c:pt idx="59">
                  <c:v>717.60199999999998</c:v>
                </c:pt>
                <c:pt idx="60">
                  <c:v>719.53399999999999</c:v>
                </c:pt>
                <c:pt idx="61">
                  <c:v>719.41300000000001</c:v>
                </c:pt>
                <c:pt idx="62">
                  <c:v>720.36099999999999</c:v>
                </c:pt>
                <c:pt idx="63">
                  <c:v>720.73599999999999</c:v>
                </c:pt>
                <c:pt idx="64">
                  <c:v>724.87099999999998</c:v>
                </c:pt>
                <c:pt idx="65">
                  <c:v>725.33399999999995</c:v>
                </c:pt>
                <c:pt idx="66">
                  <c:v>726.26099999999997</c:v>
                </c:pt>
                <c:pt idx="67">
                  <c:v>726.20699999999999</c:v>
                </c:pt>
                <c:pt idx="68">
                  <c:v>728.79600000000005</c:v>
                </c:pt>
                <c:pt idx="69">
                  <c:v>729.30499999999995</c:v>
                </c:pt>
                <c:pt idx="70">
                  <c:v>722.21</c:v>
                </c:pt>
                <c:pt idx="71">
                  <c:v>721.82600000000002</c:v>
                </c:pt>
                <c:pt idx="72">
                  <c:v>734.28899999999999</c:v>
                </c:pt>
                <c:pt idx="73">
                  <c:v>734.62599999999998</c:v>
                </c:pt>
                <c:pt idx="74">
                  <c:v>717.83600000000001</c:v>
                </c:pt>
                <c:pt idx="75">
                  <c:v>718.12400000000002</c:v>
                </c:pt>
                <c:pt idx="76">
                  <c:v>687.24300000000005</c:v>
                </c:pt>
                <c:pt idx="77">
                  <c:v>687.78099999999995</c:v>
                </c:pt>
                <c:pt idx="78">
                  <c:v>687.84199999999998</c:v>
                </c:pt>
                <c:pt idx="79">
                  <c:v>695.59900000000005</c:v>
                </c:pt>
                <c:pt idx="80">
                  <c:v>688.55700000000002</c:v>
                </c:pt>
                <c:pt idx="81">
                  <c:v>681.34100000000001</c:v>
                </c:pt>
                <c:pt idx="82">
                  <c:v>681.68600000000004</c:v>
                </c:pt>
                <c:pt idx="83">
                  <c:v>688.85500000000002</c:v>
                </c:pt>
                <c:pt idx="84">
                  <c:v>686.35599999999999</c:v>
                </c:pt>
                <c:pt idx="85">
                  <c:v>686.25099999999998</c:v>
                </c:pt>
                <c:pt idx="86">
                  <c:v>685.95100000000002</c:v>
                </c:pt>
                <c:pt idx="87">
                  <c:v>685.48400000000004</c:v>
                </c:pt>
                <c:pt idx="88">
                  <c:v>678.82399999999996</c:v>
                </c:pt>
                <c:pt idx="89">
                  <c:v>678.529</c:v>
                </c:pt>
                <c:pt idx="90">
                  <c:v>678.56299999999999</c:v>
                </c:pt>
                <c:pt idx="91">
                  <c:v>679.10799999999995</c:v>
                </c:pt>
                <c:pt idx="92">
                  <c:v>700.03</c:v>
                </c:pt>
                <c:pt idx="93">
                  <c:v>700.827</c:v>
                </c:pt>
                <c:pt idx="94">
                  <c:v>701.53200000000004</c:v>
                </c:pt>
                <c:pt idx="95">
                  <c:v>702.38900000000001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50-4B99-A87E-24835DBCAE54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1211.5540000000001</c:v>
                </c:pt>
                <c:pt idx="1">
                  <c:v>1207.059</c:v>
                </c:pt>
                <c:pt idx="2">
                  <c:v>1202.9970000000001</c:v>
                </c:pt>
                <c:pt idx="3">
                  <c:v>1197.319</c:v>
                </c:pt>
                <c:pt idx="4">
                  <c:v>1167.979</c:v>
                </c:pt>
                <c:pt idx="5">
                  <c:v>1164.1759999999999</c:v>
                </c:pt>
                <c:pt idx="6">
                  <c:v>1162.9059999999999</c:v>
                </c:pt>
                <c:pt idx="7">
                  <c:v>1158.6279999999999</c:v>
                </c:pt>
                <c:pt idx="8">
                  <c:v>1146.213</c:v>
                </c:pt>
                <c:pt idx="9">
                  <c:v>1144.67</c:v>
                </c:pt>
                <c:pt idx="10">
                  <c:v>1142.261</c:v>
                </c:pt>
                <c:pt idx="11">
                  <c:v>1140.1869999999999</c:v>
                </c:pt>
                <c:pt idx="12">
                  <c:v>1139.944</c:v>
                </c:pt>
                <c:pt idx="13">
                  <c:v>1137.3219999999999</c:v>
                </c:pt>
                <c:pt idx="14">
                  <c:v>1134.893</c:v>
                </c:pt>
                <c:pt idx="15">
                  <c:v>1133.1389999999999</c:v>
                </c:pt>
                <c:pt idx="16">
                  <c:v>1139.778</c:v>
                </c:pt>
                <c:pt idx="17">
                  <c:v>1137.9849999999999</c:v>
                </c:pt>
                <c:pt idx="18">
                  <c:v>1139.251</c:v>
                </c:pt>
                <c:pt idx="19">
                  <c:v>1141.127</c:v>
                </c:pt>
                <c:pt idx="20">
                  <c:v>1163.8710000000001</c:v>
                </c:pt>
                <c:pt idx="21">
                  <c:v>1170.058</c:v>
                </c:pt>
                <c:pt idx="22">
                  <c:v>1173.1179999999999</c:v>
                </c:pt>
                <c:pt idx="23">
                  <c:v>1181.1099999999999</c:v>
                </c:pt>
                <c:pt idx="24">
                  <c:v>1203.02</c:v>
                </c:pt>
                <c:pt idx="25">
                  <c:v>1207.5519999999999</c:v>
                </c:pt>
                <c:pt idx="26">
                  <c:v>1210.7929999999999</c:v>
                </c:pt>
                <c:pt idx="27">
                  <c:v>1215.174</c:v>
                </c:pt>
                <c:pt idx="28">
                  <c:v>1256.123</c:v>
                </c:pt>
                <c:pt idx="29">
                  <c:v>1253.498</c:v>
                </c:pt>
                <c:pt idx="30">
                  <c:v>1250.146</c:v>
                </c:pt>
                <c:pt idx="31">
                  <c:v>1246.8150000000001</c:v>
                </c:pt>
                <c:pt idx="32">
                  <c:v>1275.694</c:v>
                </c:pt>
                <c:pt idx="33">
                  <c:v>1268.52</c:v>
                </c:pt>
                <c:pt idx="34">
                  <c:v>1261.595</c:v>
                </c:pt>
                <c:pt idx="35">
                  <c:v>1255.856</c:v>
                </c:pt>
                <c:pt idx="36">
                  <c:v>1270.953</c:v>
                </c:pt>
                <c:pt idx="37">
                  <c:v>1261.171</c:v>
                </c:pt>
                <c:pt idx="38">
                  <c:v>1258.434</c:v>
                </c:pt>
                <c:pt idx="39">
                  <c:v>1270.1289999999999</c:v>
                </c:pt>
                <c:pt idx="40">
                  <c:v>1250.9829999999999</c:v>
                </c:pt>
                <c:pt idx="41">
                  <c:v>1246.0350000000001</c:v>
                </c:pt>
                <c:pt idx="42">
                  <c:v>1249.223</c:v>
                </c:pt>
                <c:pt idx="43">
                  <c:v>1247.222</c:v>
                </c:pt>
                <c:pt idx="44">
                  <c:v>1250.3050000000001</c:v>
                </c:pt>
                <c:pt idx="45">
                  <c:v>1254.4829999999999</c:v>
                </c:pt>
                <c:pt idx="46">
                  <c:v>1249.806</c:v>
                </c:pt>
                <c:pt idx="47">
                  <c:v>1248.521</c:v>
                </c:pt>
                <c:pt idx="48">
                  <c:v>1249.6289999999999</c:v>
                </c:pt>
                <c:pt idx="49">
                  <c:v>1248.5360000000001</c:v>
                </c:pt>
                <c:pt idx="50">
                  <c:v>1245.058</c:v>
                </c:pt>
                <c:pt idx="51">
                  <c:v>1240.671</c:v>
                </c:pt>
                <c:pt idx="52">
                  <c:v>1230.605</c:v>
                </c:pt>
                <c:pt idx="53">
                  <c:v>1228.038</c:v>
                </c:pt>
                <c:pt idx="54">
                  <c:v>1226.069</c:v>
                </c:pt>
                <c:pt idx="55">
                  <c:v>1223.8620000000001</c:v>
                </c:pt>
                <c:pt idx="56">
                  <c:v>1209.8610000000001</c:v>
                </c:pt>
                <c:pt idx="57">
                  <c:v>1217.961</c:v>
                </c:pt>
                <c:pt idx="58">
                  <c:v>1221.2280000000001</c:v>
                </c:pt>
                <c:pt idx="59">
                  <c:v>1222.7349999999999</c:v>
                </c:pt>
                <c:pt idx="60">
                  <c:v>1238.451</c:v>
                </c:pt>
                <c:pt idx="61">
                  <c:v>1242.873</c:v>
                </c:pt>
                <c:pt idx="62">
                  <c:v>1250.6569999999999</c:v>
                </c:pt>
                <c:pt idx="63">
                  <c:v>1257.645</c:v>
                </c:pt>
                <c:pt idx="64">
                  <c:v>1268.6179999999999</c:v>
                </c:pt>
                <c:pt idx="65">
                  <c:v>1276.8710000000001</c:v>
                </c:pt>
                <c:pt idx="66">
                  <c:v>1270.749</c:v>
                </c:pt>
                <c:pt idx="67">
                  <c:v>1278.8779999999999</c:v>
                </c:pt>
                <c:pt idx="68">
                  <c:v>1287.9359999999999</c:v>
                </c:pt>
                <c:pt idx="69">
                  <c:v>1294.6790000000001</c:v>
                </c:pt>
                <c:pt idx="70">
                  <c:v>1298.93</c:v>
                </c:pt>
                <c:pt idx="71">
                  <c:v>1308.43</c:v>
                </c:pt>
                <c:pt idx="72">
                  <c:v>1317.539</c:v>
                </c:pt>
                <c:pt idx="73">
                  <c:v>1323.3150000000001</c:v>
                </c:pt>
                <c:pt idx="74">
                  <c:v>1320.692</c:v>
                </c:pt>
                <c:pt idx="75">
                  <c:v>1321.49</c:v>
                </c:pt>
                <c:pt idx="76">
                  <c:v>1300.8</c:v>
                </c:pt>
                <c:pt idx="77">
                  <c:v>1295.175</c:v>
                </c:pt>
                <c:pt idx="78">
                  <c:v>1288.26</c:v>
                </c:pt>
                <c:pt idx="79">
                  <c:v>1284.451</c:v>
                </c:pt>
                <c:pt idx="80">
                  <c:v>1247.2909999999999</c:v>
                </c:pt>
                <c:pt idx="81">
                  <c:v>1231.1179999999999</c:v>
                </c:pt>
                <c:pt idx="82">
                  <c:v>1218.913</c:v>
                </c:pt>
                <c:pt idx="83">
                  <c:v>1211.048</c:v>
                </c:pt>
                <c:pt idx="84">
                  <c:v>1178.9059999999999</c:v>
                </c:pt>
                <c:pt idx="85">
                  <c:v>1168</c:v>
                </c:pt>
                <c:pt idx="86">
                  <c:v>1160.7550000000001</c:v>
                </c:pt>
                <c:pt idx="87">
                  <c:v>1152.27</c:v>
                </c:pt>
                <c:pt idx="88">
                  <c:v>1115.8610000000001</c:v>
                </c:pt>
                <c:pt idx="89">
                  <c:v>1109.374</c:v>
                </c:pt>
                <c:pt idx="90">
                  <c:v>1105.4570000000001</c:v>
                </c:pt>
                <c:pt idx="91">
                  <c:v>1100.652</c:v>
                </c:pt>
                <c:pt idx="92">
                  <c:v>1086.6679999999999</c:v>
                </c:pt>
                <c:pt idx="93">
                  <c:v>1083.0340000000001</c:v>
                </c:pt>
                <c:pt idx="94">
                  <c:v>1080.8699999999999</c:v>
                </c:pt>
                <c:pt idx="95">
                  <c:v>1076.5029999999999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50-4B99-A87E-24835DBCAE54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3928.8090000000002</c:v>
                </c:pt>
                <c:pt idx="1">
                  <c:v>3873.268</c:v>
                </c:pt>
                <c:pt idx="2">
                  <c:v>3820.2379999999998</c:v>
                </c:pt>
                <c:pt idx="3">
                  <c:v>3815.8789999999999</c:v>
                </c:pt>
                <c:pt idx="4">
                  <c:v>3738.3220000000001</c:v>
                </c:pt>
                <c:pt idx="5">
                  <c:v>3714.1410000000001</c:v>
                </c:pt>
                <c:pt idx="6">
                  <c:v>3664.337</c:v>
                </c:pt>
                <c:pt idx="7">
                  <c:v>3620.4780000000001</c:v>
                </c:pt>
                <c:pt idx="8">
                  <c:v>3545.3629999999998</c:v>
                </c:pt>
                <c:pt idx="9">
                  <c:v>3500.0630000000001</c:v>
                </c:pt>
                <c:pt idx="10">
                  <c:v>3463.0990000000002</c:v>
                </c:pt>
                <c:pt idx="11">
                  <c:v>3430.4409999999998</c:v>
                </c:pt>
                <c:pt idx="12">
                  <c:v>3391.4870000000001</c:v>
                </c:pt>
                <c:pt idx="13">
                  <c:v>3358.7049999999999</c:v>
                </c:pt>
                <c:pt idx="14">
                  <c:v>3366.047</c:v>
                </c:pt>
                <c:pt idx="15">
                  <c:v>3347.2469999999998</c:v>
                </c:pt>
                <c:pt idx="16">
                  <c:v>3325.1210000000001</c:v>
                </c:pt>
                <c:pt idx="17">
                  <c:v>3287.3150000000001</c:v>
                </c:pt>
                <c:pt idx="18">
                  <c:v>3255.1060000000002</c:v>
                </c:pt>
                <c:pt idx="19">
                  <c:v>3230.4960000000001</c:v>
                </c:pt>
                <c:pt idx="20">
                  <c:v>3200.7179999999998</c:v>
                </c:pt>
                <c:pt idx="21">
                  <c:v>3176.1390000000001</c:v>
                </c:pt>
                <c:pt idx="22">
                  <c:v>3177.5680000000002</c:v>
                </c:pt>
                <c:pt idx="23">
                  <c:v>3190.386</c:v>
                </c:pt>
                <c:pt idx="24">
                  <c:v>3230.299</c:v>
                </c:pt>
                <c:pt idx="25">
                  <c:v>3281.3739999999998</c:v>
                </c:pt>
                <c:pt idx="26">
                  <c:v>3325.4830000000002</c:v>
                </c:pt>
                <c:pt idx="27">
                  <c:v>3426.94</c:v>
                </c:pt>
                <c:pt idx="28">
                  <c:v>3477.2809999999999</c:v>
                </c:pt>
                <c:pt idx="29">
                  <c:v>3620.864</c:v>
                </c:pt>
                <c:pt idx="30">
                  <c:v>3714.386</c:v>
                </c:pt>
                <c:pt idx="31">
                  <c:v>3822.165</c:v>
                </c:pt>
                <c:pt idx="32">
                  <c:v>3877.739</c:v>
                </c:pt>
                <c:pt idx="33">
                  <c:v>3971.5340000000001</c:v>
                </c:pt>
                <c:pt idx="34">
                  <c:v>4043.6030000000001</c:v>
                </c:pt>
                <c:pt idx="35">
                  <c:v>4160.7690000000002</c:v>
                </c:pt>
                <c:pt idx="36">
                  <c:v>4205.5810000000001</c:v>
                </c:pt>
                <c:pt idx="37">
                  <c:v>4303.2389999999996</c:v>
                </c:pt>
                <c:pt idx="38">
                  <c:v>4402.9120000000003</c:v>
                </c:pt>
                <c:pt idx="39">
                  <c:v>4477.3289999999997</c:v>
                </c:pt>
                <c:pt idx="40">
                  <c:v>4477.9989999999998</c:v>
                </c:pt>
                <c:pt idx="41">
                  <c:v>4535.875</c:v>
                </c:pt>
                <c:pt idx="42">
                  <c:v>4633.8599999999997</c:v>
                </c:pt>
                <c:pt idx="43">
                  <c:v>4710.93</c:v>
                </c:pt>
                <c:pt idx="44">
                  <c:v>4783.9440000000004</c:v>
                </c:pt>
                <c:pt idx="45">
                  <c:v>4874.37</c:v>
                </c:pt>
                <c:pt idx="46">
                  <c:v>4949.0829999999996</c:v>
                </c:pt>
                <c:pt idx="47">
                  <c:v>5028.5550000000003</c:v>
                </c:pt>
                <c:pt idx="48">
                  <c:v>5121.9260000000004</c:v>
                </c:pt>
                <c:pt idx="49">
                  <c:v>5204.799</c:v>
                </c:pt>
                <c:pt idx="50">
                  <c:v>5264.6880000000001</c:v>
                </c:pt>
                <c:pt idx="51">
                  <c:v>5319.06</c:v>
                </c:pt>
                <c:pt idx="52">
                  <c:v>5401.0569999999998</c:v>
                </c:pt>
                <c:pt idx="53">
                  <c:v>5431.4219999999996</c:v>
                </c:pt>
                <c:pt idx="54">
                  <c:v>5437.9979999999996</c:v>
                </c:pt>
                <c:pt idx="55">
                  <c:v>5426.3270000000002</c:v>
                </c:pt>
                <c:pt idx="56">
                  <c:v>5417.4</c:v>
                </c:pt>
                <c:pt idx="57">
                  <c:v>5419.442</c:v>
                </c:pt>
                <c:pt idx="58">
                  <c:v>5403.8140000000003</c:v>
                </c:pt>
                <c:pt idx="59">
                  <c:v>5391.357</c:v>
                </c:pt>
                <c:pt idx="60">
                  <c:v>5394.2250000000004</c:v>
                </c:pt>
                <c:pt idx="61">
                  <c:v>5378.9139999999998</c:v>
                </c:pt>
                <c:pt idx="62">
                  <c:v>5359.8310000000001</c:v>
                </c:pt>
                <c:pt idx="63">
                  <c:v>5352.7120000000004</c:v>
                </c:pt>
                <c:pt idx="64">
                  <c:v>5344.3950000000004</c:v>
                </c:pt>
                <c:pt idx="65">
                  <c:v>5334.2759999999998</c:v>
                </c:pt>
                <c:pt idx="66">
                  <c:v>5301.4189999999999</c:v>
                </c:pt>
                <c:pt idx="67">
                  <c:v>5157.5749999999998</c:v>
                </c:pt>
                <c:pt idx="68">
                  <c:v>5270.5720000000001</c:v>
                </c:pt>
                <c:pt idx="69">
                  <c:v>5234.6139999999996</c:v>
                </c:pt>
                <c:pt idx="70">
                  <c:v>5068.058</c:v>
                </c:pt>
                <c:pt idx="71">
                  <c:v>5029.2780000000002</c:v>
                </c:pt>
                <c:pt idx="72">
                  <c:v>5060.0680000000002</c:v>
                </c:pt>
                <c:pt idx="73">
                  <c:v>5069.4089999999997</c:v>
                </c:pt>
                <c:pt idx="74">
                  <c:v>5010.1490000000003</c:v>
                </c:pt>
                <c:pt idx="75">
                  <c:v>5038.3680000000004</c:v>
                </c:pt>
                <c:pt idx="76">
                  <c:v>5025.6469999999999</c:v>
                </c:pt>
                <c:pt idx="77">
                  <c:v>5022.8180000000002</c:v>
                </c:pt>
                <c:pt idx="78">
                  <c:v>5022.223</c:v>
                </c:pt>
                <c:pt idx="79">
                  <c:v>5090.0129999999999</c:v>
                </c:pt>
                <c:pt idx="80">
                  <c:v>5116.0730000000003</c:v>
                </c:pt>
                <c:pt idx="81">
                  <c:v>5056.875</c:v>
                </c:pt>
                <c:pt idx="82">
                  <c:v>5059.88</c:v>
                </c:pt>
                <c:pt idx="83">
                  <c:v>4998.393</c:v>
                </c:pt>
                <c:pt idx="84">
                  <c:v>4942.6660000000002</c:v>
                </c:pt>
                <c:pt idx="85">
                  <c:v>4856.1570000000002</c:v>
                </c:pt>
                <c:pt idx="86">
                  <c:v>4788.4279999999999</c:v>
                </c:pt>
                <c:pt idx="87">
                  <c:v>4713.6580000000004</c:v>
                </c:pt>
                <c:pt idx="88">
                  <c:v>4607.99</c:v>
                </c:pt>
                <c:pt idx="89">
                  <c:v>4537.3649999999998</c:v>
                </c:pt>
                <c:pt idx="90">
                  <c:v>4409.9579999999996</c:v>
                </c:pt>
                <c:pt idx="91">
                  <c:v>4345.8320000000003</c:v>
                </c:pt>
                <c:pt idx="92">
                  <c:v>4258.9009999999998</c:v>
                </c:pt>
                <c:pt idx="93">
                  <c:v>4190.1949999999997</c:v>
                </c:pt>
                <c:pt idx="94">
                  <c:v>4136.57</c:v>
                </c:pt>
                <c:pt idx="95">
                  <c:v>4091.4960000000001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50-4B99-A87E-24835DBCAE54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408</c:v>
                </c:pt>
                <c:pt idx="1">
                  <c:v>408</c:v>
                </c:pt>
                <c:pt idx="2">
                  <c:v>408</c:v>
                </c:pt>
                <c:pt idx="3">
                  <c:v>408</c:v>
                </c:pt>
                <c:pt idx="4">
                  <c:v>384</c:v>
                </c:pt>
                <c:pt idx="5">
                  <c:v>384</c:v>
                </c:pt>
                <c:pt idx="6">
                  <c:v>384</c:v>
                </c:pt>
                <c:pt idx="7">
                  <c:v>384</c:v>
                </c:pt>
                <c:pt idx="8">
                  <c:v>372</c:v>
                </c:pt>
                <c:pt idx="9">
                  <c:v>372</c:v>
                </c:pt>
                <c:pt idx="10">
                  <c:v>372</c:v>
                </c:pt>
                <c:pt idx="11">
                  <c:v>372</c:v>
                </c:pt>
                <c:pt idx="12">
                  <c:v>360</c:v>
                </c:pt>
                <c:pt idx="13">
                  <c:v>360</c:v>
                </c:pt>
                <c:pt idx="14">
                  <c:v>360</c:v>
                </c:pt>
                <c:pt idx="15">
                  <c:v>360</c:v>
                </c:pt>
                <c:pt idx="16">
                  <c:v>361</c:v>
                </c:pt>
                <c:pt idx="17">
                  <c:v>361</c:v>
                </c:pt>
                <c:pt idx="18">
                  <c:v>361</c:v>
                </c:pt>
                <c:pt idx="19">
                  <c:v>361</c:v>
                </c:pt>
                <c:pt idx="20">
                  <c:v>378</c:v>
                </c:pt>
                <c:pt idx="21">
                  <c:v>378</c:v>
                </c:pt>
                <c:pt idx="22">
                  <c:v>378</c:v>
                </c:pt>
                <c:pt idx="23">
                  <c:v>378</c:v>
                </c:pt>
                <c:pt idx="24">
                  <c:v>414</c:v>
                </c:pt>
                <c:pt idx="25">
                  <c:v>414</c:v>
                </c:pt>
                <c:pt idx="26">
                  <c:v>414</c:v>
                </c:pt>
                <c:pt idx="27">
                  <c:v>414</c:v>
                </c:pt>
                <c:pt idx="28">
                  <c:v>465</c:v>
                </c:pt>
                <c:pt idx="29">
                  <c:v>465</c:v>
                </c:pt>
                <c:pt idx="30">
                  <c:v>465</c:v>
                </c:pt>
                <c:pt idx="31">
                  <c:v>465</c:v>
                </c:pt>
                <c:pt idx="32">
                  <c:v>502</c:v>
                </c:pt>
                <c:pt idx="33">
                  <c:v>502</c:v>
                </c:pt>
                <c:pt idx="34">
                  <c:v>502</c:v>
                </c:pt>
                <c:pt idx="35">
                  <c:v>502</c:v>
                </c:pt>
                <c:pt idx="36">
                  <c:v>511</c:v>
                </c:pt>
                <c:pt idx="37">
                  <c:v>511</c:v>
                </c:pt>
                <c:pt idx="38">
                  <c:v>511</c:v>
                </c:pt>
                <c:pt idx="39">
                  <c:v>511</c:v>
                </c:pt>
                <c:pt idx="40">
                  <c:v>516</c:v>
                </c:pt>
                <c:pt idx="41">
                  <c:v>516</c:v>
                </c:pt>
                <c:pt idx="42">
                  <c:v>516</c:v>
                </c:pt>
                <c:pt idx="43">
                  <c:v>516</c:v>
                </c:pt>
                <c:pt idx="44">
                  <c:v>529</c:v>
                </c:pt>
                <c:pt idx="45">
                  <c:v>529</c:v>
                </c:pt>
                <c:pt idx="46">
                  <c:v>529</c:v>
                </c:pt>
                <c:pt idx="47">
                  <c:v>529</c:v>
                </c:pt>
                <c:pt idx="48">
                  <c:v>543</c:v>
                </c:pt>
                <c:pt idx="49">
                  <c:v>543</c:v>
                </c:pt>
                <c:pt idx="50">
                  <c:v>543</c:v>
                </c:pt>
                <c:pt idx="51">
                  <c:v>543</c:v>
                </c:pt>
                <c:pt idx="52">
                  <c:v>542</c:v>
                </c:pt>
                <c:pt idx="53">
                  <c:v>542</c:v>
                </c:pt>
                <c:pt idx="54">
                  <c:v>542</c:v>
                </c:pt>
                <c:pt idx="55">
                  <c:v>542</c:v>
                </c:pt>
                <c:pt idx="56">
                  <c:v>535</c:v>
                </c:pt>
                <c:pt idx="57">
                  <c:v>535</c:v>
                </c:pt>
                <c:pt idx="58">
                  <c:v>535</c:v>
                </c:pt>
                <c:pt idx="59">
                  <c:v>535</c:v>
                </c:pt>
                <c:pt idx="60">
                  <c:v>539</c:v>
                </c:pt>
                <c:pt idx="61">
                  <c:v>539</c:v>
                </c:pt>
                <c:pt idx="62">
                  <c:v>539</c:v>
                </c:pt>
                <c:pt idx="63">
                  <c:v>539</c:v>
                </c:pt>
                <c:pt idx="64">
                  <c:v>561</c:v>
                </c:pt>
                <c:pt idx="65">
                  <c:v>561</c:v>
                </c:pt>
                <c:pt idx="66">
                  <c:v>561</c:v>
                </c:pt>
                <c:pt idx="67">
                  <c:v>561</c:v>
                </c:pt>
                <c:pt idx="68">
                  <c:v>592</c:v>
                </c:pt>
                <c:pt idx="69">
                  <c:v>592</c:v>
                </c:pt>
                <c:pt idx="70">
                  <c:v>592</c:v>
                </c:pt>
                <c:pt idx="71">
                  <c:v>592</c:v>
                </c:pt>
                <c:pt idx="72">
                  <c:v>605</c:v>
                </c:pt>
                <c:pt idx="73">
                  <c:v>605</c:v>
                </c:pt>
                <c:pt idx="74">
                  <c:v>605</c:v>
                </c:pt>
                <c:pt idx="75">
                  <c:v>605</c:v>
                </c:pt>
                <c:pt idx="76">
                  <c:v>611</c:v>
                </c:pt>
                <c:pt idx="77">
                  <c:v>611</c:v>
                </c:pt>
                <c:pt idx="78">
                  <c:v>611</c:v>
                </c:pt>
                <c:pt idx="79">
                  <c:v>611</c:v>
                </c:pt>
                <c:pt idx="80">
                  <c:v>581</c:v>
                </c:pt>
                <c:pt idx="81">
                  <c:v>581</c:v>
                </c:pt>
                <c:pt idx="82">
                  <c:v>581</c:v>
                </c:pt>
                <c:pt idx="83">
                  <c:v>581</c:v>
                </c:pt>
                <c:pt idx="84">
                  <c:v>531</c:v>
                </c:pt>
                <c:pt idx="85">
                  <c:v>531</c:v>
                </c:pt>
                <c:pt idx="86">
                  <c:v>531</c:v>
                </c:pt>
                <c:pt idx="87">
                  <c:v>531</c:v>
                </c:pt>
                <c:pt idx="88">
                  <c:v>484</c:v>
                </c:pt>
                <c:pt idx="89">
                  <c:v>484</c:v>
                </c:pt>
                <c:pt idx="90">
                  <c:v>484</c:v>
                </c:pt>
                <c:pt idx="91">
                  <c:v>484</c:v>
                </c:pt>
                <c:pt idx="92">
                  <c:v>430</c:v>
                </c:pt>
                <c:pt idx="93">
                  <c:v>430</c:v>
                </c:pt>
                <c:pt idx="94">
                  <c:v>430</c:v>
                </c:pt>
                <c:pt idx="95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50-4B99-A87E-24835DBCAE54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B50-4B99-A87E-24835DBCAE54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0">
                  <c:v>11.9</c:v>
                </c:pt>
                <c:pt idx="42">
                  <c:v>224.9</c:v>
                </c:pt>
                <c:pt idx="43">
                  <c:v>261.89999999999998</c:v>
                </c:pt>
                <c:pt idx="44">
                  <c:v>256.89999999999998</c:v>
                </c:pt>
                <c:pt idx="45">
                  <c:v>256.89999999999998</c:v>
                </c:pt>
                <c:pt idx="46">
                  <c:v>335.2</c:v>
                </c:pt>
                <c:pt idx="47">
                  <c:v>323.89999999999998</c:v>
                </c:pt>
                <c:pt idx="48">
                  <c:v>353.9</c:v>
                </c:pt>
                <c:pt idx="49">
                  <c:v>407.4</c:v>
                </c:pt>
                <c:pt idx="50">
                  <c:v>386.9</c:v>
                </c:pt>
                <c:pt idx="51">
                  <c:v>407.4</c:v>
                </c:pt>
                <c:pt idx="52">
                  <c:v>407.4</c:v>
                </c:pt>
                <c:pt idx="53">
                  <c:v>377.9</c:v>
                </c:pt>
                <c:pt idx="54">
                  <c:v>357.5</c:v>
                </c:pt>
                <c:pt idx="55">
                  <c:v>357.5</c:v>
                </c:pt>
                <c:pt idx="56">
                  <c:v>303.5</c:v>
                </c:pt>
                <c:pt idx="57">
                  <c:v>303.5</c:v>
                </c:pt>
                <c:pt idx="58">
                  <c:v>286.98</c:v>
                </c:pt>
                <c:pt idx="59">
                  <c:v>279.58</c:v>
                </c:pt>
                <c:pt idx="60">
                  <c:v>200.8</c:v>
                </c:pt>
                <c:pt idx="61">
                  <c:v>198</c:v>
                </c:pt>
                <c:pt idx="64">
                  <c:v>23</c:v>
                </c:pt>
                <c:pt idx="65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50-4B99-A87E-24835DBCAE54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BB50-4B99-A87E-24835DBCAE54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B50-4B99-A87E-24835DBCAE54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BB50-4B99-A87E-24835DBCAE54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BB50-4B99-A87E-24835DBCAE54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854.9</c:v>
                </c:pt>
                <c:pt idx="1">
                  <c:v>854.9</c:v>
                </c:pt>
                <c:pt idx="2">
                  <c:v>854.9</c:v>
                </c:pt>
                <c:pt idx="3">
                  <c:v>854.9</c:v>
                </c:pt>
                <c:pt idx="4">
                  <c:v>966</c:v>
                </c:pt>
                <c:pt idx="5">
                  <c:v>966</c:v>
                </c:pt>
                <c:pt idx="6">
                  <c:v>966</c:v>
                </c:pt>
                <c:pt idx="7">
                  <c:v>966</c:v>
                </c:pt>
                <c:pt idx="8">
                  <c:v>944</c:v>
                </c:pt>
                <c:pt idx="9">
                  <c:v>944</c:v>
                </c:pt>
                <c:pt idx="10">
                  <c:v>944</c:v>
                </c:pt>
                <c:pt idx="11">
                  <c:v>944</c:v>
                </c:pt>
                <c:pt idx="12">
                  <c:v>943</c:v>
                </c:pt>
                <c:pt idx="13">
                  <c:v>943</c:v>
                </c:pt>
                <c:pt idx="14">
                  <c:v>943</c:v>
                </c:pt>
                <c:pt idx="15">
                  <c:v>943</c:v>
                </c:pt>
                <c:pt idx="16">
                  <c:v>942</c:v>
                </c:pt>
                <c:pt idx="17">
                  <c:v>942</c:v>
                </c:pt>
                <c:pt idx="18">
                  <c:v>942</c:v>
                </c:pt>
                <c:pt idx="19">
                  <c:v>942</c:v>
                </c:pt>
                <c:pt idx="20">
                  <c:v>916</c:v>
                </c:pt>
                <c:pt idx="21">
                  <c:v>916</c:v>
                </c:pt>
                <c:pt idx="22">
                  <c:v>916</c:v>
                </c:pt>
                <c:pt idx="23">
                  <c:v>916</c:v>
                </c:pt>
                <c:pt idx="24">
                  <c:v>906</c:v>
                </c:pt>
                <c:pt idx="25">
                  <c:v>906</c:v>
                </c:pt>
                <c:pt idx="26">
                  <c:v>906</c:v>
                </c:pt>
                <c:pt idx="27">
                  <c:v>906</c:v>
                </c:pt>
                <c:pt idx="28">
                  <c:v>1173</c:v>
                </c:pt>
                <c:pt idx="29">
                  <c:v>1173</c:v>
                </c:pt>
                <c:pt idx="30">
                  <c:v>1261</c:v>
                </c:pt>
                <c:pt idx="31">
                  <c:v>1348.8</c:v>
                </c:pt>
                <c:pt idx="32">
                  <c:v>1510.3</c:v>
                </c:pt>
                <c:pt idx="33">
                  <c:v>1598.1</c:v>
                </c:pt>
                <c:pt idx="34">
                  <c:v>1345.7</c:v>
                </c:pt>
                <c:pt idx="35">
                  <c:v>1283.3</c:v>
                </c:pt>
                <c:pt idx="36">
                  <c:v>1259</c:v>
                </c:pt>
                <c:pt idx="37">
                  <c:v>1453.8</c:v>
                </c:pt>
                <c:pt idx="38">
                  <c:v>1630.3</c:v>
                </c:pt>
                <c:pt idx="39">
                  <c:v>1743.6</c:v>
                </c:pt>
                <c:pt idx="40">
                  <c:v>1672.4</c:v>
                </c:pt>
                <c:pt idx="41">
                  <c:v>1789.4</c:v>
                </c:pt>
                <c:pt idx="42">
                  <c:v>1575.4</c:v>
                </c:pt>
                <c:pt idx="43">
                  <c:v>1457</c:v>
                </c:pt>
                <c:pt idx="44">
                  <c:v>1356.4</c:v>
                </c:pt>
                <c:pt idx="45">
                  <c:v>1341</c:v>
                </c:pt>
                <c:pt idx="46">
                  <c:v>1341</c:v>
                </c:pt>
                <c:pt idx="47">
                  <c:v>1341</c:v>
                </c:pt>
                <c:pt idx="48">
                  <c:v>1430</c:v>
                </c:pt>
                <c:pt idx="49">
                  <c:v>1430</c:v>
                </c:pt>
                <c:pt idx="50">
                  <c:v>1430</c:v>
                </c:pt>
                <c:pt idx="51">
                  <c:v>1430</c:v>
                </c:pt>
                <c:pt idx="52">
                  <c:v>1430</c:v>
                </c:pt>
                <c:pt idx="53">
                  <c:v>1430</c:v>
                </c:pt>
                <c:pt idx="54">
                  <c:v>1430</c:v>
                </c:pt>
                <c:pt idx="55">
                  <c:v>1430</c:v>
                </c:pt>
                <c:pt idx="56">
                  <c:v>1351</c:v>
                </c:pt>
                <c:pt idx="57">
                  <c:v>1351</c:v>
                </c:pt>
                <c:pt idx="58">
                  <c:v>1351</c:v>
                </c:pt>
                <c:pt idx="59">
                  <c:v>1351</c:v>
                </c:pt>
                <c:pt idx="60">
                  <c:v>1346</c:v>
                </c:pt>
                <c:pt idx="61">
                  <c:v>1346</c:v>
                </c:pt>
                <c:pt idx="62">
                  <c:v>1346</c:v>
                </c:pt>
                <c:pt idx="63">
                  <c:v>1346</c:v>
                </c:pt>
                <c:pt idx="64">
                  <c:v>1146</c:v>
                </c:pt>
                <c:pt idx="65">
                  <c:v>1146</c:v>
                </c:pt>
                <c:pt idx="66">
                  <c:v>1146</c:v>
                </c:pt>
                <c:pt idx="67">
                  <c:v>1146</c:v>
                </c:pt>
                <c:pt idx="68">
                  <c:v>1035.5999999999999</c:v>
                </c:pt>
                <c:pt idx="69">
                  <c:v>1035.5999999999999</c:v>
                </c:pt>
                <c:pt idx="70">
                  <c:v>1035.5999999999999</c:v>
                </c:pt>
                <c:pt idx="71">
                  <c:v>1035.5999999999999</c:v>
                </c:pt>
                <c:pt idx="72">
                  <c:v>555</c:v>
                </c:pt>
                <c:pt idx="73">
                  <c:v>555</c:v>
                </c:pt>
                <c:pt idx="74">
                  <c:v>555</c:v>
                </c:pt>
                <c:pt idx="75">
                  <c:v>555</c:v>
                </c:pt>
                <c:pt idx="76">
                  <c:v>1049</c:v>
                </c:pt>
                <c:pt idx="77">
                  <c:v>1049</c:v>
                </c:pt>
                <c:pt idx="78">
                  <c:v>1049</c:v>
                </c:pt>
                <c:pt idx="79">
                  <c:v>1049</c:v>
                </c:pt>
                <c:pt idx="80">
                  <c:v>1017</c:v>
                </c:pt>
                <c:pt idx="81">
                  <c:v>1017</c:v>
                </c:pt>
                <c:pt idx="82">
                  <c:v>1017</c:v>
                </c:pt>
                <c:pt idx="83">
                  <c:v>1017</c:v>
                </c:pt>
                <c:pt idx="84">
                  <c:v>999</c:v>
                </c:pt>
                <c:pt idx="85">
                  <c:v>999</c:v>
                </c:pt>
                <c:pt idx="86">
                  <c:v>999</c:v>
                </c:pt>
                <c:pt idx="87">
                  <c:v>999</c:v>
                </c:pt>
                <c:pt idx="88">
                  <c:v>999</c:v>
                </c:pt>
                <c:pt idx="89">
                  <c:v>999</c:v>
                </c:pt>
                <c:pt idx="90">
                  <c:v>999</c:v>
                </c:pt>
                <c:pt idx="91">
                  <c:v>999</c:v>
                </c:pt>
                <c:pt idx="92">
                  <c:v>1506.2</c:v>
                </c:pt>
                <c:pt idx="93">
                  <c:v>1392.8</c:v>
                </c:pt>
                <c:pt idx="94">
                  <c:v>1347.2</c:v>
                </c:pt>
                <c:pt idx="95">
                  <c:v>1140.9000000000001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B50-4B99-A87E-24835DBCAE54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56.170999999999999</c:v>
                </c:pt>
                <c:pt idx="24">
                  <c:v>54.984000000000002</c:v>
                </c:pt>
                <c:pt idx="25">
                  <c:v>53.362000000000002</c:v>
                </c:pt>
                <c:pt idx="26">
                  <c:v>51.095999999999997</c:v>
                </c:pt>
                <c:pt idx="27">
                  <c:v>47.780999999999999</c:v>
                </c:pt>
                <c:pt idx="28">
                  <c:v>43.55</c:v>
                </c:pt>
                <c:pt idx="29">
                  <c:v>39.457999999999998</c:v>
                </c:pt>
                <c:pt idx="30">
                  <c:v>35.674999999999997</c:v>
                </c:pt>
                <c:pt idx="31">
                  <c:v>31.681999999999999</c:v>
                </c:pt>
                <c:pt idx="32">
                  <c:v>27.282</c:v>
                </c:pt>
                <c:pt idx="33">
                  <c:v>23.17</c:v>
                </c:pt>
                <c:pt idx="34">
                  <c:v>19.533999999999999</c:v>
                </c:pt>
                <c:pt idx="35">
                  <c:v>16.126000000000001</c:v>
                </c:pt>
                <c:pt idx="36">
                  <c:v>12.763</c:v>
                </c:pt>
                <c:pt idx="37">
                  <c:v>9.6140000000000008</c:v>
                </c:pt>
                <c:pt idx="38">
                  <c:v>6.84</c:v>
                </c:pt>
                <c:pt idx="39">
                  <c:v>4.5229999999999997</c:v>
                </c:pt>
                <c:pt idx="40">
                  <c:v>2.5619999999999998</c:v>
                </c:pt>
                <c:pt idx="41">
                  <c:v>0.80800000000000005</c:v>
                </c:pt>
                <c:pt idx="52">
                  <c:v>0.23200000000000001</c:v>
                </c:pt>
                <c:pt idx="53">
                  <c:v>1.198</c:v>
                </c:pt>
                <c:pt idx="54">
                  <c:v>2.69</c:v>
                </c:pt>
                <c:pt idx="55">
                  <c:v>5.2460000000000004</c:v>
                </c:pt>
                <c:pt idx="56">
                  <c:v>8.5869999999999997</c:v>
                </c:pt>
                <c:pt idx="57">
                  <c:v>11.448</c:v>
                </c:pt>
                <c:pt idx="58">
                  <c:v>13.723000000000001</c:v>
                </c:pt>
                <c:pt idx="59">
                  <c:v>16.085000000000001</c:v>
                </c:pt>
                <c:pt idx="60">
                  <c:v>18.843</c:v>
                </c:pt>
                <c:pt idx="61">
                  <c:v>21.431999999999999</c:v>
                </c:pt>
                <c:pt idx="62">
                  <c:v>23.975999999999999</c:v>
                </c:pt>
                <c:pt idx="63">
                  <c:v>26.922999999999998</c:v>
                </c:pt>
                <c:pt idx="64">
                  <c:v>30.254000000000001</c:v>
                </c:pt>
                <c:pt idx="65">
                  <c:v>33.237000000000002</c:v>
                </c:pt>
                <c:pt idx="66">
                  <c:v>36.103999999999999</c:v>
                </c:pt>
                <c:pt idx="67">
                  <c:v>39.482999999999997</c:v>
                </c:pt>
                <c:pt idx="68">
                  <c:v>43.259</c:v>
                </c:pt>
                <c:pt idx="69">
                  <c:v>46.305999999999997</c:v>
                </c:pt>
                <c:pt idx="70">
                  <c:v>48.472000000000001</c:v>
                </c:pt>
                <c:pt idx="71">
                  <c:v>50.322000000000003</c:v>
                </c:pt>
                <c:pt idx="72">
                  <c:v>52.173999999999999</c:v>
                </c:pt>
                <c:pt idx="73">
                  <c:v>53.762</c:v>
                </c:pt>
                <c:pt idx="74">
                  <c:v>55.012999999999998</c:v>
                </c:pt>
                <c:pt idx="75">
                  <c:v>55.954000000000001</c:v>
                </c:pt>
                <c:pt idx="76">
                  <c:v>56.584000000000003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B50-4B99-A87E-24835DBCAE54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0">
                  <c:v>11.9</c:v>
                </c:pt>
                <c:pt idx="42">
                  <c:v>224.9</c:v>
                </c:pt>
                <c:pt idx="43">
                  <c:v>261.89999999999998</c:v>
                </c:pt>
                <c:pt idx="44">
                  <c:v>256.89999999999998</c:v>
                </c:pt>
                <c:pt idx="45">
                  <c:v>256.89999999999998</c:v>
                </c:pt>
                <c:pt idx="46">
                  <c:v>335.2</c:v>
                </c:pt>
                <c:pt idx="47">
                  <c:v>323.89999999999998</c:v>
                </c:pt>
                <c:pt idx="48">
                  <c:v>353.9</c:v>
                </c:pt>
                <c:pt idx="49">
                  <c:v>407.4</c:v>
                </c:pt>
                <c:pt idx="50">
                  <c:v>386.9</c:v>
                </c:pt>
                <c:pt idx="51">
                  <c:v>407.4</c:v>
                </c:pt>
                <c:pt idx="52">
                  <c:v>407.4</c:v>
                </c:pt>
                <c:pt idx="53">
                  <c:v>377.9</c:v>
                </c:pt>
                <c:pt idx="54">
                  <c:v>357.5</c:v>
                </c:pt>
                <c:pt idx="55">
                  <c:v>357.5</c:v>
                </c:pt>
                <c:pt idx="56">
                  <c:v>303.5</c:v>
                </c:pt>
                <c:pt idx="57">
                  <c:v>303.5</c:v>
                </c:pt>
                <c:pt idx="58">
                  <c:v>286.98</c:v>
                </c:pt>
                <c:pt idx="59">
                  <c:v>279.58</c:v>
                </c:pt>
                <c:pt idx="60">
                  <c:v>200.8</c:v>
                </c:pt>
                <c:pt idx="61">
                  <c:v>198</c:v>
                </c:pt>
                <c:pt idx="64">
                  <c:v>23</c:v>
                </c:pt>
                <c:pt idx="65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B50-4B99-A87E-24835DBCAE54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BB50-4B99-A87E-24835DBCA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185.8</c:v>
                </c:pt>
                <c:pt idx="1">
                  <c:v>188.44</c:v>
                </c:pt>
                <c:pt idx="2">
                  <c:v>181.2</c:v>
                </c:pt>
                <c:pt idx="3">
                  <c:v>175</c:v>
                </c:pt>
                <c:pt idx="4">
                  <c:v>165.97</c:v>
                </c:pt>
                <c:pt idx="5">
                  <c:v>162.71</c:v>
                </c:pt>
                <c:pt idx="6">
                  <c:v>160.01</c:v>
                </c:pt>
                <c:pt idx="7">
                  <c:v>159.82</c:v>
                </c:pt>
                <c:pt idx="8">
                  <c:v>159.97</c:v>
                </c:pt>
                <c:pt idx="9">
                  <c:v>156.91</c:v>
                </c:pt>
                <c:pt idx="10">
                  <c:v>159.9</c:v>
                </c:pt>
                <c:pt idx="11">
                  <c:v>158.07</c:v>
                </c:pt>
                <c:pt idx="12">
                  <c:v>160.22999999999999</c:v>
                </c:pt>
                <c:pt idx="13">
                  <c:v>155.99</c:v>
                </c:pt>
                <c:pt idx="14">
                  <c:v>154.33000000000001</c:v>
                </c:pt>
                <c:pt idx="15">
                  <c:v>153.69</c:v>
                </c:pt>
                <c:pt idx="16">
                  <c:v>154.29</c:v>
                </c:pt>
                <c:pt idx="17">
                  <c:v>157.32</c:v>
                </c:pt>
                <c:pt idx="18">
                  <c:v>162.38</c:v>
                </c:pt>
                <c:pt idx="19">
                  <c:v>162.51</c:v>
                </c:pt>
                <c:pt idx="20">
                  <c:v>175</c:v>
                </c:pt>
                <c:pt idx="21">
                  <c:v>179.58</c:v>
                </c:pt>
                <c:pt idx="22">
                  <c:v>180.2</c:v>
                </c:pt>
                <c:pt idx="23">
                  <c:v>180.84</c:v>
                </c:pt>
                <c:pt idx="24">
                  <c:v>162.93</c:v>
                </c:pt>
                <c:pt idx="25">
                  <c:v>156.80000000000001</c:v>
                </c:pt>
                <c:pt idx="26">
                  <c:v>155.68</c:v>
                </c:pt>
                <c:pt idx="27">
                  <c:v>149.37</c:v>
                </c:pt>
                <c:pt idx="28">
                  <c:v>159.81</c:v>
                </c:pt>
                <c:pt idx="29">
                  <c:v>146.88999999999999</c:v>
                </c:pt>
                <c:pt idx="30">
                  <c:v>139.30000000000001</c:v>
                </c:pt>
                <c:pt idx="31">
                  <c:v>130.09</c:v>
                </c:pt>
                <c:pt idx="32">
                  <c:v>147.32</c:v>
                </c:pt>
                <c:pt idx="33">
                  <c:v>138</c:v>
                </c:pt>
                <c:pt idx="34">
                  <c:v>124.51</c:v>
                </c:pt>
                <c:pt idx="35">
                  <c:v>102.69</c:v>
                </c:pt>
                <c:pt idx="36">
                  <c:v>110.75</c:v>
                </c:pt>
                <c:pt idx="37">
                  <c:v>98.63</c:v>
                </c:pt>
                <c:pt idx="38">
                  <c:v>65.81</c:v>
                </c:pt>
                <c:pt idx="39">
                  <c:v>15.33</c:v>
                </c:pt>
                <c:pt idx="40">
                  <c:v>80.930000000000007</c:v>
                </c:pt>
                <c:pt idx="41">
                  <c:v>69.66</c:v>
                </c:pt>
                <c:pt idx="42">
                  <c:v>41.19</c:v>
                </c:pt>
                <c:pt idx="43">
                  <c:v>21.2</c:v>
                </c:pt>
                <c:pt idx="44">
                  <c:v>45.25</c:v>
                </c:pt>
                <c:pt idx="45">
                  <c:v>22.19</c:v>
                </c:pt>
                <c:pt idx="46">
                  <c:v>11.02</c:v>
                </c:pt>
                <c:pt idx="47">
                  <c:v>6.98</c:v>
                </c:pt>
                <c:pt idx="48">
                  <c:v>3.02</c:v>
                </c:pt>
                <c:pt idx="49">
                  <c:v>2.58</c:v>
                </c:pt>
                <c:pt idx="50">
                  <c:v>5.0999999999999996</c:v>
                </c:pt>
                <c:pt idx="51">
                  <c:v>5.1100000000000003</c:v>
                </c:pt>
                <c:pt idx="52">
                  <c:v>7.67</c:v>
                </c:pt>
                <c:pt idx="53">
                  <c:v>8.43</c:v>
                </c:pt>
                <c:pt idx="54">
                  <c:v>8.43</c:v>
                </c:pt>
                <c:pt idx="55">
                  <c:v>10.24</c:v>
                </c:pt>
                <c:pt idx="56">
                  <c:v>9.1999999999999993</c:v>
                </c:pt>
                <c:pt idx="57">
                  <c:v>9.1999999999999993</c:v>
                </c:pt>
                <c:pt idx="58">
                  <c:v>9.1999999999999993</c:v>
                </c:pt>
                <c:pt idx="59">
                  <c:v>9.1999999999999993</c:v>
                </c:pt>
                <c:pt idx="60">
                  <c:v>8.44</c:v>
                </c:pt>
                <c:pt idx="61">
                  <c:v>8.44</c:v>
                </c:pt>
                <c:pt idx="62">
                  <c:v>8.43</c:v>
                </c:pt>
                <c:pt idx="63">
                  <c:v>10</c:v>
                </c:pt>
                <c:pt idx="64">
                  <c:v>14.78</c:v>
                </c:pt>
                <c:pt idx="65">
                  <c:v>54.31</c:v>
                </c:pt>
                <c:pt idx="66">
                  <c:v>88.96</c:v>
                </c:pt>
                <c:pt idx="67">
                  <c:v>143.16</c:v>
                </c:pt>
                <c:pt idx="68">
                  <c:v>115.95</c:v>
                </c:pt>
                <c:pt idx="69">
                  <c:v>139.03</c:v>
                </c:pt>
                <c:pt idx="70">
                  <c:v>185.8</c:v>
                </c:pt>
                <c:pt idx="71">
                  <c:v>189.8</c:v>
                </c:pt>
                <c:pt idx="72">
                  <c:v>171.65</c:v>
                </c:pt>
                <c:pt idx="73">
                  <c:v>175</c:v>
                </c:pt>
                <c:pt idx="74">
                  <c:v>198.24</c:v>
                </c:pt>
                <c:pt idx="75">
                  <c:v>195.4</c:v>
                </c:pt>
                <c:pt idx="76">
                  <c:v>205.09</c:v>
                </c:pt>
                <c:pt idx="77">
                  <c:v>204.16</c:v>
                </c:pt>
                <c:pt idx="78">
                  <c:v>203.34</c:v>
                </c:pt>
                <c:pt idx="79">
                  <c:v>195.7</c:v>
                </c:pt>
                <c:pt idx="80">
                  <c:v>192.97</c:v>
                </c:pt>
                <c:pt idx="81">
                  <c:v>203.78</c:v>
                </c:pt>
                <c:pt idx="82">
                  <c:v>197.7</c:v>
                </c:pt>
                <c:pt idx="83">
                  <c:v>185.73</c:v>
                </c:pt>
                <c:pt idx="84">
                  <c:v>183.25</c:v>
                </c:pt>
                <c:pt idx="85">
                  <c:v>187.33</c:v>
                </c:pt>
                <c:pt idx="86">
                  <c:v>181.19</c:v>
                </c:pt>
                <c:pt idx="87">
                  <c:v>182.6</c:v>
                </c:pt>
                <c:pt idx="88">
                  <c:v>205.24</c:v>
                </c:pt>
                <c:pt idx="89">
                  <c:v>201.97</c:v>
                </c:pt>
                <c:pt idx="90">
                  <c:v>201.53</c:v>
                </c:pt>
                <c:pt idx="91">
                  <c:v>196.9</c:v>
                </c:pt>
                <c:pt idx="92">
                  <c:v>200.8</c:v>
                </c:pt>
                <c:pt idx="93">
                  <c:v>198.8</c:v>
                </c:pt>
                <c:pt idx="94">
                  <c:v>199.8</c:v>
                </c:pt>
                <c:pt idx="95">
                  <c:v>195.8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B50-4B99-A87E-24835DBCA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46256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7301.52</v>
      </c>
      <c r="C5" s="25">
        <v>7227.2070000000003</v>
      </c>
      <c r="D5" s="25">
        <v>7168.6030000000001</v>
      </c>
      <c r="E5" s="25">
        <v>7156.549</v>
      </c>
      <c r="F5" s="25">
        <v>7166.3869999999997</v>
      </c>
      <c r="G5" s="25">
        <v>7136.7250000000004</v>
      </c>
      <c r="H5" s="25">
        <v>7084.5190000000002</v>
      </c>
      <c r="I5" s="25">
        <v>7034.4560000000001</v>
      </c>
      <c r="J5" s="25">
        <v>6916.2240000000002</v>
      </c>
      <c r="K5" s="25">
        <v>6868.1959999999999</v>
      </c>
      <c r="L5" s="25">
        <v>6828.1189999999997</v>
      </c>
      <c r="M5" s="25">
        <v>6792.2280000000001</v>
      </c>
      <c r="N5" s="25">
        <v>6740.2669999999998</v>
      </c>
      <c r="O5" s="25">
        <v>6703.8879999999999</v>
      </c>
      <c r="P5" s="25">
        <v>6708.6090000000004</v>
      </c>
      <c r="Q5" s="25">
        <v>6686.4539999999997</v>
      </c>
      <c r="R5" s="25">
        <v>6668.6790000000001</v>
      </c>
      <c r="S5" s="25">
        <v>6627.7879999999996</v>
      </c>
      <c r="T5" s="25">
        <v>6596.5450000000001</v>
      </c>
      <c r="U5" s="25">
        <v>6573.4989999999998</v>
      </c>
      <c r="V5" s="25">
        <v>6539.0360000000001</v>
      </c>
      <c r="W5" s="25">
        <v>6520.3760000000002</v>
      </c>
      <c r="X5" s="25">
        <v>6523.7780000000002</v>
      </c>
      <c r="Y5" s="25">
        <v>6544.3860000000004</v>
      </c>
      <c r="Z5" s="25">
        <v>6655.9960000000001</v>
      </c>
      <c r="AA5" s="25">
        <v>6722.665</v>
      </c>
      <c r="AB5" s="25">
        <v>6764.7039999999997</v>
      </c>
      <c r="AC5" s="25">
        <v>6865.4380000000001</v>
      </c>
      <c r="AD5" s="25">
        <v>7259.6019999999999</v>
      </c>
      <c r="AE5" s="25">
        <v>7393.4530000000004</v>
      </c>
      <c r="AF5" s="25">
        <v>7563.4920000000002</v>
      </c>
      <c r="AG5" s="25">
        <v>7747.6030000000001</v>
      </c>
      <c r="AH5" s="25">
        <v>8016.6260000000002</v>
      </c>
      <c r="AI5" s="25">
        <v>8181.9889999999996</v>
      </c>
      <c r="AJ5" s="25">
        <v>7986.5339999999997</v>
      </c>
      <c r="AK5" s="25">
        <v>8027.8810000000003</v>
      </c>
      <c r="AL5" s="25">
        <v>8073.6040000000003</v>
      </c>
      <c r="AM5" s="25">
        <v>8349.99</v>
      </c>
      <c r="AN5" s="25">
        <v>8617.9079999999994</v>
      </c>
      <c r="AO5" s="25">
        <v>8813.1209999999992</v>
      </c>
      <c r="AP5" s="25">
        <v>8724.6270000000004</v>
      </c>
      <c r="AQ5" s="25">
        <v>8891.9869999999992</v>
      </c>
      <c r="AR5" s="25">
        <v>9001.2479999999996</v>
      </c>
      <c r="AS5" s="25">
        <v>8995.125</v>
      </c>
      <c r="AT5" s="25">
        <v>8965.8760000000002</v>
      </c>
      <c r="AU5" s="25">
        <v>9052.3140000000003</v>
      </c>
      <c r="AV5" s="25">
        <v>9199.7160000000003</v>
      </c>
      <c r="AW5" s="25">
        <v>9266.5319999999992</v>
      </c>
      <c r="AX5" s="25">
        <v>9493.5640000000003</v>
      </c>
      <c r="AY5" s="25">
        <v>9630.49</v>
      </c>
      <c r="AZ5" s="25">
        <v>9666.7289999999994</v>
      </c>
      <c r="BA5" s="25">
        <v>9738.152</v>
      </c>
      <c r="BB5" s="25">
        <v>9806.9950000000008</v>
      </c>
      <c r="BC5" s="25">
        <v>9807.2630000000008</v>
      </c>
      <c r="BD5" s="25">
        <v>9794.9369999999999</v>
      </c>
      <c r="BE5" s="25">
        <v>9784.19</v>
      </c>
      <c r="BF5" s="25">
        <v>9622.2389999999996</v>
      </c>
      <c r="BG5" s="25">
        <v>9643.9789999999994</v>
      </c>
      <c r="BH5" s="25">
        <v>9620.759</v>
      </c>
      <c r="BI5" s="25">
        <v>9609.36</v>
      </c>
      <c r="BJ5" s="25">
        <v>9556.8680000000004</v>
      </c>
      <c r="BK5" s="25">
        <v>9550.6110000000008</v>
      </c>
      <c r="BL5" s="25">
        <v>9349.8150000000005</v>
      </c>
      <c r="BM5" s="25">
        <v>9358.0630000000001</v>
      </c>
      <c r="BN5" s="25">
        <v>9219.1749999999993</v>
      </c>
      <c r="BO5" s="25">
        <v>9205.4179999999997</v>
      </c>
      <c r="BP5" s="25">
        <v>9174.5399999999991</v>
      </c>
      <c r="BQ5" s="25">
        <v>9049.1779999999999</v>
      </c>
      <c r="BR5" s="25">
        <v>9104.152</v>
      </c>
      <c r="BS5" s="25">
        <v>9084.4629999999997</v>
      </c>
      <c r="BT5" s="25">
        <v>8922.2690000000002</v>
      </c>
      <c r="BU5" s="25">
        <v>8899.4609999999993</v>
      </c>
      <c r="BV5" s="25">
        <v>8491.0370000000003</v>
      </c>
      <c r="BW5" s="25">
        <v>8511.116</v>
      </c>
      <c r="BX5" s="25">
        <v>8437.6810000000005</v>
      </c>
      <c r="BY5" s="25">
        <v>8469.9719999999998</v>
      </c>
      <c r="BZ5" s="25">
        <v>8908.3060000000005</v>
      </c>
      <c r="CA5" s="25">
        <v>8902.8230000000003</v>
      </c>
      <c r="CB5" s="25">
        <v>8895.2790000000005</v>
      </c>
      <c r="CC5" s="25">
        <v>8967.0220000000008</v>
      </c>
      <c r="CD5" s="25">
        <v>8885.9410000000007</v>
      </c>
      <c r="CE5" s="25">
        <v>8802.3610000000008</v>
      </c>
      <c r="CF5" s="25">
        <v>8791.4840000000004</v>
      </c>
      <c r="CG5" s="25">
        <v>8727.2999999999993</v>
      </c>
      <c r="CH5" s="25">
        <v>8565.9429999999993</v>
      </c>
      <c r="CI5" s="25">
        <v>8466.4380000000001</v>
      </c>
      <c r="CJ5" s="25">
        <v>8388.1589999999997</v>
      </c>
      <c r="CK5" s="25">
        <v>8302.3729999999996</v>
      </c>
      <c r="CL5" s="25">
        <v>8104.69</v>
      </c>
      <c r="CM5" s="25">
        <v>8025.2489999999998</v>
      </c>
      <c r="CN5" s="25">
        <v>7891.9750000000004</v>
      </c>
      <c r="CO5" s="25">
        <v>7820.61</v>
      </c>
      <c r="CP5" s="25">
        <v>8191.8370000000004</v>
      </c>
      <c r="CQ5" s="25">
        <v>8004.8850000000002</v>
      </c>
      <c r="CR5" s="25">
        <v>7902.125</v>
      </c>
      <c r="CS5" s="25">
        <v>7645.2870000000003</v>
      </c>
      <c r="CT5" s="26"/>
      <c r="CU5" s="26"/>
      <c r="CV5" s="26"/>
      <c r="CW5" s="27"/>
      <c r="CX5" s="28">
        <f t="array" ref="CX5">SUMPRODUCT(B5:CW5*0.25)</f>
        <v>197011.15799999997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185.8</v>
      </c>
      <c r="C8" s="37">
        <v>188.44</v>
      </c>
      <c r="D8" s="37">
        <v>181.2</v>
      </c>
      <c r="E8" s="37">
        <v>175</v>
      </c>
      <c r="F8" s="37">
        <v>165.97</v>
      </c>
      <c r="G8" s="37">
        <v>162.71</v>
      </c>
      <c r="H8" s="37">
        <v>160.01</v>
      </c>
      <c r="I8" s="37">
        <v>159.82</v>
      </c>
      <c r="J8" s="37">
        <v>159.97</v>
      </c>
      <c r="K8" s="37">
        <v>156.91</v>
      </c>
      <c r="L8" s="37">
        <v>159.9</v>
      </c>
      <c r="M8" s="37">
        <v>158.07</v>
      </c>
      <c r="N8" s="37">
        <v>160.22999999999999</v>
      </c>
      <c r="O8" s="37">
        <v>155.99</v>
      </c>
      <c r="P8" s="37">
        <v>154.33000000000001</v>
      </c>
      <c r="Q8" s="37">
        <v>153.69</v>
      </c>
      <c r="R8" s="37">
        <v>154.29</v>
      </c>
      <c r="S8" s="37">
        <v>157.32</v>
      </c>
      <c r="T8" s="37">
        <v>162.38</v>
      </c>
      <c r="U8" s="37">
        <v>162.51</v>
      </c>
      <c r="V8" s="37">
        <v>175</v>
      </c>
      <c r="W8" s="37">
        <v>179.58</v>
      </c>
      <c r="X8" s="37">
        <v>180.2</v>
      </c>
      <c r="Y8" s="37">
        <v>180.84</v>
      </c>
      <c r="Z8" s="37">
        <v>162.93</v>
      </c>
      <c r="AA8" s="37">
        <v>156.80000000000001</v>
      </c>
      <c r="AB8" s="37">
        <v>155.68</v>
      </c>
      <c r="AC8" s="37">
        <v>149.37</v>
      </c>
      <c r="AD8" s="37">
        <v>159.81</v>
      </c>
      <c r="AE8" s="37">
        <v>146.88999999999999</v>
      </c>
      <c r="AF8" s="37">
        <v>139.30000000000001</v>
      </c>
      <c r="AG8" s="37">
        <v>130.09</v>
      </c>
      <c r="AH8" s="37">
        <v>147.32</v>
      </c>
      <c r="AI8" s="37">
        <v>138</v>
      </c>
      <c r="AJ8" s="37">
        <v>124.51</v>
      </c>
      <c r="AK8" s="37">
        <v>102.69</v>
      </c>
      <c r="AL8" s="37">
        <v>110.75</v>
      </c>
      <c r="AM8" s="37">
        <v>98.63</v>
      </c>
      <c r="AN8" s="37">
        <v>65.81</v>
      </c>
      <c r="AO8" s="37">
        <v>15.33</v>
      </c>
      <c r="AP8" s="37">
        <v>80.930000000000007</v>
      </c>
      <c r="AQ8" s="37">
        <v>69.66</v>
      </c>
      <c r="AR8" s="37">
        <v>41.19</v>
      </c>
      <c r="AS8" s="37">
        <v>21.2</v>
      </c>
      <c r="AT8" s="37">
        <v>45.25</v>
      </c>
      <c r="AU8" s="37">
        <v>22.19</v>
      </c>
      <c r="AV8" s="37">
        <v>11.02</v>
      </c>
      <c r="AW8" s="37">
        <v>6.98</v>
      </c>
      <c r="AX8" s="37">
        <v>3.02</v>
      </c>
      <c r="AY8" s="37">
        <v>2.58</v>
      </c>
      <c r="AZ8" s="37">
        <v>5.0999999999999996</v>
      </c>
      <c r="BA8" s="37">
        <v>5.1100000000000003</v>
      </c>
      <c r="BB8" s="37">
        <v>7.67</v>
      </c>
      <c r="BC8" s="37">
        <v>8.43</v>
      </c>
      <c r="BD8" s="37">
        <v>8.43</v>
      </c>
      <c r="BE8" s="37">
        <v>10.24</v>
      </c>
      <c r="BF8" s="37">
        <v>9.1999999999999993</v>
      </c>
      <c r="BG8" s="37">
        <v>9.1999999999999993</v>
      </c>
      <c r="BH8" s="37">
        <v>9.1999999999999993</v>
      </c>
      <c r="BI8" s="37">
        <v>9.1999999999999993</v>
      </c>
      <c r="BJ8" s="37">
        <v>8.44</v>
      </c>
      <c r="BK8" s="37">
        <v>8.44</v>
      </c>
      <c r="BL8" s="37">
        <v>8.43</v>
      </c>
      <c r="BM8" s="37">
        <v>10</v>
      </c>
      <c r="BN8" s="37">
        <v>14.78</v>
      </c>
      <c r="BO8" s="37">
        <v>54.31</v>
      </c>
      <c r="BP8" s="37">
        <v>88.96</v>
      </c>
      <c r="BQ8" s="37">
        <v>143.16</v>
      </c>
      <c r="BR8" s="37">
        <v>115.95</v>
      </c>
      <c r="BS8" s="37">
        <v>139.03</v>
      </c>
      <c r="BT8" s="37">
        <v>185.8</v>
      </c>
      <c r="BU8" s="37">
        <v>189.8</v>
      </c>
      <c r="BV8" s="37">
        <v>171.65</v>
      </c>
      <c r="BW8" s="37">
        <v>175</v>
      </c>
      <c r="BX8" s="37">
        <v>198.24</v>
      </c>
      <c r="BY8" s="37">
        <v>195.4</v>
      </c>
      <c r="BZ8" s="37">
        <v>205.09</v>
      </c>
      <c r="CA8" s="37">
        <v>204.16</v>
      </c>
      <c r="CB8" s="37">
        <v>203.34</v>
      </c>
      <c r="CC8" s="37">
        <v>195.7</v>
      </c>
      <c r="CD8" s="37">
        <v>192.97</v>
      </c>
      <c r="CE8" s="37">
        <v>203.78</v>
      </c>
      <c r="CF8" s="37">
        <v>197.7</v>
      </c>
      <c r="CG8" s="37">
        <v>185.73</v>
      </c>
      <c r="CH8" s="37">
        <v>183.25</v>
      </c>
      <c r="CI8" s="37">
        <v>187.33</v>
      </c>
      <c r="CJ8" s="37">
        <v>181.19</v>
      </c>
      <c r="CK8" s="37">
        <v>182.6</v>
      </c>
      <c r="CL8" s="37">
        <v>205.24</v>
      </c>
      <c r="CM8" s="37">
        <v>201.97</v>
      </c>
      <c r="CN8" s="37">
        <v>201.53</v>
      </c>
      <c r="CO8" s="37">
        <v>196.9</v>
      </c>
      <c r="CP8" s="37">
        <v>200.8</v>
      </c>
      <c r="CQ8" s="37">
        <v>198.8</v>
      </c>
      <c r="CR8" s="37">
        <v>199.8</v>
      </c>
      <c r="CS8" s="37">
        <v>195.8</v>
      </c>
      <c r="CT8" s="38"/>
      <c r="CU8" s="38"/>
      <c r="CV8" s="38"/>
      <c r="CW8" s="39"/>
      <c r="CX8" s="40">
        <f>IF(SUM(B8:CW8)&lt;&gt;0,AVERAGEIF(B8:CW8,"&lt;&gt;"""),"")</f>
        <v>125.11395833333331</v>
      </c>
    </row>
    <row r="9" spans="1:102" ht="24.95" customHeight="1" thickBot="1" x14ac:dyDescent="0.25">
      <c r="A9" s="41" t="s">
        <v>6</v>
      </c>
      <c r="B9" s="42">
        <v>182.61</v>
      </c>
      <c r="C9" s="43">
        <v>182.61</v>
      </c>
      <c r="D9" s="43">
        <v>182.61</v>
      </c>
      <c r="E9" s="43">
        <v>182.61</v>
      </c>
      <c r="F9" s="43">
        <v>162.1275</v>
      </c>
      <c r="G9" s="43">
        <v>162.1275</v>
      </c>
      <c r="H9" s="43">
        <v>162.1275</v>
      </c>
      <c r="I9" s="43">
        <v>162.1275</v>
      </c>
      <c r="J9" s="43">
        <v>158.71250000000001</v>
      </c>
      <c r="K9" s="43">
        <v>158.71250000000001</v>
      </c>
      <c r="L9" s="43">
        <v>158.71250000000001</v>
      </c>
      <c r="M9" s="43">
        <v>158.71250000000001</v>
      </c>
      <c r="N9" s="43">
        <v>156.06</v>
      </c>
      <c r="O9" s="43">
        <v>156.06</v>
      </c>
      <c r="P9" s="43">
        <v>156.06</v>
      </c>
      <c r="Q9" s="43">
        <v>156.06</v>
      </c>
      <c r="R9" s="43">
        <v>159.125</v>
      </c>
      <c r="S9" s="43">
        <v>159.125</v>
      </c>
      <c r="T9" s="43">
        <v>159.125</v>
      </c>
      <c r="U9" s="43">
        <v>159.125</v>
      </c>
      <c r="V9" s="43">
        <v>178.905</v>
      </c>
      <c r="W9" s="43">
        <v>178.905</v>
      </c>
      <c r="X9" s="43">
        <v>178.905</v>
      </c>
      <c r="Y9" s="43">
        <v>178.905</v>
      </c>
      <c r="Z9" s="43">
        <v>156.19499999999999</v>
      </c>
      <c r="AA9" s="43">
        <v>156.19499999999999</v>
      </c>
      <c r="AB9" s="43">
        <v>156.19499999999999</v>
      </c>
      <c r="AC9" s="43">
        <v>156.19499999999999</v>
      </c>
      <c r="AD9" s="43">
        <v>144.02250000000001</v>
      </c>
      <c r="AE9" s="43">
        <v>144.02250000000001</v>
      </c>
      <c r="AF9" s="43">
        <v>144.02250000000001</v>
      </c>
      <c r="AG9" s="43">
        <v>144.02250000000001</v>
      </c>
      <c r="AH9" s="43">
        <v>128.13</v>
      </c>
      <c r="AI9" s="43">
        <v>128.13</v>
      </c>
      <c r="AJ9" s="43">
        <v>128.13</v>
      </c>
      <c r="AK9" s="43">
        <v>128.13</v>
      </c>
      <c r="AL9" s="43">
        <v>72.63</v>
      </c>
      <c r="AM9" s="43">
        <v>72.63</v>
      </c>
      <c r="AN9" s="43">
        <v>72.63</v>
      </c>
      <c r="AO9" s="43">
        <v>72.63</v>
      </c>
      <c r="AP9" s="43">
        <v>53.244999999999997</v>
      </c>
      <c r="AQ9" s="43">
        <v>53.244999999999997</v>
      </c>
      <c r="AR9" s="43">
        <v>53.244999999999997</v>
      </c>
      <c r="AS9" s="43">
        <v>53.244999999999997</v>
      </c>
      <c r="AT9" s="43">
        <v>21.36</v>
      </c>
      <c r="AU9" s="43">
        <v>21.36</v>
      </c>
      <c r="AV9" s="43">
        <v>21.36</v>
      </c>
      <c r="AW9" s="43">
        <v>21.36</v>
      </c>
      <c r="AX9" s="43">
        <v>3.9525000000000001</v>
      </c>
      <c r="AY9" s="43">
        <v>3.9525000000000001</v>
      </c>
      <c r="AZ9" s="43">
        <v>3.9525000000000001</v>
      </c>
      <c r="BA9" s="43">
        <v>3.9525000000000001</v>
      </c>
      <c r="BB9" s="43">
        <v>8.6925000000000008</v>
      </c>
      <c r="BC9" s="43">
        <v>8.6925000000000008</v>
      </c>
      <c r="BD9" s="43">
        <v>8.6925000000000008</v>
      </c>
      <c r="BE9" s="43">
        <v>8.6925000000000008</v>
      </c>
      <c r="BF9" s="43">
        <v>9.1999999999999993</v>
      </c>
      <c r="BG9" s="43">
        <v>9.1999999999999993</v>
      </c>
      <c r="BH9" s="43">
        <v>9.1999999999999993</v>
      </c>
      <c r="BI9" s="43">
        <v>9.1999999999999993</v>
      </c>
      <c r="BJ9" s="43">
        <v>8.8275000000000006</v>
      </c>
      <c r="BK9" s="43">
        <v>8.8275000000000006</v>
      </c>
      <c r="BL9" s="43">
        <v>8.8275000000000006</v>
      </c>
      <c r="BM9" s="43">
        <v>8.8275000000000006</v>
      </c>
      <c r="BN9" s="43">
        <v>75.302499999999995</v>
      </c>
      <c r="BO9" s="43">
        <v>75.302499999999995</v>
      </c>
      <c r="BP9" s="43">
        <v>75.302499999999995</v>
      </c>
      <c r="BQ9" s="43">
        <v>75.302499999999995</v>
      </c>
      <c r="BR9" s="43">
        <v>157.64500000000001</v>
      </c>
      <c r="BS9" s="43">
        <v>157.64500000000001</v>
      </c>
      <c r="BT9" s="43">
        <v>157.64500000000001</v>
      </c>
      <c r="BU9" s="43">
        <v>157.64500000000001</v>
      </c>
      <c r="BV9" s="43">
        <v>185.07249999999999</v>
      </c>
      <c r="BW9" s="43">
        <v>185.07249999999999</v>
      </c>
      <c r="BX9" s="43">
        <v>185.07249999999999</v>
      </c>
      <c r="BY9" s="43">
        <v>185.07249999999999</v>
      </c>
      <c r="BZ9" s="43">
        <v>202.07249999999999</v>
      </c>
      <c r="CA9" s="43">
        <v>202.07249999999999</v>
      </c>
      <c r="CB9" s="43">
        <v>202.07249999999999</v>
      </c>
      <c r="CC9" s="43">
        <v>202.07249999999999</v>
      </c>
      <c r="CD9" s="43">
        <v>195.04499999999999</v>
      </c>
      <c r="CE9" s="43">
        <v>195.04499999999999</v>
      </c>
      <c r="CF9" s="43">
        <v>195.04499999999999</v>
      </c>
      <c r="CG9" s="43">
        <v>195.04499999999999</v>
      </c>
      <c r="CH9" s="43">
        <v>183.5925</v>
      </c>
      <c r="CI9" s="43">
        <v>183.5925</v>
      </c>
      <c r="CJ9" s="43">
        <v>183.5925</v>
      </c>
      <c r="CK9" s="43">
        <v>183.5925</v>
      </c>
      <c r="CL9" s="43">
        <v>201.41</v>
      </c>
      <c r="CM9" s="43">
        <v>201.41</v>
      </c>
      <c r="CN9" s="43">
        <v>201.41</v>
      </c>
      <c r="CO9" s="43">
        <v>201.41</v>
      </c>
      <c r="CP9" s="43">
        <v>198.8</v>
      </c>
      <c r="CQ9" s="43">
        <v>198.8</v>
      </c>
      <c r="CR9" s="43">
        <v>198.8</v>
      </c>
      <c r="CS9" s="43">
        <v>198.8</v>
      </c>
      <c r="CT9" s="44"/>
      <c r="CU9" s="44"/>
      <c r="CV9" s="44"/>
      <c r="CW9" s="45"/>
      <c r="CX9" s="46">
        <f>IF(SUM(B9:CW9)&lt;&gt;0,AVERAGEIF(B9:CW9,"&lt;&gt;"""),"")</f>
        <v>125.11395833333337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616</v>
      </c>
      <c r="E11" s="53">
        <v>616</v>
      </c>
      <c r="F11" s="53">
        <v>616</v>
      </c>
      <c r="G11" s="53">
        <v>616</v>
      </c>
      <c r="H11" s="53">
        <v>615.23699999999997</v>
      </c>
      <c r="I11" s="53">
        <v>610.82799999999997</v>
      </c>
      <c r="J11" s="53">
        <v>614.29300000000001</v>
      </c>
      <c r="K11" s="53">
        <v>543.28200000000004</v>
      </c>
      <c r="L11" s="53">
        <v>612.76599999999996</v>
      </c>
      <c r="M11" s="53">
        <v>570.23400000000004</v>
      </c>
      <c r="N11" s="53">
        <v>616</v>
      </c>
      <c r="O11" s="53">
        <v>522.1</v>
      </c>
      <c r="P11" s="53">
        <v>500</v>
      </c>
      <c r="Q11" s="53">
        <v>500</v>
      </c>
      <c r="R11" s="53">
        <v>500</v>
      </c>
      <c r="S11" s="53">
        <v>552.96600000000001</v>
      </c>
      <c r="T11" s="53">
        <v>616</v>
      </c>
      <c r="U11" s="53">
        <v>616</v>
      </c>
      <c r="V11" s="53">
        <v>616</v>
      </c>
      <c r="W11" s="53">
        <v>616</v>
      </c>
      <c r="X11" s="53">
        <v>616</v>
      </c>
      <c r="Y11" s="53">
        <v>616</v>
      </c>
      <c r="Z11" s="53">
        <v>616</v>
      </c>
      <c r="AA11" s="53">
        <v>540.87</v>
      </c>
      <c r="AB11" s="53">
        <v>514.94399999999996</v>
      </c>
      <c r="AC11" s="53">
        <v>500</v>
      </c>
      <c r="AD11" s="53">
        <v>610.69799999999998</v>
      </c>
      <c r="AE11" s="53">
        <v>500</v>
      </c>
      <c r="AF11" s="53">
        <v>500</v>
      </c>
      <c r="AG11" s="53">
        <v>500</v>
      </c>
      <c r="AH11" s="53">
        <v>350</v>
      </c>
      <c r="AI11" s="53">
        <v>350</v>
      </c>
      <c r="AJ11" s="53">
        <v>350</v>
      </c>
      <c r="AK11" s="53">
        <v>350</v>
      </c>
      <c r="AL11" s="53">
        <v>302</v>
      </c>
      <c r="AM11" s="53">
        <v>251.667</v>
      </c>
      <c r="AN11" s="53">
        <v>201.333</v>
      </c>
      <c r="AO11" s="53">
        <v>151</v>
      </c>
      <c r="AP11" s="53">
        <v>100.667</v>
      </c>
      <c r="AQ11" s="53">
        <v>50.332999999999998</v>
      </c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>
        <v>190</v>
      </c>
      <c r="BH11" s="53">
        <v>230</v>
      </c>
      <c r="BI11" s="53">
        <v>280</v>
      </c>
      <c r="BJ11" s="53">
        <v>302</v>
      </c>
      <c r="BK11" s="53">
        <v>350</v>
      </c>
      <c r="BL11" s="53">
        <v>350</v>
      </c>
      <c r="BM11" s="53">
        <v>350</v>
      </c>
      <c r="BN11" s="53">
        <v>350</v>
      </c>
      <c r="BO11" s="53">
        <v>350</v>
      </c>
      <c r="BP11" s="53">
        <v>350</v>
      </c>
      <c r="BQ11" s="53">
        <v>350</v>
      </c>
      <c r="BR11" s="53">
        <v>500</v>
      </c>
      <c r="BS11" s="53">
        <v>500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10339.3045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4310.93</v>
      </c>
      <c r="C13" s="65">
        <v>4338.0720000000001</v>
      </c>
      <c r="D13" s="65">
        <v>4274.5169999999998</v>
      </c>
      <c r="E13" s="65">
        <v>4168.0740000000005</v>
      </c>
      <c r="F13" s="65">
        <v>4185.5730000000003</v>
      </c>
      <c r="G13" s="65">
        <v>4065.7860000000001</v>
      </c>
      <c r="H13" s="65">
        <v>3953.0070000000001</v>
      </c>
      <c r="I13" s="65">
        <v>3847.857</v>
      </c>
      <c r="J13" s="65">
        <v>3848.9750000000004</v>
      </c>
      <c r="K13" s="65">
        <v>3846.5640000000003</v>
      </c>
      <c r="L13" s="65">
        <v>3848.9230000000002</v>
      </c>
      <c r="M13" s="65">
        <v>3847.4790000000003</v>
      </c>
      <c r="N13" s="65">
        <v>3849.183</v>
      </c>
      <c r="O13" s="65">
        <v>3481.8440000000001</v>
      </c>
      <c r="P13" s="65">
        <v>3474.2550000000001</v>
      </c>
      <c r="Q13" s="65">
        <v>3470.7900000000004</v>
      </c>
      <c r="R13" s="65">
        <v>3479.6079999999997</v>
      </c>
      <c r="S13" s="65">
        <v>3452.8919999999998</v>
      </c>
      <c r="T13" s="65">
        <v>3456.8760000000002</v>
      </c>
      <c r="U13" s="65">
        <v>3457.5</v>
      </c>
      <c r="V13" s="65">
        <v>3528.9390000000003</v>
      </c>
      <c r="W13" s="65">
        <v>3597.5580000000004</v>
      </c>
      <c r="X13" s="65">
        <v>3612.4150000000004</v>
      </c>
      <c r="Y13" s="65">
        <v>3627.8890000000001</v>
      </c>
      <c r="Z13" s="65">
        <v>3520.944</v>
      </c>
      <c r="AA13" s="65">
        <v>3509.4780000000001</v>
      </c>
      <c r="AB13" s="65">
        <v>3491.5189999999998</v>
      </c>
      <c r="AC13" s="65">
        <v>3367.2830000000004</v>
      </c>
      <c r="AD13" s="65">
        <v>3492.9</v>
      </c>
      <c r="AE13" s="65">
        <v>3386.9</v>
      </c>
      <c r="AF13" s="65">
        <v>3271.2510000000002</v>
      </c>
      <c r="AG13" s="65">
        <v>2926.0709999999999</v>
      </c>
      <c r="AH13" s="65">
        <v>2947.9</v>
      </c>
      <c r="AI13" s="65">
        <v>2607.5420000000004</v>
      </c>
      <c r="AJ13" s="65">
        <v>1911.9</v>
      </c>
      <c r="AK13" s="65">
        <v>1497.9</v>
      </c>
      <c r="AL13" s="65">
        <v>1397.9</v>
      </c>
      <c r="AM13" s="65">
        <v>1396.9</v>
      </c>
      <c r="AN13" s="65">
        <v>1340.2329999999999</v>
      </c>
      <c r="AO13" s="65">
        <v>1283.567</v>
      </c>
      <c r="AP13" s="65">
        <v>868.9</v>
      </c>
      <c r="AQ13" s="65">
        <v>823.9</v>
      </c>
      <c r="AR13" s="65">
        <v>777.9</v>
      </c>
      <c r="AS13" s="65">
        <v>627.9</v>
      </c>
      <c r="AT13" s="65">
        <v>477.9</v>
      </c>
      <c r="AU13" s="65">
        <v>477.9</v>
      </c>
      <c r="AV13" s="65">
        <v>477.9</v>
      </c>
      <c r="AW13" s="65">
        <v>477.9</v>
      </c>
      <c r="AX13" s="65">
        <v>477.9</v>
      </c>
      <c r="AY13" s="65">
        <v>477.9</v>
      </c>
      <c r="AZ13" s="65">
        <v>477.9</v>
      </c>
      <c r="BA13" s="65">
        <v>477.9</v>
      </c>
      <c r="BB13" s="65">
        <v>477.9</v>
      </c>
      <c r="BC13" s="65">
        <v>477.9</v>
      </c>
      <c r="BD13" s="65">
        <v>477.9</v>
      </c>
      <c r="BE13" s="65">
        <v>477.9</v>
      </c>
      <c r="BF13" s="65">
        <v>552.9</v>
      </c>
      <c r="BG13" s="65">
        <v>602.9</v>
      </c>
      <c r="BH13" s="65">
        <v>722.9</v>
      </c>
      <c r="BI13" s="65">
        <v>795.9</v>
      </c>
      <c r="BJ13" s="65">
        <v>1074.9000000000001</v>
      </c>
      <c r="BK13" s="65">
        <v>1149.9000000000001</v>
      </c>
      <c r="BL13" s="65">
        <v>1310.9</v>
      </c>
      <c r="BM13" s="65">
        <v>1556.9</v>
      </c>
      <c r="BN13" s="65">
        <v>1762.9</v>
      </c>
      <c r="BO13" s="65">
        <v>1817.9</v>
      </c>
      <c r="BP13" s="65">
        <v>2246.9</v>
      </c>
      <c r="BQ13" s="65">
        <v>2866.2280000000001</v>
      </c>
      <c r="BR13" s="65">
        <v>2530.9</v>
      </c>
      <c r="BS13" s="65">
        <v>3401.0320000000002</v>
      </c>
      <c r="BT13" s="65">
        <v>3766.9</v>
      </c>
      <c r="BU13" s="65">
        <v>3766.9</v>
      </c>
      <c r="BV13" s="65">
        <v>3663.6440000000002</v>
      </c>
      <c r="BW13" s="65">
        <v>3672.9</v>
      </c>
      <c r="BX13" s="65">
        <v>3804.9</v>
      </c>
      <c r="BY13" s="65">
        <v>3814.9</v>
      </c>
      <c r="BZ13" s="65">
        <v>3866.9</v>
      </c>
      <c r="CA13" s="65">
        <v>3876.9</v>
      </c>
      <c r="CB13" s="65">
        <v>3887.9</v>
      </c>
      <c r="CC13" s="65">
        <v>3897.9</v>
      </c>
      <c r="CD13" s="65">
        <v>3939.9</v>
      </c>
      <c r="CE13" s="65">
        <v>3939.9</v>
      </c>
      <c r="CF13" s="65">
        <v>3946.9</v>
      </c>
      <c r="CG13" s="65">
        <v>3951.9</v>
      </c>
      <c r="CH13" s="65">
        <v>3955.9</v>
      </c>
      <c r="CI13" s="65">
        <v>3955.9</v>
      </c>
      <c r="CJ13" s="65">
        <v>3955.154</v>
      </c>
      <c r="CK13" s="65">
        <v>3962.9</v>
      </c>
      <c r="CL13" s="65">
        <v>3965.9</v>
      </c>
      <c r="CM13" s="65">
        <v>3970.9</v>
      </c>
      <c r="CN13" s="65">
        <v>3970.9</v>
      </c>
      <c r="CO13" s="65">
        <v>3970.9</v>
      </c>
      <c r="CP13" s="65">
        <v>3976.9</v>
      </c>
      <c r="CQ13" s="65">
        <v>3976.9</v>
      </c>
      <c r="CR13" s="65">
        <v>3976.9</v>
      </c>
      <c r="CS13" s="65">
        <v>3976.9</v>
      </c>
      <c r="CT13" s="66"/>
      <c r="CU13" s="66"/>
      <c r="CV13" s="66"/>
      <c r="CW13" s="67"/>
      <c r="CX13" s="68">
        <f t="array" ref="CX13">SUMPRODUCT(B13:CW13*0.25)</f>
        <v>66254.137999999919</v>
      </c>
    </row>
    <row r="14" spans="1:102" ht="24.95" customHeight="1" x14ac:dyDescent="0.2">
      <c r="A14" s="63" t="s">
        <v>11</v>
      </c>
      <c r="B14" s="64">
        <v>311.68200000000002</v>
      </c>
      <c r="C14" s="65">
        <v>444</v>
      </c>
      <c r="D14" s="65">
        <v>229</v>
      </c>
      <c r="E14" s="65">
        <v>209</v>
      </c>
      <c r="F14" s="65">
        <v>138</v>
      </c>
      <c r="G14" s="65">
        <v>138</v>
      </c>
      <c r="H14" s="65">
        <v>138</v>
      </c>
      <c r="I14" s="65">
        <v>138</v>
      </c>
      <c r="J14" s="65">
        <v>38</v>
      </c>
      <c r="K14" s="65">
        <v>38</v>
      </c>
      <c r="L14" s="65">
        <v>38</v>
      </c>
      <c r="M14" s="65">
        <v>38</v>
      </c>
      <c r="N14" s="65">
        <v>38</v>
      </c>
      <c r="O14" s="65">
        <v>38</v>
      </c>
      <c r="P14" s="65">
        <v>38</v>
      </c>
      <c r="Q14" s="65">
        <v>38</v>
      </c>
      <c r="R14" s="65">
        <v>164</v>
      </c>
      <c r="S14" s="65">
        <v>164</v>
      </c>
      <c r="T14" s="65">
        <v>164</v>
      </c>
      <c r="U14" s="65">
        <v>164</v>
      </c>
      <c r="V14" s="65">
        <v>310</v>
      </c>
      <c r="W14" s="65">
        <v>310</v>
      </c>
      <c r="X14" s="65">
        <v>310</v>
      </c>
      <c r="Y14" s="65">
        <v>310</v>
      </c>
      <c r="Z14" s="65">
        <v>344</v>
      </c>
      <c r="AA14" s="65">
        <v>344</v>
      </c>
      <c r="AB14" s="65">
        <v>344</v>
      </c>
      <c r="AC14" s="65">
        <v>344</v>
      </c>
      <c r="AD14" s="65">
        <v>258</v>
      </c>
      <c r="AE14" s="65">
        <v>258</v>
      </c>
      <c r="AF14" s="65">
        <v>258</v>
      </c>
      <c r="AG14" s="65">
        <v>258</v>
      </c>
      <c r="AH14" s="65">
        <v>243</v>
      </c>
      <c r="AI14" s="65">
        <v>243</v>
      </c>
      <c r="AJ14" s="65">
        <v>243</v>
      </c>
      <c r="AK14" s="65">
        <v>243</v>
      </c>
      <c r="AL14" s="65">
        <v>120</v>
      </c>
      <c r="AM14" s="65">
        <v>120</v>
      </c>
      <c r="AN14" s="65">
        <v>120</v>
      </c>
      <c r="AO14" s="65">
        <v>120</v>
      </c>
      <c r="AP14" s="65">
        <v>133</v>
      </c>
      <c r="AQ14" s="65">
        <v>133</v>
      </c>
      <c r="AR14" s="65">
        <v>133</v>
      </c>
      <c r="AS14" s="65">
        <v>133</v>
      </c>
      <c r="AT14" s="65">
        <v>87</v>
      </c>
      <c r="AU14" s="65">
        <v>87</v>
      </c>
      <c r="AV14" s="65">
        <v>87</v>
      </c>
      <c r="AW14" s="65">
        <v>87</v>
      </c>
      <c r="AX14" s="65">
        <v>69</v>
      </c>
      <c r="AY14" s="65">
        <v>69</v>
      </c>
      <c r="AZ14" s="65">
        <v>69</v>
      </c>
      <c r="BA14" s="65">
        <v>69</v>
      </c>
      <c r="BB14" s="65">
        <v>69</v>
      </c>
      <c r="BC14" s="65">
        <v>69</v>
      </c>
      <c r="BD14" s="65">
        <v>69</v>
      </c>
      <c r="BE14" s="65">
        <v>69</v>
      </c>
      <c r="BF14" s="65">
        <v>69</v>
      </c>
      <c r="BG14" s="65">
        <v>69</v>
      </c>
      <c r="BH14" s="65">
        <v>69</v>
      </c>
      <c r="BI14" s="65">
        <v>69</v>
      </c>
      <c r="BJ14" s="65">
        <v>99</v>
      </c>
      <c r="BK14" s="65">
        <v>99</v>
      </c>
      <c r="BL14" s="65">
        <v>99</v>
      </c>
      <c r="BM14" s="65">
        <v>99</v>
      </c>
      <c r="BN14" s="65">
        <v>104</v>
      </c>
      <c r="BO14" s="65">
        <v>104</v>
      </c>
      <c r="BP14" s="65">
        <v>104</v>
      </c>
      <c r="BQ14" s="65">
        <v>104</v>
      </c>
      <c r="BR14" s="65">
        <v>134</v>
      </c>
      <c r="BS14" s="65">
        <v>134</v>
      </c>
      <c r="BT14" s="65">
        <v>271.63</v>
      </c>
      <c r="BU14" s="65">
        <v>560.73</v>
      </c>
      <c r="BV14" s="65">
        <v>687</v>
      </c>
      <c r="BW14" s="65">
        <v>1019</v>
      </c>
      <c r="BX14" s="65">
        <v>1046.001</v>
      </c>
      <c r="BY14" s="65">
        <v>1108.001</v>
      </c>
      <c r="BZ14" s="65">
        <v>1901.452</v>
      </c>
      <c r="CA14" s="65">
        <v>1708.0039999999999</v>
      </c>
      <c r="CB14" s="65">
        <v>1427.981</v>
      </c>
      <c r="CC14" s="65">
        <v>1389</v>
      </c>
      <c r="CD14" s="65">
        <v>1389</v>
      </c>
      <c r="CE14" s="65">
        <v>1389</v>
      </c>
      <c r="CF14" s="65">
        <v>1389</v>
      </c>
      <c r="CG14" s="65">
        <v>1389</v>
      </c>
      <c r="CH14" s="65">
        <v>1389</v>
      </c>
      <c r="CI14" s="65">
        <v>1389</v>
      </c>
      <c r="CJ14" s="65">
        <v>1335</v>
      </c>
      <c r="CK14" s="65">
        <v>1335</v>
      </c>
      <c r="CL14" s="65">
        <v>1321.376</v>
      </c>
      <c r="CM14" s="65">
        <v>1450</v>
      </c>
      <c r="CN14" s="65">
        <v>1879</v>
      </c>
      <c r="CO14" s="65">
        <v>1879</v>
      </c>
      <c r="CP14" s="65">
        <v>2167.2709999999997</v>
      </c>
      <c r="CQ14" s="65">
        <v>1992.5309999999999</v>
      </c>
      <c r="CR14" s="65">
        <v>1900.595</v>
      </c>
      <c r="CS14" s="65">
        <v>1654.2049999999999</v>
      </c>
      <c r="CT14" s="66"/>
      <c r="CU14" s="66"/>
      <c r="CV14" s="66"/>
      <c r="CW14" s="67"/>
      <c r="CX14" s="68">
        <f t="array" ref="CX14">SUMPRODUCT(B14:CW14*0.25)</f>
        <v>11740.114750000001</v>
      </c>
    </row>
    <row r="15" spans="1:102" ht="24.95" customHeight="1" x14ac:dyDescent="0.2">
      <c r="A15" s="69" t="s">
        <v>12</v>
      </c>
      <c r="B15" s="70">
        <v>951.00800000000004</v>
      </c>
      <c r="C15" s="71">
        <v>961.63499999999999</v>
      </c>
      <c r="D15" s="71">
        <v>970.38600000000008</v>
      </c>
      <c r="E15" s="71">
        <v>981.27499999999998</v>
      </c>
      <c r="F15" s="71">
        <v>991.11399999999992</v>
      </c>
      <c r="G15" s="71">
        <v>990.83899999999994</v>
      </c>
      <c r="H15" s="71">
        <v>999.07500000000005</v>
      </c>
      <c r="I15" s="71">
        <v>1003.7710000000001</v>
      </c>
      <c r="J15" s="71">
        <v>1011.056</v>
      </c>
      <c r="K15" s="71">
        <v>1016.6500000000001</v>
      </c>
      <c r="L15" s="71">
        <v>1018.33</v>
      </c>
      <c r="M15" s="71">
        <v>1022.4150000000001</v>
      </c>
      <c r="N15" s="71">
        <v>1033.7839999999999</v>
      </c>
      <c r="O15" s="71">
        <v>1038.2439999999999</v>
      </c>
      <c r="P15" s="71">
        <v>1041.2539999999999</v>
      </c>
      <c r="Q15" s="71">
        <v>1044.2639999999999</v>
      </c>
      <c r="R15" s="71">
        <v>1060.671</v>
      </c>
      <c r="S15" s="71">
        <v>1062.73</v>
      </c>
      <c r="T15" s="71">
        <v>1060.6689999999999</v>
      </c>
      <c r="U15" s="71">
        <v>1055.5990000000002</v>
      </c>
      <c r="V15" s="71">
        <v>1046.297</v>
      </c>
      <c r="W15" s="71">
        <v>1030.7180000000001</v>
      </c>
      <c r="X15" s="71">
        <v>1029.4630000000002</v>
      </c>
      <c r="Y15" s="71">
        <v>1034.097</v>
      </c>
      <c r="Z15" s="71">
        <v>1130.5519999999999</v>
      </c>
      <c r="AA15" s="71">
        <v>1273.4170000000001</v>
      </c>
      <c r="AB15" s="71">
        <v>1507.4409999999998</v>
      </c>
      <c r="AC15" s="71">
        <v>1825.4549999999999</v>
      </c>
      <c r="AD15" s="71">
        <v>2270.7039999999997</v>
      </c>
      <c r="AE15" s="71">
        <v>2736.2530000000002</v>
      </c>
      <c r="AF15" s="71">
        <v>3263.241</v>
      </c>
      <c r="AG15" s="71">
        <v>3792.5320000000002</v>
      </c>
      <c r="AH15" s="71">
        <v>4314.7260000000006</v>
      </c>
      <c r="AI15" s="71">
        <v>4820.4470000000001</v>
      </c>
      <c r="AJ15" s="71">
        <v>5320.634</v>
      </c>
      <c r="AK15" s="71">
        <v>5775.9809999999998</v>
      </c>
      <c r="AL15" s="71">
        <v>6074.7039999999997</v>
      </c>
      <c r="AM15" s="71">
        <v>6467.4229999999998</v>
      </c>
      <c r="AN15" s="71">
        <v>6842.3419999999996</v>
      </c>
      <c r="AO15" s="71">
        <v>7144.5540000000001</v>
      </c>
      <c r="AP15" s="71">
        <v>7512.0599999999995</v>
      </c>
      <c r="AQ15" s="71">
        <v>7774.7540000000008</v>
      </c>
      <c r="AR15" s="71">
        <v>7980.348</v>
      </c>
      <c r="AS15" s="71">
        <v>8124.2250000000004</v>
      </c>
      <c r="AT15" s="71">
        <v>8305.9760000000006</v>
      </c>
      <c r="AU15" s="71">
        <v>8376.4139999999989</v>
      </c>
      <c r="AV15" s="71">
        <v>8483.116</v>
      </c>
      <c r="AW15" s="71">
        <v>8566.1319999999996</v>
      </c>
      <c r="AX15" s="71">
        <v>8632.1639999999989</v>
      </c>
      <c r="AY15" s="71">
        <v>8667.7899999999991</v>
      </c>
      <c r="AZ15" s="71">
        <v>8666.128999999999</v>
      </c>
      <c r="BA15" s="71">
        <v>8636.152</v>
      </c>
      <c r="BB15" s="71">
        <v>8583.494999999999</v>
      </c>
      <c r="BC15" s="71">
        <v>8506.0630000000001</v>
      </c>
      <c r="BD15" s="71">
        <v>8407.1370000000006</v>
      </c>
      <c r="BE15" s="71">
        <v>8274.6899999999987</v>
      </c>
      <c r="BF15" s="71">
        <v>8130.5390000000007</v>
      </c>
      <c r="BG15" s="71">
        <v>7923.1790000000001</v>
      </c>
      <c r="BH15" s="71">
        <v>7671.0590000000002</v>
      </c>
      <c r="BI15" s="71">
        <v>7389.66</v>
      </c>
      <c r="BJ15" s="71">
        <v>7067.6679999999997</v>
      </c>
      <c r="BK15" s="71">
        <v>6745.0110000000004</v>
      </c>
      <c r="BL15" s="71">
        <v>6384.3149999999996</v>
      </c>
      <c r="BM15" s="71">
        <v>6003.5630000000001</v>
      </c>
      <c r="BN15" s="71">
        <v>5669.6030000000001</v>
      </c>
      <c r="BO15" s="71">
        <v>5287.6459999999997</v>
      </c>
      <c r="BP15" s="71">
        <v>4841.3680000000004</v>
      </c>
      <c r="BQ15" s="71">
        <v>4372.6779999999999</v>
      </c>
      <c r="BR15" s="71">
        <v>3897.252</v>
      </c>
      <c r="BS15" s="71">
        <v>3414.0310000000004</v>
      </c>
      <c r="BT15" s="71">
        <v>2939.5390000000002</v>
      </c>
      <c r="BU15" s="71">
        <v>2483.431</v>
      </c>
      <c r="BV15" s="71">
        <v>2078.4929999999999</v>
      </c>
      <c r="BW15" s="71">
        <v>1732.5159999999998</v>
      </c>
      <c r="BX15" s="71">
        <v>1462.98</v>
      </c>
      <c r="BY15" s="71">
        <v>1263.171</v>
      </c>
      <c r="BZ15" s="71">
        <v>1157.5539999999999</v>
      </c>
      <c r="CA15" s="71">
        <v>1113.4189999999999</v>
      </c>
      <c r="CB15" s="71">
        <v>1097.998</v>
      </c>
      <c r="CC15" s="71">
        <v>1093.3219999999999</v>
      </c>
      <c r="CD15" s="71">
        <v>1080.241</v>
      </c>
      <c r="CE15" s="71">
        <v>1068.5609999999999</v>
      </c>
      <c r="CF15" s="71">
        <v>1058.884</v>
      </c>
      <c r="CG15" s="71">
        <v>1047.1000000000001</v>
      </c>
      <c r="CH15" s="71">
        <v>1026.5430000000001</v>
      </c>
      <c r="CI15" s="71">
        <v>1010.838</v>
      </c>
      <c r="CJ15" s="71">
        <v>998.80499999999995</v>
      </c>
      <c r="CK15" s="71">
        <v>984.27300000000002</v>
      </c>
      <c r="CL15" s="71">
        <v>973.90599999999995</v>
      </c>
      <c r="CM15" s="71">
        <v>965.54899999999998</v>
      </c>
      <c r="CN15" s="71">
        <v>951.07500000000005</v>
      </c>
      <c r="CO15" s="71">
        <v>935.31</v>
      </c>
      <c r="CP15" s="71">
        <v>917.66599999999994</v>
      </c>
      <c r="CQ15" s="71">
        <v>905.45399999999995</v>
      </c>
      <c r="CR15" s="71">
        <v>894.63</v>
      </c>
      <c r="CS15" s="71">
        <v>884.18200000000002</v>
      </c>
      <c r="CT15" s="72"/>
      <c r="CU15" s="72"/>
      <c r="CV15" s="72"/>
      <c r="CW15" s="73"/>
      <c r="CX15" s="74">
        <f t="array" ref="CX15">SUMPRODUCT(B15:CW15*0.25)</f>
        <v>84858.851750000002</v>
      </c>
    </row>
    <row r="16" spans="1:102" ht="24.95" customHeight="1" x14ac:dyDescent="0.2">
      <c r="A16" s="69" t="s">
        <v>13</v>
      </c>
      <c r="B16" s="70">
        <v>44</v>
      </c>
      <c r="C16" s="71">
        <v>44</v>
      </c>
      <c r="D16" s="71">
        <v>44</v>
      </c>
      <c r="E16" s="71">
        <v>44</v>
      </c>
      <c r="F16" s="71">
        <v>49</v>
      </c>
      <c r="G16" s="71">
        <v>49</v>
      </c>
      <c r="H16" s="71">
        <v>49</v>
      </c>
      <c r="I16" s="71">
        <v>49</v>
      </c>
      <c r="J16" s="71">
        <v>51</v>
      </c>
      <c r="K16" s="71">
        <v>51</v>
      </c>
      <c r="L16" s="71">
        <v>51</v>
      </c>
      <c r="M16" s="71">
        <v>51</v>
      </c>
      <c r="N16" s="71">
        <v>50</v>
      </c>
      <c r="O16" s="71">
        <v>50</v>
      </c>
      <c r="P16" s="71">
        <v>50</v>
      </c>
      <c r="Q16" s="71">
        <v>50</v>
      </c>
      <c r="R16" s="71">
        <v>44</v>
      </c>
      <c r="S16" s="71">
        <v>44</v>
      </c>
      <c r="T16" s="71">
        <v>44</v>
      </c>
      <c r="U16" s="71">
        <v>44</v>
      </c>
      <c r="V16" s="71">
        <v>36</v>
      </c>
      <c r="W16" s="71">
        <v>36</v>
      </c>
      <c r="X16" s="71">
        <v>36</v>
      </c>
      <c r="Y16" s="71">
        <v>36</v>
      </c>
      <c r="Z16" s="71">
        <v>30</v>
      </c>
      <c r="AA16" s="71">
        <v>30</v>
      </c>
      <c r="AB16" s="71">
        <v>30</v>
      </c>
      <c r="AC16" s="71">
        <v>30</v>
      </c>
      <c r="AD16" s="71">
        <v>37</v>
      </c>
      <c r="AE16" s="71">
        <v>37</v>
      </c>
      <c r="AF16" s="71">
        <v>37</v>
      </c>
      <c r="AG16" s="71">
        <v>37</v>
      </c>
      <c r="AH16" s="71">
        <v>51</v>
      </c>
      <c r="AI16" s="71">
        <v>51</v>
      </c>
      <c r="AJ16" s="71">
        <v>51</v>
      </c>
      <c r="AK16" s="71">
        <v>51</v>
      </c>
      <c r="AL16" s="71">
        <v>63</v>
      </c>
      <c r="AM16" s="71">
        <v>63</v>
      </c>
      <c r="AN16" s="71">
        <v>63</v>
      </c>
      <c r="AO16" s="71">
        <v>63</v>
      </c>
      <c r="AP16" s="71">
        <v>75</v>
      </c>
      <c r="AQ16" s="71">
        <v>75</v>
      </c>
      <c r="AR16" s="71">
        <v>75</v>
      </c>
      <c r="AS16" s="71">
        <v>75</v>
      </c>
      <c r="AT16" s="71">
        <v>85</v>
      </c>
      <c r="AU16" s="71">
        <v>85</v>
      </c>
      <c r="AV16" s="71">
        <v>85</v>
      </c>
      <c r="AW16" s="71">
        <v>85</v>
      </c>
      <c r="AX16" s="71">
        <v>92</v>
      </c>
      <c r="AY16" s="71">
        <v>92</v>
      </c>
      <c r="AZ16" s="71">
        <v>92</v>
      </c>
      <c r="BA16" s="71">
        <v>92</v>
      </c>
      <c r="BB16" s="71">
        <v>92</v>
      </c>
      <c r="BC16" s="71">
        <v>92</v>
      </c>
      <c r="BD16" s="71">
        <v>92</v>
      </c>
      <c r="BE16" s="71">
        <v>92</v>
      </c>
      <c r="BF16" s="71">
        <v>88</v>
      </c>
      <c r="BG16" s="71">
        <v>88</v>
      </c>
      <c r="BH16" s="71">
        <v>88</v>
      </c>
      <c r="BI16" s="71">
        <v>88</v>
      </c>
      <c r="BJ16" s="71">
        <v>80</v>
      </c>
      <c r="BK16" s="71">
        <v>80</v>
      </c>
      <c r="BL16" s="71">
        <v>80</v>
      </c>
      <c r="BM16" s="71">
        <v>80</v>
      </c>
      <c r="BN16" s="71">
        <v>64</v>
      </c>
      <c r="BO16" s="71">
        <v>64</v>
      </c>
      <c r="BP16" s="71">
        <v>64</v>
      </c>
      <c r="BQ16" s="71">
        <v>64</v>
      </c>
      <c r="BR16" s="71">
        <v>46</v>
      </c>
      <c r="BS16" s="71">
        <v>46</v>
      </c>
      <c r="BT16" s="71">
        <v>46</v>
      </c>
      <c r="BU16" s="71">
        <v>46</v>
      </c>
      <c r="BV16" s="71">
        <v>35</v>
      </c>
      <c r="BW16" s="71">
        <v>35</v>
      </c>
      <c r="BX16" s="71">
        <v>35</v>
      </c>
      <c r="BY16" s="71">
        <v>35</v>
      </c>
      <c r="BZ16" s="71">
        <v>35</v>
      </c>
      <c r="CA16" s="71">
        <v>35</v>
      </c>
      <c r="CB16" s="71">
        <v>35</v>
      </c>
      <c r="CC16" s="71">
        <v>35</v>
      </c>
      <c r="CD16" s="71">
        <v>39</v>
      </c>
      <c r="CE16" s="71">
        <v>39</v>
      </c>
      <c r="CF16" s="71">
        <v>39</v>
      </c>
      <c r="CG16" s="71">
        <v>39</v>
      </c>
      <c r="CH16" s="71">
        <v>41</v>
      </c>
      <c r="CI16" s="71">
        <v>41</v>
      </c>
      <c r="CJ16" s="71">
        <v>41</v>
      </c>
      <c r="CK16" s="71">
        <v>41</v>
      </c>
      <c r="CL16" s="71">
        <v>42</v>
      </c>
      <c r="CM16" s="71">
        <v>42</v>
      </c>
      <c r="CN16" s="71">
        <v>42</v>
      </c>
      <c r="CO16" s="71">
        <v>42</v>
      </c>
      <c r="CP16" s="71">
        <v>41</v>
      </c>
      <c r="CQ16" s="71">
        <v>41</v>
      </c>
      <c r="CR16" s="71">
        <v>41</v>
      </c>
      <c r="CS16" s="71">
        <v>41</v>
      </c>
      <c r="CT16" s="72"/>
      <c r="CU16" s="72"/>
      <c r="CV16" s="72"/>
      <c r="CW16" s="73"/>
      <c r="CX16" s="74">
        <f t="array" ref="CX16">SUMPRODUCT(B16:CW16*0.25)</f>
        <v>1310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51.1</v>
      </c>
      <c r="BV17" s="71"/>
      <c r="BW17" s="71">
        <v>188</v>
      </c>
      <c r="BX17" s="71">
        <v>259.7</v>
      </c>
      <c r="BY17" s="71">
        <v>366.6</v>
      </c>
      <c r="BZ17" s="71">
        <v>366</v>
      </c>
      <c r="CA17" s="71">
        <v>396.6</v>
      </c>
      <c r="CB17" s="71">
        <v>396.6</v>
      </c>
      <c r="CC17" s="71">
        <v>396.6</v>
      </c>
      <c r="CD17" s="71">
        <v>396.6</v>
      </c>
      <c r="CE17" s="71">
        <v>388.3</v>
      </c>
      <c r="CF17" s="71">
        <v>396.6</v>
      </c>
      <c r="CG17" s="71">
        <v>363.7</v>
      </c>
      <c r="CH17" s="71">
        <v>347.6</v>
      </c>
      <c r="CI17" s="71">
        <v>290.7</v>
      </c>
      <c r="CJ17" s="71">
        <v>243.5</v>
      </c>
      <c r="CK17" s="71">
        <v>228.5</v>
      </c>
      <c r="CL17" s="71">
        <v>186.00800000000001</v>
      </c>
      <c r="CM17" s="71">
        <v>154.5</v>
      </c>
      <c r="CN17" s="71">
        <v>2.9</v>
      </c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1355.0269999999998</v>
      </c>
    </row>
    <row r="18" spans="1:102" ht="30" customHeight="1" thickBot="1" x14ac:dyDescent="0.25">
      <c r="A18" s="75" t="s">
        <v>15</v>
      </c>
      <c r="B18" s="76">
        <f>SUM(B11:B17)</f>
        <v>6233.62</v>
      </c>
      <c r="C18" s="77">
        <f t="shared" ref="C18:BN18" si="0">SUM(C11:C17)</f>
        <v>6403.7070000000003</v>
      </c>
      <c r="D18" s="77">
        <f t="shared" si="0"/>
        <v>6133.9030000000002</v>
      </c>
      <c r="E18" s="77">
        <f t="shared" si="0"/>
        <v>6018.3490000000002</v>
      </c>
      <c r="F18" s="77">
        <f t="shared" si="0"/>
        <v>5979.6869999999999</v>
      </c>
      <c r="G18" s="77">
        <f t="shared" si="0"/>
        <v>5859.625</v>
      </c>
      <c r="H18" s="77">
        <f t="shared" si="0"/>
        <v>5754.3189999999995</v>
      </c>
      <c r="I18" s="77">
        <f t="shared" si="0"/>
        <v>5649.4559999999992</v>
      </c>
      <c r="J18" s="77">
        <f t="shared" si="0"/>
        <v>5563.3240000000005</v>
      </c>
      <c r="K18" s="77">
        <f t="shared" si="0"/>
        <v>5495.496000000001</v>
      </c>
      <c r="L18" s="77">
        <f t="shared" si="0"/>
        <v>5569.0190000000002</v>
      </c>
      <c r="M18" s="77">
        <f t="shared" si="0"/>
        <v>5529.1280000000006</v>
      </c>
      <c r="N18" s="77">
        <f t="shared" si="0"/>
        <v>5586.9669999999996</v>
      </c>
      <c r="O18" s="77">
        <f t="shared" si="0"/>
        <v>5130.1880000000001</v>
      </c>
      <c r="P18" s="77">
        <f t="shared" si="0"/>
        <v>5103.509</v>
      </c>
      <c r="Q18" s="77">
        <f t="shared" si="0"/>
        <v>5103.0540000000001</v>
      </c>
      <c r="R18" s="77">
        <f t="shared" si="0"/>
        <v>5248.2790000000005</v>
      </c>
      <c r="S18" s="77">
        <f t="shared" si="0"/>
        <v>5276.5879999999997</v>
      </c>
      <c r="T18" s="77">
        <f t="shared" si="0"/>
        <v>5341.5450000000001</v>
      </c>
      <c r="U18" s="77">
        <f t="shared" si="0"/>
        <v>5337.0990000000002</v>
      </c>
      <c r="V18" s="77">
        <f t="shared" si="0"/>
        <v>5537.2360000000008</v>
      </c>
      <c r="W18" s="77">
        <f t="shared" si="0"/>
        <v>5590.2760000000007</v>
      </c>
      <c r="X18" s="77">
        <f t="shared" si="0"/>
        <v>5603.8780000000006</v>
      </c>
      <c r="Y18" s="77">
        <f t="shared" si="0"/>
        <v>5623.9859999999999</v>
      </c>
      <c r="Z18" s="77">
        <f t="shared" si="0"/>
        <v>5641.4959999999992</v>
      </c>
      <c r="AA18" s="77">
        <f t="shared" si="0"/>
        <v>5697.7650000000003</v>
      </c>
      <c r="AB18" s="77">
        <f t="shared" si="0"/>
        <v>5887.9039999999995</v>
      </c>
      <c r="AC18" s="77">
        <f t="shared" si="0"/>
        <v>6066.7380000000003</v>
      </c>
      <c r="AD18" s="77">
        <f t="shared" si="0"/>
        <v>6669.3019999999997</v>
      </c>
      <c r="AE18" s="77">
        <f t="shared" si="0"/>
        <v>6918.1530000000002</v>
      </c>
      <c r="AF18" s="77">
        <f t="shared" si="0"/>
        <v>7329.4920000000002</v>
      </c>
      <c r="AG18" s="77">
        <f t="shared" si="0"/>
        <v>7513.6030000000001</v>
      </c>
      <c r="AH18" s="77">
        <f t="shared" si="0"/>
        <v>7906.6260000000002</v>
      </c>
      <c r="AI18" s="77">
        <f t="shared" si="0"/>
        <v>8071.9890000000005</v>
      </c>
      <c r="AJ18" s="77">
        <f t="shared" si="0"/>
        <v>7876.5339999999997</v>
      </c>
      <c r="AK18" s="77">
        <f t="shared" si="0"/>
        <v>7917.8809999999994</v>
      </c>
      <c r="AL18" s="77">
        <f t="shared" si="0"/>
        <v>7957.6039999999994</v>
      </c>
      <c r="AM18" s="77">
        <f t="shared" si="0"/>
        <v>8298.99</v>
      </c>
      <c r="AN18" s="77">
        <f t="shared" si="0"/>
        <v>8566.9079999999994</v>
      </c>
      <c r="AO18" s="77">
        <f t="shared" si="0"/>
        <v>8762.1209999999992</v>
      </c>
      <c r="AP18" s="77">
        <f t="shared" si="0"/>
        <v>8689.6270000000004</v>
      </c>
      <c r="AQ18" s="77">
        <f t="shared" si="0"/>
        <v>8856.987000000001</v>
      </c>
      <c r="AR18" s="77">
        <f t="shared" si="0"/>
        <v>8966.2479999999996</v>
      </c>
      <c r="AS18" s="77">
        <f t="shared" si="0"/>
        <v>8960.125</v>
      </c>
      <c r="AT18" s="77">
        <f t="shared" si="0"/>
        <v>8955.8760000000002</v>
      </c>
      <c r="AU18" s="77">
        <f t="shared" si="0"/>
        <v>9026.3139999999985</v>
      </c>
      <c r="AV18" s="77">
        <f t="shared" si="0"/>
        <v>9133.0159999999996</v>
      </c>
      <c r="AW18" s="77">
        <f t="shared" si="0"/>
        <v>9216.0319999999992</v>
      </c>
      <c r="AX18" s="77">
        <f t="shared" si="0"/>
        <v>9271.0639999999985</v>
      </c>
      <c r="AY18" s="77">
        <f t="shared" si="0"/>
        <v>9306.6899999999987</v>
      </c>
      <c r="AZ18" s="77">
        <f t="shared" si="0"/>
        <v>9305.0289999999986</v>
      </c>
      <c r="BA18" s="77">
        <f t="shared" si="0"/>
        <v>9275.0519999999997</v>
      </c>
      <c r="BB18" s="77">
        <f t="shared" si="0"/>
        <v>9222.3949999999986</v>
      </c>
      <c r="BC18" s="77">
        <f t="shared" si="0"/>
        <v>9144.9629999999997</v>
      </c>
      <c r="BD18" s="77">
        <f t="shared" si="0"/>
        <v>9046.0370000000003</v>
      </c>
      <c r="BE18" s="77">
        <f t="shared" si="0"/>
        <v>8913.5899999999983</v>
      </c>
      <c r="BF18" s="77">
        <f t="shared" si="0"/>
        <v>8840.4390000000003</v>
      </c>
      <c r="BG18" s="77">
        <f t="shared" si="0"/>
        <v>8873.0789999999997</v>
      </c>
      <c r="BH18" s="77">
        <f t="shared" si="0"/>
        <v>8780.9590000000007</v>
      </c>
      <c r="BI18" s="77">
        <f t="shared" si="0"/>
        <v>8622.56</v>
      </c>
      <c r="BJ18" s="77">
        <f t="shared" si="0"/>
        <v>8623.5679999999993</v>
      </c>
      <c r="BK18" s="77">
        <f t="shared" si="0"/>
        <v>8423.9110000000001</v>
      </c>
      <c r="BL18" s="77">
        <f t="shared" si="0"/>
        <v>8224.2150000000001</v>
      </c>
      <c r="BM18" s="77">
        <f t="shared" si="0"/>
        <v>8089.4629999999997</v>
      </c>
      <c r="BN18" s="77">
        <f t="shared" si="0"/>
        <v>7950.5030000000006</v>
      </c>
      <c r="BO18" s="77">
        <f t="shared" ref="BO18:CW18" si="1">SUM(BO11:BO17)</f>
        <v>7623.5460000000003</v>
      </c>
      <c r="BP18" s="77">
        <f t="shared" si="1"/>
        <v>7606.268</v>
      </c>
      <c r="BQ18" s="77">
        <f t="shared" si="1"/>
        <v>7756.9059999999999</v>
      </c>
      <c r="BR18" s="77">
        <f t="shared" si="1"/>
        <v>7108.152</v>
      </c>
      <c r="BS18" s="77">
        <f t="shared" si="1"/>
        <v>7495.0630000000001</v>
      </c>
      <c r="BT18" s="77">
        <f t="shared" si="1"/>
        <v>7640.0689999999995</v>
      </c>
      <c r="BU18" s="77">
        <f t="shared" si="1"/>
        <v>7524.1610000000001</v>
      </c>
      <c r="BV18" s="77">
        <f t="shared" si="1"/>
        <v>7080.1370000000006</v>
      </c>
      <c r="BW18" s="77">
        <f t="shared" si="1"/>
        <v>7263.4159999999993</v>
      </c>
      <c r="BX18" s="77">
        <f t="shared" si="1"/>
        <v>7224.5809999999992</v>
      </c>
      <c r="BY18" s="77">
        <f t="shared" si="1"/>
        <v>7203.6720000000005</v>
      </c>
      <c r="BZ18" s="77">
        <f t="shared" si="1"/>
        <v>7942.9059999999999</v>
      </c>
      <c r="CA18" s="77">
        <f t="shared" si="1"/>
        <v>7745.9229999999998</v>
      </c>
      <c r="CB18" s="77">
        <f t="shared" si="1"/>
        <v>7461.4789999999994</v>
      </c>
      <c r="CC18" s="77">
        <f t="shared" si="1"/>
        <v>7427.8220000000001</v>
      </c>
      <c r="CD18" s="77">
        <f t="shared" si="1"/>
        <v>7460.741</v>
      </c>
      <c r="CE18" s="77">
        <f t="shared" si="1"/>
        <v>7440.7609999999995</v>
      </c>
      <c r="CF18" s="77">
        <f t="shared" si="1"/>
        <v>7446.384</v>
      </c>
      <c r="CG18" s="77">
        <f t="shared" si="1"/>
        <v>7406.7</v>
      </c>
      <c r="CH18" s="77">
        <f t="shared" si="1"/>
        <v>7376.0429999999997</v>
      </c>
      <c r="CI18" s="77">
        <f t="shared" si="1"/>
        <v>7303.4379999999992</v>
      </c>
      <c r="CJ18" s="77">
        <f t="shared" si="1"/>
        <v>7189.4590000000007</v>
      </c>
      <c r="CK18" s="77">
        <f t="shared" si="1"/>
        <v>7167.6729999999998</v>
      </c>
      <c r="CL18" s="77">
        <f t="shared" si="1"/>
        <v>7105.19</v>
      </c>
      <c r="CM18" s="77">
        <f t="shared" si="1"/>
        <v>7198.9489999999996</v>
      </c>
      <c r="CN18" s="77">
        <f t="shared" si="1"/>
        <v>7461.8749999999991</v>
      </c>
      <c r="CO18" s="77">
        <f t="shared" si="1"/>
        <v>7443.2099999999991</v>
      </c>
      <c r="CP18" s="77">
        <f t="shared" si="1"/>
        <v>7718.8369999999995</v>
      </c>
      <c r="CQ18" s="77">
        <f t="shared" si="1"/>
        <v>7531.8849999999993</v>
      </c>
      <c r="CR18" s="77">
        <f t="shared" si="1"/>
        <v>7429.125</v>
      </c>
      <c r="CS18" s="77">
        <f t="shared" si="1"/>
        <v>7172.2869999999994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175857.43599999993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1736.79</v>
      </c>
      <c r="C31" s="88">
        <v>1741.79</v>
      </c>
      <c r="D31" s="88">
        <v>1716.79</v>
      </c>
      <c r="E31" s="88">
        <v>1700.79</v>
      </c>
      <c r="F31" s="88">
        <v>1682.79</v>
      </c>
      <c r="G31" s="88">
        <v>1685.79</v>
      </c>
      <c r="H31" s="88">
        <v>1689.79</v>
      </c>
      <c r="I31" s="88">
        <v>1697.79</v>
      </c>
      <c r="J31" s="88">
        <v>1602.79</v>
      </c>
      <c r="K31" s="88">
        <v>1605.79</v>
      </c>
      <c r="L31" s="88">
        <v>1606.79</v>
      </c>
      <c r="M31" s="88">
        <v>1607.79</v>
      </c>
      <c r="N31" s="88">
        <v>1617.79</v>
      </c>
      <c r="O31" s="88">
        <v>1619.79</v>
      </c>
      <c r="P31" s="88">
        <v>1618.79</v>
      </c>
      <c r="Q31" s="88">
        <v>1623.79</v>
      </c>
      <c r="R31" s="88">
        <v>1743.79</v>
      </c>
      <c r="S31" s="88">
        <v>1743.79</v>
      </c>
      <c r="T31" s="88">
        <v>1742.79</v>
      </c>
      <c r="U31" s="88">
        <v>1736.79</v>
      </c>
      <c r="V31" s="88">
        <v>1865.79</v>
      </c>
      <c r="W31" s="88">
        <v>1853.79</v>
      </c>
      <c r="X31" s="88">
        <v>1855.79</v>
      </c>
      <c r="Y31" s="88">
        <v>1857.79</v>
      </c>
      <c r="Z31" s="88">
        <v>1896.2</v>
      </c>
      <c r="AA31" s="88">
        <v>1924.2</v>
      </c>
      <c r="AB31" s="88">
        <v>1974.2</v>
      </c>
      <c r="AC31" s="88">
        <v>2045.2</v>
      </c>
      <c r="AD31" s="88">
        <v>2068.81</v>
      </c>
      <c r="AE31" s="88">
        <v>2183.81</v>
      </c>
      <c r="AF31" s="88">
        <v>2305.81</v>
      </c>
      <c r="AG31" s="88">
        <v>2442.81</v>
      </c>
      <c r="AH31" s="88">
        <v>2581.25</v>
      </c>
      <c r="AI31" s="88">
        <v>2720.25</v>
      </c>
      <c r="AJ31" s="88">
        <v>2855.25</v>
      </c>
      <c r="AK31" s="88">
        <v>2654.25</v>
      </c>
      <c r="AL31" s="88">
        <v>2534.52</v>
      </c>
      <c r="AM31" s="88">
        <v>2649.52</v>
      </c>
      <c r="AN31" s="88">
        <v>2757.52</v>
      </c>
      <c r="AO31" s="88">
        <v>2859.52</v>
      </c>
      <c r="AP31" s="88">
        <v>2979.11</v>
      </c>
      <c r="AQ31" s="88">
        <v>3060.11</v>
      </c>
      <c r="AR31" s="88">
        <v>3130.11</v>
      </c>
      <c r="AS31" s="88">
        <v>3190.11</v>
      </c>
      <c r="AT31" s="88">
        <v>3204.07</v>
      </c>
      <c r="AU31" s="88">
        <v>3248.07</v>
      </c>
      <c r="AV31" s="88">
        <v>3287.07</v>
      </c>
      <c r="AW31" s="88">
        <v>3321.07</v>
      </c>
      <c r="AX31" s="88">
        <v>3338.59</v>
      </c>
      <c r="AY31" s="88">
        <v>3353.59</v>
      </c>
      <c r="AZ31" s="88">
        <v>3349.59</v>
      </c>
      <c r="BA31" s="88">
        <v>3344.59</v>
      </c>
      <c r="BB31" s="88">
        <v>3339.29</v>
      </c>
      <c r="BC31" s="88">
        <v>3327.29</v>
      </c>
      <c r="BD31" s="88">
        <v>3303.29</v>
      </c>
      <c r="BE31" s="88">
        <v>3267.29</v>
      </c>
      <c r="BF31" s="88">
        <v>3214.43</v>
      </c>
      <c r="BG31" s="88">
        <v>3155.43</v>
      </c>
      <c r="BH31" s="88">
        <v>3088.43</v>
      </c>
      <c r="BI31" s="88">
        <v>3012.43</v>
      </c>
      <c r="BJ31" s="88">
        <v>2938.03</v>
      </c>
      <c r="BK31" s="88">
        <v>2842.03</v>
      </c>
      <c r="BL31" s="88">
        <v>2736.03</v>
      </c>
      <c r="BM31" s="88">
        <v>2621.0300000000002</v>
      </c>
      <c r="BN31" s="88">
        <v>2512.9</v>
      </c>
      <c r="BO31" s="88">
        <v>2384.9</v>
      </c>
      <c r="BP31" s="88">
        <v>2454.9</v>
      </c>
      <c r="BQ31" s="88">
        <v>2321.9</v>
      </c>
      <c r="BR31" s="88">
        <v>2352.46</v>
      </c>
      <c r="BS31" s="88">
        <v>2221.46</v>
      </c>
      <c r="BT31" s="88">
        <v>2212.46</v>
      </c>
      <c r="BU31" s="88">
        <v>2164.56</v>
      </c>
      <c r="BV31" s="88">
        <v>2372.5300000000002</v>
      </c>
      <c r="BW31" s="88">
        <v>2795.53</v>
      </c>
      <c r="BX31" s="88">
        <v>2803.23</v>
      </c>
      <c r="BY31" s="88">
        <v>2927.13</v>
      </c>
      <c r="BZ31" s="88">
        <v>2909.79</v>
      </c>
      <c r="CA31" s="88">
        <v>3073.39</v>
      </c>
      <c r="CB31" s="88">
        <v>3096.39</v>
      </c>
      <c r="CC31" s="88">
        <v>3104.39</v>
      </c>
      <c r="CD31" s="88">
        <v>3110.39</v>
      </c>
      <c r="CE31" s="88">
        <v>3100.09</v>
      </c>
      <c r="CF31" s="88">
        <v>3109.39</v>
      </c>
      <c r="CG31" s="88">
        <v>3079.49</v>
      </c>
      <c r="CH31" s="88">
        <v>3059.39</v>
      </c>
      <c r="CI31" s="88">
        <v>2997.49</v>
      </c>
      <c r="CJ31" s="88">
        <v>2885.29</v>
      </c>
      <c r="CK31" s="88">
        <v>2799.29</v>
      </c>
      <c r="CL31" s="88">
        <v>2666.7979999999998</v>
      </c>
      <c r="CM31" s="88">
        <v>2640.29</v>
      </c>
      <c r="CN31" s="88">
        <v>2437.69</v>
      </c>
      <c r="CO31" s="88">
        <v>2432.79</v>
      </c>
      <c r="CP31" s="88">
        <v>2428.79</v>
      </c>
      <c r="CQ31" s="88">
        <v>2405.79</v>
      </c>
      <c r="CR31" s="88">
        <v>2392.79</v>
      </c>
      <c r="CS31" s="88">
        <v>2391.79</v>
      </c>
      <c r="CT31" s="89"/>
      <c r="CU31" s="89"/>
      <c r="CV31" s="89"/>
      <c r="CW31" s="90"/>
      <c r="CX31" s="91">
        <f t="array" ref="CX31">SUMPRODUCT(B31:CW31*0.25)</f>
        <v>60176.407000000021</v>
      </c>
    </row>
    <row r="32" spans="1:102" ht="24.95" customHeight="1" x14ac:dyDescent="0.2">
      <c r="A32" s="92" t="s">
        <v>27</v>
      </c>
      <c r="B32" s="93">
        <v>2532.83</v>
      </c>
      <c r="C32" s="94">
        <v>2697.9169999999999</v>
      </c>
      <c r="D32" s="94">
        <v>2453.1129999999998</v>
      </c>
      <c r="E32" s="94">
        <v>2353.5590000000002</v>
      </c>
      <c r="F32" s="94">
        <v>2292.8969999999999</v>
      </c>
      <c r="G32" s="94">
        <v>2279.835</v>
      </c>
      <c r="H32" s="94">
        <v>2280.529</v>
      </c>
      <c r="I32" s="94">
        <v>2277.6660000000002</v>
      </c>
      <c r="J32" s="94">
        <v>2517.5340000000001</v>
      </c>
      <c r="K32" s="94">
        <v>2446.7060000000001</v>
      </c>
      <c r="L32" s="94">
        <v>2519.2290000000003</v>
      </c>
      <c r="M32" s="94">
        <v>2478.3379999999997</v>
      </c>
      <c r="N32" s="94">
        <v>2563.1769999999997</v>
      </c>
      <c r="O32" s="94">
        <v>2104.3980000000001</v>
      </c>
      <c r="P32" s="94">
        <v>2078.7190000000001</v>
      </c>
      <c r="Q32" s="94">
        <v>2073.2640000000001</v>
      </c>
      <c r="R32" s="94">
        <v>2099.489</v>
      </c>
      <c r="S32" s="94">
        <v>2292.7979999999998</v>
      </c>
      <c r="T32" s="94">
        <v>2358.7550000000001</v>
      </c>
      <c r="U32" s="94">
        <v>2360.3090000000002</v>
      </c>
      <c r="V32" s="94">
        <v>2374.4459999999999</v>
      </c>
      <c r="W32" s="94">
        <v>2439.4859999999999</v>
      </c>
      <c r="X32" s="94">
        <v>2451.0879999999997</v>
      </c>
      <c r="Y32" s="94">
        <v>2469.1959999999999</v>
      </c>
      <c r="Z32" s="94">
        <v>2429.2960000000003</v>
      </c>
      <c r="AA32" s="94">
        <v>2457.5650000000001</v>
      </c>
      <c r="AB32" s="94">
        <v>2597.7040000000002</v>
      </c>
      <c r="AC32" s="94">
        <v>2705.538</v>
      </c>
      <c r="AD32" s="94">
        <v>3022.4920000000002</v>
      </c>
      <c r="AE32" s="94">
        <v>3156.3429999999998</v>
      </c>
      <c r="AF32" s="94">
        <v>3445.6819999999998</v>
      </c>
      <c r="AG32" s="94">
        <v>3492.7930000000001</v>
      </c>
      <c r="AH32" s="94">
        <v>3775.3760000000002</v>
      </c>
      <c r="AI32" s="94">
        <v>3972.739</v>
      </c>
      <c r="AJ32" s="94">
        <v>3813.2840000000001</v>
      </c>
      <c r="AK32" s="94">
        <v>4134.6309999999994</v>
      </c>
      <c r="AL32" s="94">
        <v>4252.0839999999998</v>
      </c>
      <c r="AM32" s="94">
        <v>4529.8029999999999</v>
      </c>
      <c r="AN32" s="94">
        <v>4796.7219999999998</v>
      </c>
      <c r="AO32" s="94">
        <v>4996.9340000000002</v>
      </c>
      <c r="AP32" s="94">
        <v>5253.85</v>
      </c>
      <c r="AQ32" s="94">
        <v>5435.5439999999999</v>
      </c>
      <c r="AR32" s="94">
        <v>5571.1379999999999</v>
      </c>
      <c r="AS32" s="94">
        <v>5655.0150000000003</v>
      </c>
      <c r="AT32" s="94">
        <v>5761.8059999999996</v>
      </c>
      <c r="AU32" s="94">
        <v>5788.2439999999997</v>
      </c>
      <c r="AV32" s="94">
        <v>5855.9459999999999</v>
      </c>
      <c r="AW32" s="94">
        <v>5904.9620000000004</v>
      </c>
      <c r="AX32" s="94">
        <v>5942.4740000000002</v>
      </c>
      <c r="AY32" s="94">
        <v>5963.1</v>
      </c>
      <c r="AZ32" s="94">
        <v>5965.4390000000003</v>
      </c>
      <c r="BA32" s="94">
        <v>5940.4620000000004</v>
      </c>
      <c r="BB32" s="94">
        <v>5893.1049999999996</v>
      </c>
      <c r="BC32" s="94">
        <v>5827.6729999999998</v>
      </c>
      <c r="BD32" s="94">
        <v>5752.7470000000003</v>
      </c>
      <c r="BE32" s="94">
        <v>5656.3</v>
      </c>
      <c r="BF32" s="94">
        <v>5611.009</v>
      </c>
      <c r="BG32" s="94">
        <v>5462.6490000000003</v>
      </c>
      <c r="BH32" s="94">
        <v>5277.5290000000005</v>
      </c>
      <c r="BI32" s="94">
        <v>5072.13</v>
      </c>
      <c r="BJ32" s="94">
        <v>4882.5379999999996</v>
      </c>
      <c r="BK32" s="94">
        <v>4655.8810000000003</v>
      </c>
      <c r="BL32" s="94">
        <v>4401.1850000000004</v>
      </c>
      <c r="BM32" s="94">
        <v>4135.433</v>
      </c>
      <c r="BN32" s="94">
        <v>3998.4749999999999</v>
      </c>
      <c r="BO32" s="94">
        <v>3744.518</v>
      </c>
      <c r="BP32" s="94">
        <v>3428.24</v>
      </c>
      <c r="BQ32" s="94">
        <v>3661.8779999999997</v>
      </c>
      <c r="BR32" s="94">
        <v>3044.692</v>
      </c>
      <c r="BS32" s="94">
        <v>3534.6030000000001</v>
      </c>
      <c r="BT32" s="94">
        <v>3668.6089999999999</v>
      </c>
      <c r="BU32" s="94">
        <v>3600.6010000000001</v>
      </c>
      <c r="BV32" s="94">
        <v>2555.607</v>
      </c>
      <c r="BW32" s="94">
        <v>2315.886</v>
      </c>
      <c r="BX32" s="94">
        <v>2300.3510000000001</v>
      </c>
      <c r="BY32" s="94">
        <v>2155.5419999999999</v>
      </c>
      <c r="BZ32" s="94">
        <v>2919.116</v>
      </c>
      <c r="CA32" s="94">
        <v>2558.5329999999999</v>
      </c>
      <c r="CB32" s="94">
        <v>2251.0889999999999</v>
      </c>
      <c r="CC32" s="94">
        <v>2209.4319999999998</v>
      </c>
      <c r="CD32" s="94">
        <v>2265.3510000000001</v>
      </c>
      <c r="CE32" s="94">
        <v>2255.6709999999998</v>
      </c>
      <c r="CF32" s="94">
        <v>2251.9940000000001</v>
      </c>
      <c r="CG32" s="94">
        <v>2242.21</v>
      </c>
      <c r="CH32" s="94">
        <v>2271.6529999999998</v>
      </c>
      <c r="CI32" s="94">
        <v>2260.9479999999999</v>
      </c>
      <c r="CJ32" s="94">
        <v>2259.1689999999999</v>
      </c>
      <c r="CK32" s="94">
        <v>2323.3829999999998</v>
      </c>
      <c r="CL32" s="94">
        <v>2495.3919999999998</v>
      </c>
      <c r="CM32" s="94">
        <v>2615.6590000000001</v>
      </c>
      <c r="CN32" s="94">
        <v>3081.1849999999999</v>
      </c>
      <c r="CO32" s="94">
        <v>3067.42</v>
      </c>
      <c r="CP32" s="94">
        <v>3554.047</v>
      </c>
      <c r="CQ32" s="94">
        <v>3390.0949999999998</v>
      </c>
      <c r="CR32" s="94">
        <v>3300.335</v>
      </c>
      <c r="CS32" s="94">
        <v>3044.4969999999998</v>
      </c>
      <c r="CT32" s="95"/>
      <c r="CU32" s="95"/>
      <c r="CV32" s="95"/>
      <c r="CW32" s="96"/>
      <c r="CX32" s="97">
        <f t="array" ref="CX32">SUMPRODUCT(B32:CW32*0.25)</f>
        <v>84166.650999999983</v>
      </c>
    </row>
    <row r="33" spans="1:102" ht="24.95" customHeight="1" x14ac:dyDescent="0.2">
      <c r="A33" s="101" t="s">
        <v>28</v>
      </c>
      <c r="B33" s="98">
        <v>2307</v>
      </c>
      <c r="C33" s="99">
        <v>2307</v>
      </c>
      <c r="D33" s="99">
        <v>2307</v>
      </c>
      <c r="E33" s="99">
        <v>2307</v>
      </c>
      <c r="F33" s="99">
        <v>2307</v>
      </c>
      <c r="G33" s="99">
        <v>2197</v>
      </c>
      <c r="H33" s="99">
        <v>2087</v>
      </c>
      <c r="I33" s="99">
        <v>1977</v>
      </c>
      <c r="J33" s="99">
        <v>1977</v>
      </c>
      <c r="K33" s="99">
        <v>1977</v>
      </c>
      <c r="L33" s="99">
        <v>1977</v>
      </c>
      <c r="M33" s="99">
        <v>1977</v>
      </c>
      <c r="N33" s="99">
        <v>1977</v>
      </c>
      <c r="O33" s="99">
        <v>1977</v>
      </c>
      <c r="P33" s="99">
        <v>1977</v>
      </c>
      <c r="Q33" s="99">
        <v>1977</v>
      </c>
      <c r="R33" s="99">
        <v>1977</v>
      </c>
      <c r="S33" s="99">
        <v>1812</v>
      </c>
      <c r="T33" s="99">
        <v>1812</v>
      </c>
      <c r="U33" s="99">
        <v>1812</v>
      </c>
      <c r="V33" s="99">
        <v>1812</v>
      </c>
      <c r="W33" s="99">
        <v>1812</v>
      </c>
      <c r="X33" s="99">
        <v>1812</v>
      </c>
      <c r="Y33" s="99">
        <v>1812</v>
      </c>
      <c r="Z33" s="99">
        <v>1812</v>
      </c>
      <c r="AA33" s="99">
        <v>1812</v>
      </c>
      <c r="AB33" s="99">
        <v>1812</v>
      </c>
      <c r="AC33" s="99">
        <v>1812</v>
      </c>
      <c r="AD33" s="99">
        <v>1812</v>
      </c>
      <c r="AE33" s="99">
        <v>1812</v>
      </c>
      <c r="AF33" s="99">
        <v>1812</v>
      </c>
      <c r="AG33" s="99">
        <v>1812</v>
      </c>
      <c r="AH33" s="99">
        <v>1660</v>
      </c>
      <c r="AI33" s="99">
        <v>1489</v>
      </c>
      <c r="AJ33" s="99">
        <v>1318</v>
      </c>
      <c r="AK33" s="99">
        <v>1239</v>
      </c>
      <c r="AL33" s="99">
        <v>1222</v>
      </c>
      <c r="AM33" s="99">
        <v>1170.6669999999999</v>
      </c>
      <c r="AN33" s="99">
        <v>1063.6659999999999</v>
      </c>
      <c r="AO33" s="99">
        <v>956.66700000000003</v>
      </c>
      <c r="AP33" s="99">
        <v>491.66699999999997</v>
      </c>
      <c r="AQ33" s="99">
        <v>396.33300000000003</v>
      </c>
      <c r="AR33" s="99">
        <v>300</v>
      </c>
      <c r="AS33" s="99">
        <v>150</v>
      </c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>
        <v>75</v>
      </c>
      <c r="BG33" s="99">
        <v>315</v>
      </c>
      <c r="BH33" s="99">
        <v>475</v>
      </c>
      <c r="BI33" s="99">
        <v>598</v>
      </c>
      <c r="BJ33" s="99">
        <v>899</v>
      </c>
      <c r="BK33" s="99">
        <v>1022</v>
      </c>
      <c r="BL33" s="99">
        <v>1183</v>
      </c>
      <c r="BM33" s="99">
        <v>1429</v>
      </c>
      <c r="BN33" s="99">
        <v>1604</v>
      </c>
      <c r="BO33" s="99">
        <v>1659</v>
      </c>
      <c r="BP33" s="99">
        <v>1888</v>
      </c>
      <c r="BQ33" s="99">
        <v>1938</v>
      </c>
      <c r="BR33" s="99">
        <v>2172</v>
      </c>
      <c r="BS33" s="99">
        <v>2200</v>
      </c>
      <c r="BT33" s="99">
        <v>2220</v>
      </c>
      <c r="BU33" s="99">
        <v>2220</v>
      </c>
      <c r="BV33" s="99">
        <v>2260</v>
      </c>
      <c r="BW33" s="99">
        <v>2260</v>
      </c>
      <c r="BX33" s="99">
        <v>2229</v>
      </c>
      <c r="BY33" s="99">
        <v>2229</v>
      </c>
      <c r="BZ33" s="99">
        <v>2229</v>
      </c>
      <c r="CA33" s="99">
        <v>2229</v>
      </c>
      <c r="CB33" s="99">
        <v>2229</v>
      </c>
      <c r="CC33" s="99">
        <v>2229</v>
      </c>
      <c r="CD33" s="99">
        <v>2229</v>
      </c>
      <c r="CE33" s="99">
        <v>2229</v>
      </c>
      <c r="CF33" s="99">
        <v>2229</v>
      </c>
      <c r="CG33" s="99">
        <v>2229</v>
      </c>
      <c r="CH33" s="99">
        <v>2229</v>
      </c>
      <c r="CI33" s="99">
        <v>2229</v>
      </c>
      <c r="CJ33" s="99">
        <v>2229</v>
      </c>
      <c r="CK33" s="99">
        <v>2229</v>
      </c>
      <c r="CL33" s="99">
        <v>2209</v>
      </c>
      <c r="CM33" s="99">
        <v>2209</v>
      </c>
      <c r="CN33" s="99">
        <v>2209</v>
      </c>
      <c r="CO33" s="99">
        <v>2209</v>
      </c>
      <c r="CP33" s="99">
        <v>2209</v>
      </c>
      <c r="CQ33" s="99">
        <v>2209</v>
      </c>
      <c r="CR33" s="99">
        <v>2209</v>
      </c>
      <c r="CS33" s="99">
        <v>2209</v>
      </c>
      <c r="CT33" s="100"/>
      <c r="CU33" s="100"/>
      <c r="CV33" s="100"/>
      <c r="CW33" s="102"/>
      <c r="CX33" s="103">
        <f t="array" ref="CX33">SUMPRODUCT(B33:CW33*0.25)</f>
        <v>37380.25</v>
      </c>
    </row>
    <row r="34" spans="1:102" ht="30" customHeight="1" thickBot="1" x14ac:dyDescent="0.25">
      <c r="A34" s="75" t="s">
        <v>29</v>
      </c>
      <c r="B34" s="76">
        <f>SUM(B31:B33)</f>
        <v>6576.62</v>
      </c>
      <c r="C34" s="77">
        <f t="shared" ref="C34:BN34" si="5">SUM(C31:C33)</f>
        <v>6746.7070000000003</v>
      </c>
      <c r="D34" s="77">
        <f t="shared" si="5"/>
        <v>6476.9030000000002</v>
      </c>
      <c r="E34" s="77">
        <f t="shared" si="5"/>
        <v>6361.3490000000002</v>
      </c>
      <c r="F34" s="77">
        <f t="shared" si="5"/>
        <v>6282.6869999999999</v>
      </c>
      <c r="G34" s="77">
        <f t="shared" si="5"/>
        <v>6162.625</v>
      </c>
      <c r="H34" s="77">
        <f t="shared" si="5"/>
        <v>6057.3189999999995</v>
      </c>
      <c r="I34" s="77">
        <f t="shared" si="5"/>
        <v>5952.4560000000001</v>
      </c>
      <c r="J34" s="77">
        <f t="shared" si="5"/>
        <v>6097.3240000000005</v>
      </c>
      <c r="K34" s="77">
        <f t="shared" si="5"/>
        <v>6029.4960000000001</v>
      </c>
      <c r="L34" s="77">
        <f t="shared" si="5"/>
        <v>6103.0190000000002</v>
      </c>
      <c r="M34" s="77">
        <f t="shared" si="5"/>
        <v>6063.1279999999997</v>
      </c>
      <c r="N34" s="77">
        <f t="shared" si="5"/>
        <v>6157.9669999999996</v>
      </c>
      <c r="O34" s="77">
        <f t="shared" si="5"/>
        <v>5701.1880000000001</v>
      </c>
      <c r="P34" s="77">
        <f t="shared" si="5"/>
        <v>5674.509</v>
      </c>
      <c r="Q34" s="77">
        <f t="shared" si="5"/>
        <v>5674.0540000000001</v>
      </c>
      <c r="R34" s="77">
        <f t="shared" si="5"/>
        <v>5820.2790000000005</v>
      </c>
      <c r="S34" s="77">
        <f t="shared" si="5"/>
        <v>5848.5879999999997</v>
      </c>
      <c r="T34" s="77">
        <f t="shared" si="5"/>
        <v>5913.5450000000001</v>
      </c>
      <c r="U34" s="77">
        <f t="shared" si="5"/>
        <v>5909.0990000000002</v>
      </c>
      <c r="V34" s="77">
        <f t="shared" si="5"/>
        <v>6052.2359999999999</v>
      </c>
      <c r="W34" s="77">
        <f t="shared" si="5"/>
        <v>6105.2759999999998</v>
      </c>
      <c r="X34" s="77">
        <f t="shared" si="5"/>
        <v>6118.8779999999997</v>
      </c>
      <c r="Y34" s="77">
        <f t="shared" si="5"/>
        <v>6138.9859999999999</v>
      </c>
      <c r="Z34" s="77">
        <f t="shared" si="5"/>
        <v>6137.4960000000001</v>
      </c>
      <c r="AA34" s="77">
        <f t="shared" si="5"/>
        <v>6193.7650000000003</v>
      </c>
      <c r="AB34" s="77">
        <f t="shared" si="5"/>
        <v>6383.9040000000005</v>
      </c>
      <c r="AC34" s="77">
        <f t="shared" si="5"/>
        <v>6562.7380000000003</v>
      </c>
      <c r="AD34" s="77">
        <f t="shared" si="5"/>
        <v>6903.3019999999997</v>
      </c>
      <c r="AE34" s="77">
        <f t="shared" si="5"/>
        <v>7152.1530000000002</v>
      </c>
      <c r="AF34" s="77">
        <f t="shared" si="5"/>
        <v>7563.4920000000002</v>
      </c>
      <c r="AG34" s="77">
        <f t="shared" si="5"/>
        <v>7747.6030000000001</v>
      </c>
      <c r="AH34" s="77">
        <f t="shared" si="5"/>
        <v>8016.6260000000002</v>
      </c>
      <c r="AI34" s="77">
        <f t="shared" si="5"/>
        <v>8181.9889999999996</v>
      </c>
      <c r="AJ34" s="77">
        <f t="shared" si="5"/>
        <v>7986.5339999999997</v>
      </c>
      <c r="AK34" s="77">
        <f t="shared" si="5"/>
        <v>8027.8809999999994</v>
      </c>
      <c r="AL34" s="77">
        <f t="shared" si="5"/>
        <v>8008.6039999999994</v>
      </c>
      <c r="AM34" s="77">
        <f t="shared" si="5"/>
        <v>8349.99</v>
      </c>
      <c r="AN34" s="77">
        <f t="shared" si="5"/>
        <v>8617.9079999999994</v>
      </c>
      <c r="AO34" s="77">
        <f t="shared" si="5"/>
        <v>8813.1209999999992</v>
      </c>
      <c r="AP34" s="77">
        <f t="shared" si="5"/>
        <v>8724.6270000000004</v>
      </c>
      <c r="AQ34" s="77">
        <f t="shared" si="5"/>
        <v>8891.987000000001</v>
      </c>
      <c r="AR34" s="77">
        <f t="shared" si="5"/>
        <v>9001.2479999999996</v>
      </c>
      <c r="AS34" s="77">
        <f t="shared" si="5"/>
        <v>8995.125</v>
      </c>
      <c r="AT34" s="77">
        <f t="shared" si="5"/>
        <v>8965.8760000000002</v>
      </c>
      <c r="AU34" s="77">
        <f t="shared" si="5"/>
        <v>9036.3140000000003</v>
      </c>
      <c r="AV34" s="77">
        <f t="shared" si="5"/>
        <v>9143.0159999999996</v>
      </c>
      <c r="AW34" s="77">
        <f t="shared" si="5"/>
        <v>9226.0320000000011</v>
      </c>
      <c r="AX34" s="77">
        <f t="shared" si="5"/>
        <v>9281.0640000000003</v>
      </c>
      <c r="AY34" s="77">
        <f t="shared" si="5"/>
        <v>9316.69</v>
      </c>
      <c r="AZ34" s="77">
        <f t="shared" si="5"/>
        <v>9315.0290000000005</v>
      </c>
      <c r="BA34" s="77">
        <f t="shared" si="5"/>
        <v>9285.0519999999997</v>
      </c>
      <c r="BB34" s="77">
        <f t="shared" si="5"/>
        <v>9232.3950000000004</v>
      </c>
      <c r="BC34" s="77">
        <f t="shared" si="5"/>
        <v>9154.9629999999997</v>
      </c>
      <c r="BD34" s="77">
        <f t="shared" si="5"/>
        <v>9056.0370000000003</v>
      </c>
      <c r="BE34" s="77">
        <f t="shared" si="5"/>
        <v>8923.59</v>
      </c>
      <c r="BF34" s="77">
        <f t="shared" si="5"/>
        <v>8900.4390000000003</v>
      </c>
      <c r="BG34" s="77">
        <f t="shared" si="5"/>
        <v>8933.0789999999997</v>
      </c>
      <c r="BH34" s="77">
        <f t="shared" si="5"/>
        <v>8840.9590000000007</v>
      </c>
      <c r="BI34" s="77">
        <f t="shared" si="5"/>
        <v>8682.56</v>
      </c>
      <c r="BJ34" s="77">
        <f t="shared" si="5"/>
        <v>8719.5679999999993</v>
      </c>
      <c r="BK34" s="77">
        <f t="shared" si="5"/>
        <v>8519.9110000000001</v>
      </c>
      <c r="BL34" s="77">
        <f t="shared" si="5"/>
        <v>8320.2150000000001</v>
      </c>
      <c r="BM34" s="77">
        <f t="shared" si="5"/>
        <v>8185.4629999999997</v>
      </c>
      <c r="BN34" s="77">
        <f t="shared" si="5"/>
        <v>8115.375</v>
      </c>
      <c r="BO34" s="77">
        <f t="shared" ref="BO34:CW34" si="6">SUM(BO31:BO33)</f>
        <v>7788.4179999999997</v>
      </c>
      <c r="BP34" s="77">
        <f t="shared" si="6"/>
        <v>7771.1399999999994</v>
      </c>
      <c r="BQ34" s="77">
        <f t="shared" si="6"/>
        <v>7921.7780000000002</v>
      </c>
      <c r="BR34" s="77">
        <f t="shared" si="6"/>
        <v>7569.152</v>
      </c>
      <c r="BS34" s="77">
        <f t="shared" si="6"/>
        <v>7956.0630000000001</v>
      </c>
      <c r="BT34" s="77">
        <f t="shared" si="6"/>
        <v>8101.0689999999995</v>
      </c>
      <c r="BU34" s="77">
        <f t="shared" si="6"/>
        <v>7985.1610000000001</v>
      </c>
      <c r="BV34" s="77">
        <f t="shared" si="6"/>
        <v>7188.1370000000006</v>
      </c>
      <c r="BW34" s="77">
        <f t="shared" si="6"/>
        <v>7371.4160000000002</v>
      </c>
      <c r="BX34" s="77">
        <f t="shared" si="6"/>
        <v>7332.5810000000001</v>
      </c>
      <c r="BY34" s="77">
        <f t="shared" si="6"/>
        <v>7311.6720000000005</v>
      </c>
      <c r="BZ34" s="77">
        <f t="shared" si="6"/>
        <v>8057.9059999999999</v>
      </c>
      <c r="CA34" s="77">
        <f t="shared" si="6"/>
        <v>7860.9229999999998</v>
      </c>
      <c r="CB34" s="77">
        <f t="shared" si="6"/>
        <v>7576.4789999999994</v>
      </c>
      <c r="CC34" s="77">
        <f t="shared" si="6"/>
        <v>7542.8220000000001</v>
      </c>
      <c r="CD34" s="77">
        <f t="shared" si="6"/>
        <v>7604.741</v>
      </c>
      <c r="CE34" s="77">
        <f t="shared" si="6"/>
        <v>7584.7610000000004</v>
      </c>
      <c r="CF34" s="77">
        <f t="shared" si="6"/>
        <v>7590.384</v>
      </c>
      <c r="CG34" s="77">
        <f t="shared" si="6"/>
        <v>7550.7</v>
      </c>
      <c r="CH34" s="77">
        <f t="shared" si="6"/>
        <v>7560.0429999999997</v>
      </c>
      <c r="CI34" s="77">
        <f t="shared" si="6"/>
        <v>7487.4380000000001</v>
      </c>
      <c r="CJ34" s="77">
        <f t="shared" si="6"/>
        <v>7373.4589999999998</v>
      </c>
      <c r="CK34" s="77">
        <f t="shared" si="6"/>
        <v>7351.6729999999998</v>
      </c>
      <c r="CL34" s="77">
        <f t="shared" si="6"/>
        <v>7371.19</v>
      </c>
      <c r="CM34" s="77">
        <f t="shared" si="6"/>
        <v>7464.9490000000005</v>
      </c>
      <c r="CN34" s="77">
        <f t="shared" si="6"/>
        <v>7727.875</v>
      </c>
      <c r="CO34" s="77">
        <f t="shared" si="6"/>
        <v>7709.21</v>
      </c>
      <c r="CP34" s="77">
        <f t="shared" si="6"/>
        <v>8191.8369999999995</v>
      </c>
      <c r="CQ34" s="77">
        <f t="shared" si="6"/>
        <v>8004.8850000000002</v>
      </c>
      <c r="CR34" s="77">
        <f t="shared" si="6"/>
        <v>7902.125</v>
      </c>
      <c r="CS34" s="77">
        <f t="shared" si="6"/>
        <v>7645.2870000000003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181723.30800000002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213</v>
      </c>
      <c r="C37" s="115">
        <v>213</v>
      </c>
      <c r="D37" s="115">
        <v>213</v>
      </c>
      <c r="E37" s="115">
        <v>213</v>
      </c>
      <c r="F37" s="115">
        <v>178</v>
      </c>
      <c r="G37" s="115">
        <v>178</v>
      </c>
      <c r="H37" s="115">
        <v>178</v>
      </c>
      <c r="I37" s="115">
        <v>178</v>
      </c>
      <c r="J37" s="115">
        <v>211</v>
      </c>
      <c r="K37" s="115">
        <v>211</v>
      </c>
      <c r="L37" s="115">
        <v>211</v>
      </c>
      <c r="M37" s="115">
        <v>211</v>
      </c>
      <c r="N37" s="115">
        <v>234</v>
      </c>
      <c r="O37" s="115">
        <v>234</v>
      </c>
      <c r="P37" s="115">
        <v>234</v>
      </c>
      <c r="Q37" s="115">
        <v>234</v>
      </c>
      <c r="R37" s="115">
        <v>235</v>
      </c>
      <c r="S37" s="115">
        <v>235</v>
      </c>
      <c r="T37" s="115">
        <v>235</v>
      </c>
      <c r="U37" s="115">
        <v>235</v>
      </c>
      <c r="V37" s="115">
        <v>229</v>
      </c>
      <c r="W37" s="115">
        <v>229</v>
      </c>
      <c r="X37" s="115">
        <v>229</v>
      </c>
      <c r="Y37" s="115">
        <v>229</v>
      </c>
      <c r="Z37" s="115">
        <v>229</v>
      </c>
      <c r="AA37" s="115">
        <v>229</v>
      </c>
      <c r="AB37" s="115">
        <v>229</v>
      </c>
      <c r="AC37" s="115">
        <v>229</v>
      </c>
      <c r="AD37" s="115">
        <v>134</v>
      </c>
      <c r="AE37" s="115">
        <v>134</v>
      </c>
      <c r="AF37" s="115">
        <v>134</v>
      </c>
      <c r="AG37" s="115">
        <v>134</v>
      </c>
      <c r="AH37" s="115">
        <v>10</v>
      </c>
      <c r="AI37" s="115">
        <v>10</v>
      </c>
      <c r="AJ37" s="115">
        <v>10</v>
      </c>
      <c r="AK37" s="115">
        <v>10</v>
      </c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>
        <v>10</v>
      </c>
      <c r="BO37" s="115">
        <v>10</v>
      </c>
      <c r="BP37" s="115">
        <v>10</v>
      </c>
      <c r="BQ37" s="115">
        <v>10</v>
      </c>
      <c r="BR37" s="115">
        <v>151</v>
      </c>
      <c r="BS37" s="115">
        <v>151</v>
      </c>
      <c r="BT37" s="115">
        <v>151</v>
      </c>
      <c r="BU37" s="115">
        <v>151</v>
      </c>
      <c r="BV37" s="115">
        <v>8</v>
      </c>
      <c r="BW37" s="115">
        <v>8</v>
      </c>
      <c r="BX37" s="115">
        <v>8</v>
      </c>
      <c r="BY37" s="115">
        <v>8</v>
      </c>
      <c r="BZ37" s="115">
        <v>12</v>
      </c>
      <c r="CA37" s="115">
        <v>12</v>
      </c>
      <c r="CB37" s="115">
        <v>12</v>
      </c>
      <c r="CC37" s="115">
        <v>12</v>
      </c>
      <c r="CD37" s="115">
        <v>42</v>
      </c>
      <c r="CE37" s="115">
        <v>42</v>
      </c>
      <c r="CF37" s="115">
        <v>42</v>
      </c>
      <c r="CG37" s="115">
        <v>42</v>
      </c>
      <c r="CH37" s="115">
        <v>40</v>
      </c>
      <c r="CI37" s="115">
        <v>40</v>
      </c>
      <c r="CJ37" s="115">
        <v>40</v>
      </c>
      <c r="CK37" s="115">
        <v>40</v>
      </c>
      <c r="CL37" s="115">
        <v>86</v>
      </c>
      <c r="CM37" s="115">
        <v>86</v>
      </c>
      <c r="CN37" s="115">
        <v>86</v>
      </c>
      <c r="CO37" s="115">
        <v>86</v>
      </c>
      <c r="CP37" s="115">
        <v>134</v>
      </c>
      <c r="CQ37" s="115">
        <v>134</v>
      </c>
      <c r="CR37" s="115">
        <v>134</v>
      </c>
      <c r="CS37" s="115">
        <v>134</v>
      </c>
      <c r="CT37" s="116"/>
      <c r="CU37" s="116"/>
      <c r="CV37" s="116"/>
      <c r="CW37" s="117"/>
      <c r="CX37" s="91">
        <f t="array" ref="CX37">SUMPRODUCT(B37:CW37*0.25)</f>
        <v>2156</v>
      </c>
    </row>
    <row r="38" spans="1:102" ht="24.95" customHeight="1" x14ac:dyDescent="0.2">
      <c r="A38" s="118" t="s">
        <v>32</v>
      </c>
      <c r="B38" s="119">
        <v>30</v>
      </c>
      <c r="C38" s="120">
        <v>30</v>
      </c>
      <c r="D38" s="120">
        <v>30</v>
      </c>
      <c r="E38" s="120">
        <v>30</v>
      </c>
      <c r="F38" s="120">
        <v>25</v>
      </c>
      <c r="G38" s="120">
        <v>25</v>
      </c>
      <c r="H38" s="120">
        <v>25</v>
      </c>
      <c r="I38" s="120">
        <v>25</v>
      </c>
      <c r="J38" s="120">
        <v>223</v>
      </c>
      <c r="K38" s="120">
        <v>223</v>
      </c>
      <c r="L38" s="120">
        <v>223</v>
      </c>
      <c r="M38" s="120">
        <v>223</v>
      </c>
      <c r="N38" s="120">
        <v>237</v>
      </c>
      <c r="O38" s="120">
        <v>237</v>
      </c>
      <c r="P38" s="120">
        <v>237</v>
      </c>
      <c r="Q38" s="120">
        <v>237</v>
      </c>
      <c r="R38" s="120">
        <v>237</v>
      </c>
      <c r="S38" s="120">
        <v>237</v>
      </c>
      <c r="T38" s="120">
        <v>237</v>
      </c>
      <c r="U38" s="120">
        <v>237</v>
      </c>
      <c r="V38" s="120">
        <v>186</v>
      </c>
      <c r="W38" s="120">
        <v>186</v>
      </c>
      <c r="X38" s="120">
        <v>186</v>
      </c>
      <c r="Y38" s="120">
        <v>186</v>
      </c>
      <c r="Z38" s="120">
        <v>167</v>
      </c>
      <c r="AA38" s="120">
        <v>167</v>
      </c>
      <c r="AB38" s="120">
        <v>167</v>
      </c>
      <c r="AC38" s="120">
        <v>167</v>
      </c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>
        <v>50</v>
      </c>
      <c r="BG38" s="120">
        <v>50</v>
      </c>
      <c r="BH38" s="120">
        <v>50</v>
      </c>
      <c r="BI38" s="120">
        <v>50</v>
      </c>
      <c r="BJ38" s="120">
        <v>80</v>
      </c>
      <c r="BK38" s="120">
        <v>80</v>
      </c>
      <c r="BL38" s="120">
        <v>80</v>
      </c>
      <c r="BM38" s="120">
        <v>80</v>
      </c>
      <c r="BN38" s="120">
        <v>101</v>
      </c>
      <c r="BO38" s="120">
        <v>101</v>
      </c>
      <c r="BP38" s="120">
        <v>101</v>
      </c>
      <c r="BQ38" s="120">
        <v>101</v>
      </c>
      <c r="BR38" s="120">
        <v>210</v>
      </c>
      <c r="BS38" s="120">
        <v>210</v>
      </c>
      <c r="BT38" s="120">
        <v>210</v>
      </c>
      <c r="BU38" s="120">
        <v>210</v>
      </c>
      <c r="BV38" s="120"/>
      <c r="BW38" s="120"/>
      <c r="BX38" s="120"/>
      <c r="BY38" s="120"/>
      <c r="BZ38" s="120">
        <v>3</v>
      </c>
      <c r="CA38" s="120">
        <v>3</v>
      </c>
      <c r="CB38" s="120">
        <v>3</v>
      </c>
      <c r="CC38" s="120">
        <v>3</v>
      </c>
      <c r="CD38" s="120">
        <v>2</v>
      </c>
      <c r="CE38" s="120">
        <v>2</v>
      </c>
      <c r="CF38" s="120">
        <v>2</v>
      </c>
      <c r="CG38" s="120">
        <v>2</v>
      </c>
      <c r="CH38" s="120">
        <v>44</v>
      </c>
      <c r="CI38" s="120">
        <v>44</v>
      </c>
      <c r="CJ38" s="120">
        <v>44</v>
      </c>
      <c r="CK38" s="120">
        <v>44</v>
      </c>
      <c r="CL38" s="120">
        <v>80</v>
      </c>
      <c r="CM38" s="120">
        <v>80</v>
      </c>
      <c r="CN38" s="120">
        <v>80</v>
      </c>
      <c r="CO38" s="120">
        <v>80</v>
      </c>
      <c r="CP38" s="120">
        <v>239</v>
      </c>
      <c r="CQ38" s="120">
        <v>239</v>
      </c>
      <c r="CR38" s="120">
        <v>239</v>
      </c>
      <c r="CS38" s="120">
        <v>239</v>
      </c>
      <c r="CT38" s="120"/>
      <c r="CU38" s="120"/>
      <c r="CV38" s="120"/>
      <c r="CW38" s="121"/>
      <c r="CX38" s="97">
        <f t="array" ref="CX38">SUMPRODUCT(B38:CW38*0.25)</f>
        <v>1914</v>
      </c>
    </row>
    <row r="39" spans="1:102" ht="24.95" customHeight="1" x14ac:dyDescent="0.2">
      <c r="A39" s="118" t="s">
        <v>33</v>
      </c>
      <c r="B39" s="119">
        <v>724.9</v>
      </c>
      <c r="C39" s="120">
        <v>480.5</v>
      </c>
      <c r="D39" s="120">
        <v>691.7</v>
      </c>
      <c r="E39" s="120">
        <v>795.2</v>
      </c>
      <c r="F39" s="120">
        <v>883.7</v>
      </c>
      <c r="G39" s="120">
        <v>974.1</v>
      </c>
      <c r="H39" s="120">
        <v>1027.2</v>
      </c>
      <c r="I39" s="120">
        <v>1082</v>
      </c>
      <c r="J39" s="120">
        <v>818.9</v>
      </c>
      <c r="K39" s="120">
        <v>838.7</v>
      </c>
      <c r="L39" s="120">
        <v>725.1</v>
      </c>
      <c r="M39" s="120">
        <v>729.1</v>
      </c>
      <c r="N39" s="120">
        <v>582.29999999999995</v>
      </c>
      <c r="O39" s="120">
        <v>1002.7</v>
      </c>
      <c r="P39" s="120">
        <v>1034.0999999999999</v>
      </c>
      <c r="Q39" s="120">
        <v>1012.4</v>
      </c>
      <c r="R39" s="120">
        <v>848.4</v>
      </c>
      <c r="S39" s="120">
        <v>779.2</v>
      </c>
      <c r="T39" s="120">
        <v>683</v>
      </c>
      <c r="U39" s="120">
        <v>664.4</v>
      </c>
      <c r="V39" s="120">
        <v>486.8</v>
      </c>
      <c r="W39" s="120">
        <v>415.1</v>
      </c>
      <c r="X39" s="120">
        <v>404.9</v>
      </c>
      <c r="Y39" s="120">
        <v>405.4</v>
      </c>
      <c r="Z39" s="120">
        <v>518.5</v>
      </c>
      <c r="AA39" s="120">
        <v>528.9</v>
      </c>
      <c r="AB39" s="120">
        <v>380.8</v>
      </c>
      <c r="AC39" s="120">
        <v>302.7</v>
      </c>
      <c r="AD39" s="120">
        <v>356.3</v>
      </c>
      <c r="AE39" s="120">
        <v>241.3</v>
      </c>
      <c r="AF39" s="120"/>
      <c r="AG39" s="120"/>
      <c r="AH39" s="120"/>
      <c r="AI39" s="120"/>
      <c r="AJ39" s="120"/>
      <c r="AK39" s="120"/>
      <c r="AL39" s="120">
        <v>65</v>
      </c>
      <c r="AM39" s="120"/>
      <c r="AN39" s="120"/>
      <c r="AO39" s="120"/>
      <c r="AP39" s="120"/>
      <c r="AQ39" s="120"/>
      <c r="AR39" s="120"/>
      <c r="AS39" s="120"/>
      <c r="AT39" s="120"/>
      <c r="AU39" s="120">
        <v>16</v>
      </c>
      <c r="AV39" s="120">
        <v>56.7</v>
      </c>
      <c r="AW39" s="120">
        <v>40.5</v>
      </c>
      <c r="AX39" s="120">
        <v>212.5</v>
      </c>
      <c r="AY39" s="120">
        <v>313.8</v>
      </c>
      <c r="AZ39" s="120">
        <v>351.7</v>
      </c>
      <c r="BA39" s="120">
        <v>453.1</v>
      </c>
      <c r="BB39" s="120">
        <v>574.6</v>
      </c>
      <c r="BC39" s="120">
        <v>652.29999999999995</v>
      </c>
      <c r="BD39" s="120">
        <v>738.9</v>
      </c>
      <c r="BE39" s="120">
        <v>860.6</v>
      </c>
      <c r="BF39" s="120">
        <v>721.8</v>
      </c>
      <c r="BG39" s="120">
        <v>710.9</v>
      </c>
      <c r="BH39" s="120">
        <v>779.8</v>
      </c>
      <c r="BI39" s="120">
        <v>926.8</v>
      </c>
      <c r="BJ39" s="120">
        <v>837.3</v>
      </c>
      <c r="BK39" s="120">
        <v>1030.7</v>
      </c>
      <c r="BL39" s="120">
        <v>1029.5999999999999</v>
      </c>
      <c r="BM39" s="120">
        <v>1172.5999999999999</v>
      </c>
      <c r="BN39" s="120">
        <v>1103.8</v>
      </c>
      <c r="BO39" s="120">
        <v>1417</v>
      </c>
      <c r="BP39" s="120">
        <v>1403.4</v>
      </c>
      <c r="BQ39" s="120">
        <v>1127.4000000000001</v>
      </c>
      <c r="BR39" s="120">
        <v>1535</v>
      </c>
      <c r="BS39" s="120">
        <v>1128.4000000000001</v>
      </c>
      <c r="BT39" s="120">
        <v>821.2</v>
      </c>
      <c r="BU39" s="120">
        <v>914.3</v>
      </c>
      <c r="BV39" s="120">
        <v>930.4</v>
      </c>
      <c r="BW39" s="120">
        <v>767.2</v>
      </c>
      <c r="BX39" s="120">
        <v>732.6</v>
      </c>
      <c r="BY39" s="120">
        <v>785.8</v>
      </c>
      <c r="BZ39" s="120">
        <v>850.4</v>
      </c>
      <c r="CA39" s="120">
        <v>1041.9000000000001</v>
      </c>
      <c r="CB39" s="120">
        <v>1318.8</v>
      </c>
      <c r="CC39" s="120">
        <v>1424.2</v>
      </c>
      <c r="CD39" s="120">
        <v>1281.2</v>
      </c>
      <c r="CE39" s="120">
        <v>1217.5999999999999</v>
      </c>
      <c r="CF39" s="120">
        <v>1201.0999999999999</v>
      </c>
      <c r="CG39" s="120">
        <v>1176.5999999999999</v>
      </c>
      <c r="CH39" s="120">
        <v>1005.9</v>
      </c>
      <c r="CI39" s="120">
        <v>979</v>
      </c>
      <c r="CJ39" s="120">
        <v>1014.7</v>
      </c>
      <c r="CK39" s="120">
        <v>950.7</v>
      </c>
      <c r="CL39" s="120">
        <v>733.5</v>
      </c>
      <c r="CM39" s="120">
        <v>560.29999999999995</v>
      </c>
      <c r="CN39" s="120">
        <v>164.1</v>
      </c>
      <c r="CO39" s="120">
        <v>111.4</v>
      </c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14915.349999999999</v>
      </c>
    </row>
    <row r="40" spans="1:102" ht="24.95" customHeight="1" x14ac:dyDescent="0.2">
      <c r="A40" s="118" t="s">
        <v>34</v>
      </c>
      <c r="B40" s="119">
        <v>100</v>
      </c>
      <c r="C40" s="120">
        <v>100</v>
      </c>
      <c r="D40" s="120">
        <v>100</v>
      </c>
      <c r="E40" s="120">
        <v>100</v>
      </c>
      <c r="F40" s="120">
        <v>100</v>
      </c>
      <c r="G40" s="120">
        <v>100</v>
      </c>
      <c r="H40" s="120">
        <v>100</v>
      </c>
      <c r="I40" s="120">
        <v>100</v>
      </c>
      <c r="J40" s="120">
        <v>100</v>
      </c>
      <c r="K40" s="120">
        <v>100</v>
      </c>
      <c r="L40" s="120">
        <v>100</v>
      </c>
      <c r="M40" s="120">
        <v>100</v>
      </c>
      <c r="N40" s="120">
        <v>100</v>
      </c>
      <c r="O40" s="120">
        <v>100</v>
      </c>
      <c r="P40" s="120">
        <v>100</v>
      </c>
      <c r="Q40" s="120">
        <v>100</v>
      </c>
      <c r="R40" s="120">
        <v>100</v>
      </c>
      <c r="S40" s="120">
        <v>100</v>
      </c>
      <c r="T40" s="120">
        <v>100</v>
      </c>
      <c r="U40" s="120">
        <v>100</v>
      </c>
      <c r="V40" s="120">
        <v>100</v>
      </c>
      <c r="W40" s="120">
        <v>100</v>
      </c>
      <c r="X40" s="120">
        <v>100</v>
      </c>
      <c r="Y40" s="120">
        <v>100</v>
      </c>
      <c r="Z40" s="120">
        <v>100</v>
      </c>
      <c r="AA40" s="120">
        <v>100</v>
      </c>
      <c r="AB40" s="120">
        <v>100</v>
      </c>
      <c r="AC40" s="120">
        <v>100</v>
      </c>
      <c r="AD40" s="120">
        <v>100</v>
      </c>
      <c r="AE40" s="120">
        <v>100</v>
      </c>
      <c r="AF40" s="120">
        <v>100</v>
      </c>
      <c r="AG40" s="120">
        <v>100</v>
      </c>
      <c r="AH40" s="120">
        <v>100</v>
      </c>
      <c r="AI40" s="120">
        <v>100</v>
      </c>
      <c r="AJ40" s="120">
        <v>100</v>
      </c>
      <c r="AK40" s="120">
        <v>100</v>
      </c>
      <c r="AL40" s="120">
        <v>51</v>
      </c>
      <c r="AM40" s="120">
        <v>51</v>
      </c>
      <c r="AN40" s="120">
        <v>51</v>
      </c>
      <c r="AO40" s="120">
        <v>51</v>
      </c>
      <c r="AP40" s="120">
        <v>35</v>
      </c>
      <c r="AQ40" s="120">
        <v>35</v>
      </c>
      <c r="AR40" s="120">
        <v>35</v>
      </c>
      <c r="AS40" s="120">
        <v>35</v>
      </c>
      <c r="AT40" s="120">
        <v>10</v>
      </c>
      <c r="AU40" s="120">
        <v>10</v>
      </c>
      <c r="AV40" s="120">
        <v>10</v>
      </c>
      <c r="AW40" s="120">
        <v>10</v>
      </c>
      <c r="AX40" s="120">
        <v>10</v>
      </c>
      <c r="AY40" s="120">
        <v>10</v>
      </c>
      <c r="AZ40" s="120">
        <v>10</v>
      </c>
      <c r="BA40" s="120">
        <v>10</v>
      </c>
      <c r="BB40" s="120">
        <v>10</v>
      </c>
      <c r="BC40" s="120">
        <v>10</v>
      </c>
      <c r="BD40" s="120">
        <v>10</v>
      </c>
      <c r="BE40" s="120">
        <v>10</v>
      </c>
      <c r="BF40" s="120">
        <v>10</v>
      </c>
      <c r="BG40" s="120">
        <v>10</v>
      </c>
      <c r="BH40" s="120">
        <v>10</v>
      </c>
      <c r="BI40" s="120">
        <v>10</v>
      </c>
      <c r="BJ40" s="120">
        <v>16</v>
      </c>
      <c r="BK40" s="120">
        <v>16</v>
      </c>
      <c r="BL40" s="120">
        <v>16</v>
      </c>
      <c r="BM40" s="120">
        <v>16</v>
      </c>
      <c r="BN40" s="120">
        <v>53.872</v>
      </c>
      <c r="BO40" s="120">
        <v>53.872</v>
      </c>
      <c r="BP40" s="120">
        <v>53.872</v>
      </c>
      <c r="BQ40" s="120">
        <v>53.872</v>
      </c>
      <c r="BR40" s="120">
        <v>100</v>
      </c>
      <c r="BS40" s="120">
        <v>100</v>
      </c>
      <c r="BT40" s="120">
        <v>100</v>
      </c>
      <c r="BU40" s="120">
        <v>100</v>
      </c>
      <c r="BV40" s="120">
        <v>100</v>
      </c>
      <c r="BW40" s="120">
        <v>100</v>
      </c>
      <c r="BX40" s="120">
        <v>100</v>
      </c>
      <c r="BY40" s="120">
        <v>100</v>
      </c>
      <c r="BZ40" s="120">
        <v>100</v>
      </c>
      <c r="CA40" s="120">
        <v>100</v>
      </c>
      <c r="CB40" s="120">
        <v>100</v>
      </c>
      <c r="CC40" s="120">
        <v>100</v>
      </c>
      <c r="CD40" s="120">
        <v>100</v>
      </c>
      <c r="CE40" s="120">
        <v>100</v>
      </c>
      <c r="CF40" s="120">
        <v>100</v>
      </c>
      <c r="CG40" s="120">
        <v>100</v>
      </c>
      <c r="CH40" s="120">
        <v>100</v>
      </c>
      <c r="CI40" s="120">
        <v>100</v>
      </c>
      <c r="CJ40" s="120">
        <v>100</v>
      </c>
      <c r="CK40" s="120">
        <v>100</v>
      </c>
      <c r="CL40" s="120">
        <v>100</v>
      </c>
      <c r="CM40" s="120">
        <v>100</v>
      </c>
      <c r="CN40" s="120">
        <v>100</v>
      </c>
      <c r="CO40" s="120">
        <v>100</v>
      </c>
      <c r="CP40" s="120">
        <v>100</v>
      </c>
      <c r="CQ40" s="120">
        <v>100</v>
      </c>
      <c r="CR40" s="120">
        <v>100</v>
      </c>
      <c r="CS40" s="120">
        <v>100</v>
      </c>
      <c r="CT40" s="122"/>
      <c r="CU40" s="122"/>
      <c r="CV40" s="122"/>
      <c r="CW40" s="121"/>
      <c r="CX40" s="97">
        <f t="array" ref="CX40">SUMPRODUCT(B40:CW40*0.25)</f>
        <v>1795.8720000000003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>
        <v>372.5</v>
      </c>
      <c r="BW41" s="120">
        <v>372.5</v>
      </c>
      <c r="BX41" s="120">
        <v>372.5</v>
      </c>
      <c r="BY41" s="120">
        <v>372.5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372.5</v>
      </c>
    </row>
    <row r="42" spans="1:102" ht="30" customHeight="1" thickBot="1" x14ac:dyDescent="0.25">
      <c r="A42" s="105" t="s">
        <v>36</v>
      </c>
      <c r="B42" s="106">
        <f>SUM(B37:B41)</f>
        <v>1067.9000000000001</v>
      </c>
      <c r="C42" s="107">
        <f t="shared" ref="C42:BN42" si="7">SUM(C37:C41)</f>
        <v>823.5</v>
      </c>
      <c r="D42" s="107">
        <f t="shared" si="7"/>
        <v>1034.7</v>
      </c>
      <c r="E42" s="107">
        <f t="shared" si="7"/>
        <v>1138.2</v>
      </c>
      <c r="F42" s="107">
        <f t="shared" si="7"/>
        <v>1186.7</v>
      </c>
      <c r="G42" s="107">
        <f t="shared" si="7"/>
        <v>1277.0999999999999</v>
      </c>
      <c r="H42" s="107">
        <f t="shared" si="7"/>
        <v>1330.2</v>
      </c>
      <c r="I42" s="107">
        <f t="shared" si="7"/>
        <v>1385</v>
      </c>
      <c r="J42" s="107">
        <f t="shared" si="7"/>
        <v>1352.9</v>
      </c>
      <c r="K42" s="107">
        <f t="shared" si="7"/>
        <v>1372.7</v>
      </c>
      <c r="L42" s="107">
        <f t="shared" si="7"/>
        <v>1259.0999999999999</v>
      </c>
      <c r="M42" s="107">
        <f t="shared" si="7"/>
        <v>1263.0999999999999</v>
      </c>
      <c r="N42" s="107">
        <f t="shared" si="7"/>
        <v>1153.3</v>
      </c>
      <c r="O42" s="107">
        <f t="shared" si="7"/>
        <v>1573.7</v>
      </c>
      <c r="P42" s="107">
        <f t="shared" si="7"/>
        <v>1605.1</v>
      </c>
      <c r="Q42" s="107">
        <f t="shared" si="7"/>
        <v>1583.4</v>
      </c>
      <c r="R42" s="107">
        <f t="shared" si="7"/>
        <v>1420.4</v>
      </c>
      <c r="S42" s="107">
        <f t="shared" si="7"/>
        <v>1351.2</v>
      </c>
      <c r="T42" s="107">
        <f t="shared" si="7"/>
        <v>1255</v>
      </c>
      <c r="U42" s="107">
        <f t="shared" si="7"/>
        <v>1236.4000000000001</v>
      </c>
      <c r="V42" s="107">
        <f t="shared" si="7"/>
        <v>1001.8</v>
      </c>
      <c r="W42" s="107">
        <f t="shared" si="7"/>
        <v>930.1</v>
      </c>
      <c r="X42" s="107">
        <f t="shared" si="7"/>
        <v>919.9</v>
      </c>
      <c r="Y42" s="107">
        <f t="shared" si="7"/>
        <v>920.4</v>
      </c>
      <c r="Z42" s="107">
        <f t="shared" si="7"/>
        <v>1014.5</v>
      </c>
      <c r="AA42" s="107">
        <f t="shared" si="7"/>
        <v>1024.9000000000001</v>
      </c>
      <c r="AB42" s="107">
        <f t="shared" si="7"/>
        <v>876.8</v>
      </c>
      <c r="AC42" s="107">
        <f t="shared" si="7"/>
        <v>798.7</v>
      </c>
      <c r="AD42" s="107">
        <f t="shared" si="7"/>
        <v>590.29999999999995</v>
      </c>
      <c r="AE42" s="107">
        <f t="shared" si="7"/>
        <v>475.3</v>
      </c>
      <c r="AF42" s="107">
        <f t="shared" si="7"/>
        <v>234</v>
      </c>
      <c r="AG42" s="107">
        <f t="shared" si="7"/>
        <v>234</v>
      </c>
      <c r="AH42" s="107">
        <f t="shared" si="7"/>
        <v>110</v>
      </c>
      <c r="AI42" s="107">
        <f t="shared" si="7"/>
        <v>110</v>
      </c>
      <c r="AJ42" s="107">
        <f t="shared" si="7"/>
        <v>110</v>
      </c>
      <c r="AK42" s="107">
        <f t="shared" si="7"/>
        <v>110</v>
      </c>
      <c r="AL42" s="107">
        <f t="shared" si="7"/>
        <v>116</v>
      </c>
      <c r="AM42" s="107">
        <f t="shared" si="7"/>
        <v>51</v>
      </c>
      <c r="AN42" s="107">
        <f t="shared" si="7"/>
        <v>51</v>
      </c>
      <c r="AO42" s="107">
        <f t="shared" si="7"/>
        <v>51</v>
      </c>
      <c r="AP42" s="107">
        <f t="shared" si="7"/>
        <v>35</v>
      </c>
      <c r="AQ42" s="107">
        <f t="shared" si="7"/>
        <v>35</v>
      </c>
      <c r="AR42" s="107">
        <f t="shared" si="7"/>
        <v>35</v>
      </c>
      <c r="AS42" s="107">
        <f t="shared" si="7"/>
        <v>35</v>
      </c>
      <c r="AT42" s="107">
        <f t="shared" si="7"/>
        <v>10</v>
      </c>
      <c r="AU42" s="107">
        <f t="shared" si="7"/>
        <v>26</v>
      </c>
      <c r="AV42" s="107">
        <f t="shared" si="7"/>
        <v>66.7</v>
      </c>
      <c r="AW42" s="107">
        <f t="shared" si="7"/>
        <v>50.5</v>
      </c>
      <c r="AX42" s="107">
        <f t="shared" si="7"/>
        <v>222.5</v>
      </c>
      <c r="AY42" s="107">
        <f t="shared" si="7"/>
        <v>323.8</v>
      </c>
      <c r="AZ42" s="107">
        <f t="shared" si="7"/>
        <v>361.7</v>
      </c>
      <c r="BA42" s="107">
        <f t="shared" si="7"/>
        <v>463.1</v>
      </c>
      <c r="BB42" s="107">
        <f t="shared" si="7"/>
        <v>584.6</v>
      </c>
      <c r="BC42" s="107">
        <f t="shared" si="7"/>
        <v>662.3</v>
      </c>
      <c r="BD42" s="107">
        <f t="shared" si="7"/>
        <v>748.9</v>
      </c>
      <c r="BE42" s="107">
        <f t="shared" si="7"/>
        <v>870.6</v>
      </c>
      <c r="BF42" s="107">
        <f t="shared" si="7"/>
        <v>781.8</v>
      </c>
      <c r="BG42" s="107">
        <f t="shared" si="7"/>
        <v>770.9</v>
      </c>
      <c r="BH42" s="107">
        <f t="shared" si="7"/>
        <v>839.8</v>
      </c>
      <c r="BI42" s="107">
        <f t="shared" si="7"/>
        <v>986.8</v>
      </c>
      <c r="BJ42" s="107">
        <f t="shared" si="7"/>
        <v>933.3</v>
      </c>
      <c r="BK42" s="107">
        <f t="shared" si="7"/>
        <v>1126.7</v>
      </c>
      <c r="BL42" s="107">
        <f t="shared" si="7"/>
        <v>1125.5999999999999</v>
      </c>
      <c r="BM42" s="107">
        <f t="shared" si="7"/>
        <v>1268.5999999999999</v>
      </c>
      <c r="BN42" s="107">
        <f t="shared" si="7"/>
        <v>1268.672</v>
      </c>
      <c r="BO42" s="107">
        <f t="shared" ref="BO42:CW42" si="8">SUM(BO37:BO41)</f>
        <v>1581.8720000000001</v>
      </c>
      <c r="BP42" s="107">
        <f t="shared" si="8"/>
        <v>1568.2720000000002</v>
      </c>
      <c r="BQ42" s="107">
        <f t="shared" si="8"/>
        <v>1292.2720000000002</v>
      </c>
      <c r="BR42" s="107">
        <f t="shared" si="8"/>
        <v>1996</v>
      </c>
      <c r="BS42" s="107">
        <f t="shared" si="8"/>
        <v>1589.4</v>
      </c>
      <c r="BT42" s="107">
        <f t="shared" si="8"/>
        <v>1282.2</v>
      </c>
      <c r="BU42" s="107">
        <f t="shared" si="8"/>
        <v>1375.3</v>
      </c>
      <c r="BV42" s="107">
        <f t="shared" si="8"/>
        <v>1410.9</v>
      </c>
      <c r="BW42" s="107">
        <f t="shared" si="8"/>
        <v>1247.7</v>
      </c>
      <c r="BX42" s="107">
        <f t="shared" si="8"/>
        <v>1213.0999999999999</v>
      </c>
      <c r="BY42" s="107">
        <f t="shared" si="8"/>
        <v>1266.3</v>
      </c>
      <c r="BZ42" s="107">
        <f t="shared" si="8"/>
        <v>965.4</v>
      </c>
      <c r="CA42" s="107">
        <f t="shared" si="8"/>
        <v>1156.9000000000001</v>
      </c>
      <c r="CB42" s="107">
        <f t="shared" si="8"/>
        <v>1433.8</v>
      </c>
      <c r="CC42" s="107">
        <f t="shared" si="8"/>
        <v>1539.2</v>
      </c>
      <c r="CD42" s="107">
        <f t="shared" si="8"/>
        <v>1425.2</v>
      </c>
      <c r="CE42" s="107">
        <f t="shared" si="8"/>
        <v>1361.6</v>
      </c>
      <c r="CF42" s="107">
        <f t="shared" si="8"/>
        <v>1345.1</v>
      </c>
      <c r="CG42" s="107">
        <f t="shared" si="8"/>
        <v>1320.6</v>
      </c>
      <c r="CH42" s="107">
        <f t="shared" si="8"/>
        <v>1189.9000000000001</v>
      </c>
      <c r="CI42" s="107">
        <f t="shared" si="8"/>
        <v>1163</v>
      </c>
      <c r="CJ42" s="107">
        <f t="shared" si="8"/>
        <v>1198.7</v>
      </c>
      <c r="CK42" s="107">
        <f t="shared" si="8"/>
        <v>1134.7</v>
      </c>
      <c r="CL42" s="107">
        <f t="shared" si="8"/>
        <v>999.5</v>
      </c>
      <c r="CM42" s="107">
        <f t="shared" si="8"/>
        <v>826.3</v>
      </c>
      <c r="CN42" s="107">
        <f t="shared" si="8"/>
        <v>430.1</v>
      </c>
      <c r="CO42" s="107">
        <f t="shared" si="8"/>
        <v>377.4</v>
      </c>
      <c r="CP42" s="107">
        <f t="shared" si="8"/>
        <v>473</v>
      </c>
      <c r="CQ42" s="107">
        <f t="shared" si="8"/>
        <v>473</v>
      </c>
      <c r="CR42" s="107">
        <f t="shared" si="8"/>
        <v>473</v>
      </c>
      <c r="CS42" s="107">
        <f t="shared" si="8"/>
        <v>473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21153.721999999998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724.9</v>
      </c>
      <c r="C47" s="120">
        <v>480.5</v>
      </c>
      <c r="D47" s="120">
        <v>691.7</v>
      </c>
      <c r="E47" s="120">
        <v>795.2</v>
      </c>
      <c r="F47" s="120">
        <v>883.7</v>
      </c>
      <c r="G47" s="120">
        <v>974.1</v>
      </c>
      <c r="H47" s="120">
        <v>1027.2</v>
      </c>
      <c r="I47" s="120">
        <v>1082</v>
      </c>
      <c r="J47" s="120">
        <v>818.9</v>
      </c>
      <c r="K47" s="120">
        <v>838.7</v>
      </c>
      <c r="L47" s="120">
        <v>725.1</v>
      </c>
      <c r="M47" s="120">
        <v>729.1</v>
      </c>
      <c r="N47" s="120">
        <v>582.29999999999995</v>
      </c>
      <c r="O47" s="120">
        <v>1002.7</v>
      </c>
      <c r="P47" s="120">
        <v>1034.0999999999999</v>
      </c>
      <c r="Q47" s="120">
        <v>1012.4</v>
      </c>
      <c r="R47" s="120">
        <v>848.4</v>
      </c>
      <c r="S47" s="120">
        <v>779.2</v>
      </c>
      <c r="T47" s="120">
        <v>683</v>
      </c>
      <c r="U47" s="120">
        <v>664.4</v>
      </c>
      <c r="V47" s="120">
        <v>486.8</v>
      </c>
      <c r="W47" s="120">
        <v>415.1</v>
      </c>
      <c r="X47" s="120">
        <v>404.9</v>
      </c>
      <c r="Y47" s="120">
        <v>405.4</v>
      </c>
      <c r="Z47" s="120">
        <v>518.5</v>
      </c>
      <c r="AA47" s="120">
        <v>528.9</v>
      </c>
      <c r="AB47" s="120">
        <v>380.8</v>
      </c>
      <c r="AC47" s="120">
        <v>302.7</v>
      </c>
      <c r="AD47" s="120">
        <v>356.3</v>
      </c>
      <c r="AE47" s="120">
        <v>241.3</v>
      </c>
      <c r="AF47" s="120"/>
      <c r="AG47" s="120"/>
      <c r="AH47" s="120"/>
      <c r="AI47" s="120"/>
      <c r="AJ47" s="120"/>
      <c r="AK47" s="120"/>
      <c r="AL47" s="120">
        <v>65</v>
      </c>
      <c r="AM47" s="120"/>
      <c r="AN47" s="120"/>
      <c r="AO47" s="120"/>
      <c r="AP47" s="120"/>
      <c r="AQ47" s="120"/>
      <c r="AR47" s="120"/>
      <c r="AS47" s="120"/>
      <c r="AT47" s="120"/>
      <c r="AU47" s="120">
        <v>16</v>
      </c>
      <c r="AV47" s="120">
        <v>56.7</v>
      </c>
      <c r="AW47" s="120">
        <v>40.5</v>
      </c>
      <c r="AX47" s="120">
        <v>212.5</v>
      </c>
      <c r="AY47" s="120">
        <v>313.8</v>
      </c>
      <c r="AZ47" s="120">
        <v>351.7</v>
      </c>
      <c r="BA47" s="120">
        <v>453.1</v>
      </c>
      <c r="BB47" s="120">
        <v>574.6</v>
      </c>
      <c r="BC47" s="120">
        <v>652.29999999999995</v>
      </c>
      <c r="BD47" s="120">
        <v>738.9</v>
      </c>
      <c r="BE47" s="120">
        <v>860.6</v>
      </c>
      <c r="BF47" s="120">
        <v>721.8</v>
      </c>
      <c r="BG47" s="120">
        <v>710.9</v>
      </c>
      <c r="BH47" s="120">
        <v>779.8</v>
      </c>
      <c r="BI47" s="120">
        <v>926.8</v>
      </c>
      <c r="BJ47" s="120">
        <v>837.3</v>
      </c>
      <c r="BK47" s="120">
        <v>1030.7</v>
      </c>
      <c r="BL47" s="120">
        <v>1029.5999999999999</v>
      </c>
      <c r="BM47" s="120">
        <v>1172.5999999999999</v>
      </c>
      <c r="BN47" s="120">
        <v>1103.8</v>
      </c>
      <c r="BO47" s="120">
        <v>1417</v>
      </c>
      <c r="BP47" s="120">
        <v>1403.4</v>
      </c>
      <c r="BQ47" s="120">
        <v>1127.4000000000001</v>
      </c>
      <c r="BR47" s="120">
        <v>1535</v>
      </c>
      <c r="BS47" s="120">
        <v>1128.4000000000001</v>
      </c>
      <c r="BT47" s="120">
        <v>821.2</v>
      </c>
      <c r="BU47" s="120">
        <v>914.3</v>
      </c>
      <c r="BV47" s="120">
        <v>930.4</v>
      </c>
      <c r="BW47" s="120">
        <v>767.2</v>
      </c>
      <c r="BX47" s="120">
        <v>732.6</v>
      </c>
      <c r="BY47" s="120">
        <v>785.8</v>
      </c>
      <c r="BZ47" s="120">
        <v>850.4</v>
      </c>
      <c r="CA47" s="120">
        <v>1041.9000000000001</v>
      </c>
      <c r="CB47" s="120">
        <v>1318.8</v>
      </c>
      <c r="CC47" s="120">
        <v>1424.2</v>
      </c>
      <c r="CD47" s="120">
        <v>1281.2</v>
      </c>
      <c r="CE47" s="120">
        <v>1217.5999999999999</v>
      </c>
      <c r="CF47" s="120">
        <v>1201.0999999999999</v>
      </c>
      <c r="CG47" s="120">
        <v>1176.5999999999999</v>
      </c>
      <c r="CH47" s="120">
        <v>1005.9</v>
      </c>
      <c r="CI47" s="120">
        <v>979</v>
      </c>
      <c r="CJ47" s="120">
        <v>1014.7</v>
      </c>
      <c r="CK47" s="120">
        <v>950.7</v>
      </c>
      <c r="CL47" s="120">
        <v>733.5</v>
      </c>
      <c r="CM47" s="120">
        <v>560.29999999999995</v>
      </c>
      <c r="CN47" s="120">
        <v>164.1</v>
      </c>
      <c r="CO47" s="120">
        <v>111.4</v>
      </c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14915.349999999999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>
        <v>372.5</v>
      </c>
      <c r="BW49" s="120">
        <v>372.5</v>
      </c>
      <c r="BX49" s="120">
        <v>372.5</v>
      </c>
      <c r="BY49" s="120">
        <v>372.5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372.5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724.9</v>
      </c>
      <c r="C51" s="107">
        <f t="shared" ref="C51:BN51" si="9">SUM(C45:C50)</f>
        <v>480.5</v>
      </c>
      <c r="D51" s="107">
        <f t="shared" si="9"/>
        <v>691.7</v>
      </c>
      <c r="E51" s="107">
        <f t="shared" si="9"/>
        <v>795.2</v>
      </c>
      <c r="F51" s="107">
        <f t="shared" si="9"/>
        <v>883.7</v>
      </c>
      <c r="G51" s="107">
        <f t="shared" si="9"/>
        <v>974.1</v>
      </c>
      <c r="H51" s="107">
        <f t="shared" si="9"/>
        <v>1027.2</v>
      </c>
      <c r="I51" s="107">
        <f t="shared" si="9"/>
        <v>1082</v>
      </c>
      <c r="J51" s="107">
        <f t="shared" si="9"/>
        <v>818.9</v>
      </c>
      <c r="K51" s="107">
        <f t="shared" si="9"/>
        <v>838.7</v>
      </c>
      <c r="L51" s="107">
        <f t="shared" si="9"/>
        <v>725.1</v>
      </c>
      <c r="M51" s="107">
        <f t="shared" si="9"/>
        <v>729.1</v>
      </c>
      <c r="N51" s="107">
        <f t="shared" si="9"/>
        <v>582.29999999999995</v>
      </c>
      <c r="O51" s="107">
        <f t="shared" si="9"/>
        <v>1002.7</v>
      </c>
      <c r="P51" s="107">
        <f t="shared" si="9"/>
        <v>1034.0999999999999</v>
      </c>
      <c r="Q51" s="107">
        <f t="shared" si="9"/>
        <v>1012.4</v>
      </c>
      <c r="R51" s="107">
        <f t="shared" si="9"/>
        <v>848.4</v>
      </c>
      <c r="S51" s="107">
        <f t="shared" si="9"/>
        <v>779.2</v>
      </c>
      <c r="T51" s="107">
        <f t="shared" si="9"/>
        <v>683</v>
      </c>
      <c r="U51" s="107">
        <f t="shared" si="9"/>
        <v>664.4</v>
      </c>
      <c r="V51" s="107">
        <f t="shared" si="9"/>
        <v>486.8</v>
      </c>
      <c r="W51" s="107">
        <f t="shared" si="9"/>
        <v>415.1</v>
      </c>
      <c r="X51" s="107">
        <f t="shared" si="9"/>
        <v>404.9</v>
      </c>
      <c r="Y51" s="107">
        <f t="shared" si="9"/>
        <v>405.4</v>
      </c>
      <c r="Z51" s="107">
        <f t="shared" si="9"/>
        <v>518.5</v>
      </c>
      <c r="AA51" s="107">
        <f t="shared" si="9"/>
        <v>528.9</v>
      </c>
      <c r="AB51" s="107">
        <f t="shared" si="9"/>
        <v>380.8</v>
      </c>
      <c r="AC51" s="107">
        <f t="shared" si="9"/>
        <v>302.7</v>
      </c>
      <c r="AD51" s="107">
        <f t="shared" si="9"/>
        <v>356.3</v>
      </c>
      <c r="AE51" s="107">
        <f t="shared" si="9"/>
        <v>241.3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65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16</v>
      </c>
      <c r="AV51" s="107">
        <f t="shared" si="9"/>
        <v>56.7</v>
      </c>
      <c r="AW51" s="107">
        <f t="shared" si="9"/>
        <v>40.5</v>
      </c>
      <c r="AX51" s="107">
        <f t="shared" si="9"/>
        <v>212.5</v>
      </c>
      <c r="AY51" s="107">
        <f t="shared" si="9"/>
        <v>313.8</v>
      </c>
      <c r="AZ51" s="107">
        <f t="shared" si="9"/>
        <v>351.7</v>
      </c>
      <c r="BA51" s="107">
        <f t="shared" si="9"/>
        <v>453.1</v>
      </c>
      <c r="BB51" s="107">
        <f t="shared" si="9"/>
        <v>574.6</v>
      </c>
      <c r="BC51" s="107">
        <f t="shared" si="9"/>
        <v>652.29999999999995</v>
      </c>
      <c r="BD51" s="107">
        <f t="shared" si="9"/>
        <v>738.9</v>
      </c>
      <c r="BE51" s="107">
        <f t="shared" si="9"/>
        <v>860.6</v>
      </c>
      <c r="BF51" s="107">
        <f t="shared" si="9"/>
        <v>721.8</v>
      </c>
      <c r="BG51" s="107">
        <f t="shared" si="9"/>
        <v>710.9</v>
      </c>
      <c r="BH51" s="107">
        <f t="shared" si="9"/>
        <v>779.8</v>
      </c>
      <c r="BI51" s="107">
        <f t="shared" si="9"/>
        <v>926.8</v>
      </c>
      <c r="BJ51" s="107">
        <f t="shared" si="9"/>
        <v>837.3</v>
      </c>
      <c r="BK51" s="107">
        <f t="shared" si="9"/>
        <v>1030.7</v>
      </c>
      <c r="BL51" s="107">
        <f t="shared" si="9"/>
        <v>1029.5999999999999</v>
      </c>
      <c r="BM51" s="107">
        <f t="shared" si="9"/>
        <v>1172.5999999999999</v>
      </c>
      <c r="BN51" s="107">
        <f t="shared" si="9"/>
        <v>1103.8</v>
      </c>
      <c r="BO51" s="107">
        <f t="shared" ref="BO51:CW51" si="10">SUM(BO45:BO50)</f>
        <v>1417</v>
      </c>
      <c r="BP51" s="107">
        <f t="shared" si="10"/>
        <v>1403.4</v>
      </c>
      <c r="BQ51" s="107">
        <f t="shared" si="10"/>
        <v>1127.4000000000001</v>
      </c>
      <c r="BR51" s="107">
        <f t="shared" si="10"/>
        <v>1535</v>
      </c>
      <c r="BS51" s="107">
        <f t="shared" si="10"/>
        <v>1128.4000000000001</v>
      </c>
      <c r="BT51" s="107">
        <f t="shared" si="10"/>
        <v>821.2</v>
      </c>
      <c r="BU51" s="107">
        <f t="shared" si="10"/>
        <v>914.3</v>
      </c>
      <c r="BV51" s="107">
        <f t="shared" si="10"/>
        <v>1302.9000000000001</v>
      </c>
      <c r="BW51" s="107">
        <f t="shared" si="10"/>
        <v>1139.7</v>
      </c>
      <c r="BX51" s="107">
        <f t="shared" si="10"/>
        <v>1105.0999999999999</v>
      </c>
      <c r="BY51" s="107">
        <f t="shared" si="10"/>
        <v>1158.3</v>
      </c>
      <c r="BZ51" s="107">
        <f t="shared" si="10"/>
        <v>850.4</v>
      </c>
      <c r="CA51" s="107">
        <f t="shared" si="10"/>
        <v>1041.9000000000001</v>
      </c>
      <c r="CB51" s="107">
        <f t="shared" si="10"/>
        <v>1318.8</v>
      </c>
      <c r="CC51" s="107">
        <f t="shared" si="10"/>
        <v>1424.2</v>
      </c>
      <c r="CD51" s="107">
        <f t="shared" si="10"/>
        <v>1281.2</v>
      </c>
      <c r="CE51" s="107">
        <f t="shared" si="10"/>
        <v>1217.5999999999999</v>
      </c>
      <c r="CF51" s="107">
        <f t="shared" si="10"/>
        <v>1201.0999999999999</v>
      </c>
      <c r="CG51" s="107">
        <f t="shared" si="10"/>
        <v>1176.5999999999999</v>
      </c>
      <c r="CH51" s="107">
        <f t="shared" si="10"/>
        <v>1005.9</v>
      </c>
      <c r="CI51" s="107">
        <f t="shared" si="10"/>
        <v>979</v>
      </c>
      <c r="CJ51" s="107">
        <f t="shared" si="10"/>
        <v>1014.7</v>
      </c>
      <c r="CK51" s="107">
        <f t="shared" si="10"/>
        <v>950.7</v>
      </c>
      <c r="CL51" s="107">
        <f t="shared" si="10"/>
        <v>733.5</v>
      </c>
      <c r="CM51" s="107">
        <f t="shared" si="10"/>
        <v>560.29999999999995</v>
      </c>
      <c r="CN51" s="107">
        <f t="shared" si="10"/>
        <v>164.1</v>
      </c>
      <c r="CO51" s="107">
        <f t="shared" si="10"/>
        <v>111.4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15287.849999999999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7301.52</v>
      </c>
      <c r="C54" s="107">
        <f t="shared" ref="C54:BN54" si="13">C18+C28+C42</f>
        <v>7227.2070000000003</v>
      </c>
      <c r="D54" s="107">
        <f t="shared" si="13"/>
        <v>7168.6030000000001</v>
      </c>
      <c r="E54" s="107">
        <f t="shared" si="13"/>
        <v>7156.549</v>
      </c>
      <c r="F54" s="107">
        <f t="shared" si="13"/>
        <v>7166.3869999999997</v>
      </c>
      <c r="G54" s="107">
        <f t="shared" si="13"/>
        <v>7136.7250000000004</v>
      </c>
      <c r="H54" s="107">
        <f t="shared" si="13"/>
        <v>7084.5189999999993</v>
      </c>
      <c r="I54" s="107">
        <f t="shared" si="13"/>
        <v>7034.4559999999992</v>
      </c>
      <c r="J54" s="107">
        <f t="shared" si="13"/>
        <v>6916.2240000000002</v>
      </c>
      <c r="K54" s="107">
        <f t="shared" si="13"/>
        <v>6868.1960000000008</v>
      </c>
      <c r="L54" s="107">
        <f t="shared" si="13"/>
        <v>6828.1190000000006</v>
      </c>
      <c r="M54" s="107">
        <f t="shared" si="13"/>
        <v>6792.228000000001</v>
      </c>
      <c r="N54" s="107">
        <f t="shared" si="13"/>
        <v>6740.2669999999998</v>
      </c>
      <c r="O54" s="107">
        <f t="shared" si="13"/>
        <v>6703.8879999999999</v>
      </c>
      <c r="P54" s="107">
        <f t="shared" si="13"/>
        <v>6708.6090000000004</v>
      </c>
      <c r="Q54" s="107">
        <f t="shared" si="13"/>
        <v>6686.4539999999997</v>
      </c>
      <c r="R54" s="107">
        <f t="shared" si="13"/>
        <v>6668.6790000000001</v>
      </c>
      <c r="S54" s="107">
        <f t="shared" si="13"/>
        <v>6627.7879999999996</v>
      </c>
      <c r="T54" s="107">
        <f t="shared" si="13"/>
        <v>6596.5450000000001</v>
      </c>
      <c r="U54" s="107">
        <f t="shared" si="13"/>
        <v>6573.4989999999998</v>
      </c>
      <c r="V54" s="107">
        <f t="shared" si="13"/>
        <v>6539.036000000001</v>
      </c>
      <c r="W54" s="107">
        <f t="shared" si="13"/>
        <v>6520.3760000000011</v>
      </c>
      <c r="X54" s="107">
        <f t="shared" si="13"/>
        <v>6523.7780000000002</v>
      </c>
      <c r="Y54" s="107">
        <f t="shared" si="13"/>
        <v>6544.3859999999995</v>
      </c>
      <c r="Z54" s="107">
        <f t="shared" si="13"/>
        <v>6655.9959999999992</v>
      </c>
      <c r="AA54" s="107">
        <f t="shared" si="13"/>
        <v>6722.6650000000009</v>
      </c>
      <c r="AB54" s="107">
        <f t="shared" si="13"/>
        <v>6764.7039999999997</v>
      </c>
      <c r="AC54" s="107">
        <f t="shared" si="13"/>
        <v>6865.4380000000001</v>
      </c>
      <c r="AD54" s="107">
        <f t="shared" si="13"/>
        <v>7259.6019999999999</v>
      </c>
      <c r="AE54" s="107">
        <f t="shared" si="13"/>
        <v>7393.4530000000004</v>
      </c>
      <c r="AF54" s="107">
        <f t="shared" si="13"/>
        <v>7563.4920000000002</v>
      </c>
      <c r="AG54" s="107">
        <f t="shared" si="13"/>
        <v>7747.6030000000001</v>
      </c>
      <c r="AH54" s="107">
        <f t="shared" si="13"/>
        <v>8016.6260000000002</v>
      </c>
      <c r="AI54" s="107">
        <f t="shared" si="13"/>
        <v>8181.9890000000005</v>
      </c>
      <c r="AJ54" s="107">
        <f t="shared" si="13"/>
        <v>7986.5339999999997</v>
      </c>
      <c r="AK54" s="107">
        <f t="shared" si="13"/>
        <v>8027.8809999999994</v>
      </c>
      <c r="AL54" s="107">
        <f t="shared" si="13"/>
        <v>8073.6039999999994</v>
      </c>
      <c r="AM54" s="107">
        <f t="shared" si="13"/>
        <v>8349.99</v>
      </c>
      <c r="AN54" s="107">
        <f t="shared" si="13"/>
        <v>8617.9079999999994</v>
      </c>
      <c r="AO54" s="107">
        <f t="shared" si="13"/>
        <v>8813.1209999999992</v>
      </c>
      <c r="AP54" s="107">
        <f t="shared" si="13"/>
        <v>8724.6270000000004</v>
      </c>
      <c r="AQ54" s="107">
        <f t="shared" si="13"/>
        <v>8891.987000000001</v>
      </c>
      <c r="AR54" s="107">
        <f t="shared" si="13"/>
        <v>9001.2479999999996</v>
      </c>
      <c r="AS54" s="107">
        <f t="shared" si="13"/>
        <v>8995.125</v>
      </c>
      <c r="AT54" s="107">
        <f t="shared" si="13"/>
        <v>8965.8760000000002</v>
      </c>
      <c r="AU54" s="107">
        <f t="shared" si="13"/>
        <v>9052.3139999999985</v>
      </c>
      <c r="AV54" s="107">
        <f t="shared" si="13"/>
        <v>9199.7160000000003</v>
      </c>
      <c r="AW54" s="107">
        <f t="shared" si="13"/>
        <v>9266.5319999999992</v>
      </c>
      <c r="AX54" s="107">
        <f t="shared" si="13"/>
        <v>9493.5639999999985</v>
      </c>
      <c r="AY54" s="107">
        <f t="shared" si="13"/>
        <v>9630.489999999998</v>
      </c>
      <c r="AZ54" s="107">
        <f t="shared" si="13"/>
        <v>9666.7289999999994</v>
      </c>
      <c r="BA54" s="107">
        <f t="shared" si="13"/>
        <v>9738.152</v>
      </c>
      <c r="BB54" s="107">
        <f t="shared" si="13"/>
        <v>9806.994999999999</v>
      </c>
      <c r="BC54" s="107">
        <f t="shared" si="13"/>
        <v>9807.262999999999</v>
      </c>
      <c r="BD54" s="107">
        <f t="shared" si="13"/>
        <v>9794.9369999999999</v>
      </c>
      <c r="BE54" s="107">
        <f t="shared" si="13"/>
        <v>9784.1899999999987</v>
      </c>
      <c r="BF54" s="107">
        <f t="shared" si="13"/>
        <v>9622.2389999999996</v>
      </c>
      <c r="BG54" s="107">
        <f t="shared" si="13"/>
        <v>9643.9789999999994</v>
      </c>
      <c r="BH54" s="107">
        <f t="shared" si="13"/>
        <v>9620.759</v>
      </c>
      <c r="BI54" s="107">
        <f t="shared" si="13"/>
        <v>9609.3599999999988</v>
      </c>
      <c r="BJ54" s="107">
        <f t="shared" si="13"/>
        <v>9556.8679999999986</v>
      </c>
      <c r="BK54" s="107">
        <f t="shared" si="13"/>
        <v>9550.6110000000008</v>
      </c>
      <c r="BL54" s="107">
        <f t="shared" si="13"/>
        <v>9349.8150000000005</v>
      </c>
      <c r="BM54" s="107">
        <f t="shared" si="13"/>
        <v>9358.0630000000001</v>
      </c>
      <c r="BN54" s="107">
        <f t="shared" si="13"/>
        <v>9219.1750000000011</v>
      </c>
      <c r="BO54" s="107">
        <f t="shared" ref="BO54:CX54" si="14">BO18+BO28+BO42</f>
        <v>9205.4179999999997</v>
      </c>
      <c r="BP54" s="107">
        <f t="shared" si="14"/>
        <v>9174.5400000000009</v>
      </c>
      <c r="BQ54" s="107">
        <f t="shared" si="14"/>
        <v>9049.1779999999999</v>
      </c>
      <c r="BR54" s="107">
        <f t="shared" si="14"/>
        <v>9104.152</v>
      </c>
      <c r="BS54" s="107">
        <f t="shared" si="14"/>
        <v>9084.4629999999997</v>
      </c>
      <c r="BT54" s="107">
        <f t="shared" si="14"/>
        <v>8922.2690000000002</v>
      </c>
      <c r="BU54" s="107">
        <f t="shared" si="14"/>
        <v>8899.4609999999993</v>
      </c>
      <c r="BV54" s="107">
        <f t="shared" si="14"/>
        <v>8491.0370000000003</v>
      </c>
      <c r="BW54" s="107">
        <f t="shared" si="14"/>
        <v>8511.116</v>
      </c>
      <c r="BX54" s="107">
        <f t="shared" si="14"/>
        <v>8437.6809999999987</v>
      </c>
      <c r="BY54" s="107">
        <f t="shared" si="14"/>
        <v>8469.9719999999998</v>
      </c>
      <c r="BZ54" s="107">
        <f t="shared" si="14"/>
        <v>8908.3060000000005</v>
      </c>
      <c r="CA54" s="107">
        <f t="shared" si="14"/>
        <v>8902.8230000000003</v>
      </c>
      <c r="CB54" s="107">
        <f t="shared" si="14"/>
        <v>8895.2789999999986</v>
      </c>
      <c r="CC54" s="107">
        <f t="shared" si="14"/>
        <v>8967.0220000000008</v>
      </c>
      <c r="CD54" s="107">
        <f t="shared" si="14"/>
        <v>8885.9410000000007</v>
      </c>
      <c r="CE54" s="107">
        <f t="shared" si="14"/>
        <v>8802.360999999999</v>
      </c>
      <c r="CF54" s="107">
        <f t="shared" si="14"/>
        <v>8791.4840000000004</v>
      </c>
      <c r="CG54" s="107">
        <f t="shared" si="14"/>
        <v>8727.2999999999993</v>
      </c>
      <c r="CH54" s="107">
        <f t="shared" si="14"/>
        <v>8565.9429999999993</v>
      </c>
      <c r="CI54" s="107">
        <f t="shared" si="14"/>
        <v>8466.4379999999983</v>
      </c>
      <c r="CJ54" s="107">
        <f t="shared" si="14"/>
        <v>8388.1590000000015</v>
      </c>
      <c r="CK54" s="107">
        <f t="shared" si="14"/>
        <v>8302.3729999999996</v>
      </c>
      <c r="CL54" s="107">
        <f t="shared" si="14"/>
        <v>8104.69</v>
      </c>
      <c r="CM54" s="107">
        <f t="shared" si="14"/>
        <v>8025.2489999999998</v>
      </c>
      <c r="CN54" s="107">
        <f t="shared" si="14"/>
        <v>7891.9749999999995</v>
      </c>
      <c r="CO54" s="107">
        <f t="shared" si="14"/>
        <v>7820.6099999999988</v>
      </c>
      <c r="CP54" s="107">
        <f t="shared" si="14"/>
        <v>8191.8369999999995</v>
      </c>
      <c r="CQ54" s="107">
        <f t="shared" si="14"/>
        <v>8004.8849999999993</v>
      </c>
      <c r="CR54" s="107">
        <f t="shared" si="14"/>
        <v>7902.125</v>
      </c>
      <c r="CS54" s="107">
        <f t="shared" si="14"/>
        <v>7645.2869999999994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197011.15799999994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46256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7301.558</v>
      </c>
      <c r="C5" s="25">
        <v>7227.2049999999999</v>
      </c>
      <c r="D5" s="25">
        <v>7168.6109999999999</v>
      </c>
      <c r="E5" s="25">
        <v>7156.5919999999996</v>
      </c>
      <c r="F5" s="25">
        <v>7166.3440000000001</v>
      </c>
      <c r="G5" s="25">
        <v>7136.7650000000003</v>
      </c>
      <c r="H5" s="25">
        <v>7084.5680000000002</v>
      </c>
      <c r="I5" s="25">
        <v>7034.4340000000002</v>
      </c>
      <c r="J5" s="25">
        <v>6916.2259999999997</v>
      </c>
      <c r="K5" s="25">
        <v>6868.2</v>
      </c>
      <c r="L5" s="25">
        <v>6828.0739999999996</v>
      </c>
      <c r="M5" s="25">
        <v>6792.2179999999998</v>
      </c>
      <c r="N5" s="25">
        <v>6740.2479999999996</v>
      </c>
      <c r="O5" s="25">
        <v>6703.8389999999999</v>
      </c>
      <c r="P5" s="25">
        <v>6708.5770000000002</v>
      </c>
      <c r="Q5" s="25">
        <v>6686.4679999999998</v>
      </c>
      <c r="R5" s="25">
        <v>6668.63</v>
      </c>
      <c r="S5" s="25">
        <v>6627.777</v>
      </c>
      <c r="T5" s="25">
        <v>6596.5810000000001</v>
      </c>
      <c r="U5" s="25">
        <v>6573.4650000000001</v>
      </c>
      <c r="V5" s="25">
        <v>6539.0770000000002</v>
      </c>
      <c r="W5" s="25">
        <v>6520.3329999999996</v>
      </c>
      <c r="X5" s="25">
        <v>6523.7870000000003</v>
      </c>
      <c r="Y5" s="25">
        <v>6544.3670000000002</v>
      </c>
      <c r="Z5" s="25">
        <v>6655.9690000000001</v>
      </c>
      <c r="AA5" s="25">
        <v>6722.6840000000002</v>
      </c>
      <c r="AB5" s="25">
        <v>6764.692</v>
      </c>
      <c r="AC5" s="25">
        <v>6865.4229999999998</v>
      </c>
      <c r="AD5" s="25">
        <v>7259.5829999999996</v>
      </c>
      <c r="AE5" s="25">
        <v>7393.415</v>
      </c>
      <c r="AF5" s="25">
        <v>7563.4639999999999</v>
      </c>
      <c r="AG5" s="25">
        <v>7747.558</v>
      </c>
      <c r="AH5" s="25">
        <v>8016.5959999999995</v>
      </c>
      <c r="AI5" s="25">
        <v>8181.9669999999996</v>
      </c>
      <c r="AJ5" s="25">
        <v>7986.5770000000002</v>
      </c>
      <c r="AK5" s="25">
        <v>8027.9229999999998</v>
      </c>
      <c r="AL5" s="25">
        <v>8073.6120000000001</v>
      </c>
      <c r="AM5" s="25">
        <v>8349.9579999999987</v>
      </c>
      <c r="AN5" s="25">
        <v>8617.91</v>
      </c>
      <c r="AO5" s="25">
        <v>8813.1139999999996</v>
      </c>
      <c r="AP5" s="25">
        <v>8724.5950000000012</v>
      </c>
      <c r="AQ5" s="25">
        <v>8891.9520000000011</v>
      </c>
      <c r="AR5" s="25">
        <v>9001.2459999999992</v>
      </c>
      <c r="AS5" s="25">
        <v>8995.152</v>
      </c>
      <c r="AT5" s="25">
        <v>8965.8310000000001</v>
      </c>
      <c r="AU5" s="25">
        <v>9052.2849999999999</v>
      </c>
      <c r="AV5" s="25">
        <v>9199.6859999999997</v>
      </c>
      <c r="AW5" s="25">
        <v>9266.5149999999994</v>
      </c>
      <c r="AX5" s="25">
        <v>9493.5769999999993</v>
      </c>
      <c r="AY5" s="25">
        <v>9630.4879999999994</v>
      </c>
      <c r="AZ5" s="25">
        <v>9666.723</v>
      </c>
      <c r="BA5" s="25">
        <v>9738.1309999999994</v>
      </c>
      <c r="BB5" s="25">
        <v>9806.9689999999991</v>
      </c>
      <c r="BC5" s="25">
        <v>9807.2630000000008</v>
      </c>
      <c r="BD5" s="25">
        <v>9794.9410000000007</v>
      </c>
      <c r="BE5" s="25">
        <v>9784.1779999999999</v>
      </c>
      <c r="BF5" s="25">
        <v>9622.232</v>
      </c>
      <c r="BG5" s="25">
        <v>9643.9629999999997</v>
      </c>
      <c r="BH5" s="25">
        <v>9620.7289999999994</v>
      </c>
      <c r="BI5" s="25">
        <v>9609.3590000000004</v>
      </c>
      <c r="BJ5" s="25">
        <v>9556.8529999999992</v>
      </c>
      <c r="BK5" s="25">
        <v>9550.6319999999996</v>
      </c>
      <c r="BL5" s="25">
        <v>9349.8250000000007</v>
      </c>
      <c r="BM5" s="25">
        <v>9358.0159999999996</v>
      </c>
      <c r="BN5" s="25">
        <v>9219.1380000000008</v>
      </c>
      <c r="BO5" s="25">
        <v>9205.4179999999997</v>
      </c>
      <c r="BP5" s="25">
        <v>9174.5329999999994</v>
      </c>
      <c r="BQ5" s="25">
        <v>9049.143</v>
      </c>
      <c r="BR5" s="25">
        <v>9104.1630000000005</v>
      </c>
      <c r="BS5" s="25">
        <v>9084.5040000000008</v>
      </c>
      <c r="BT5" s="25">
        <v>8922.27</v>
      </c>
      <c r="BU5" s="25">
        <v>8899.4560000000001</v>
      </c>
      <c r="BV5" s="25">
        <v>8491.07</v>
      </c>
      <c r="BW5" s="25">
        <v>8511.112000000001</v>
      </c>
      <c r="BX5" s="25">
        <v>8437.6899999999987</v>
      </c>
      <c r="BY5" s="25">
        <v>8469.9359999999997</v>
      </c>
      <c r="BZ5" s="25">
        <v>8908.2739999999994</v>
      </c>
      <c r="CA5" s="25">
        <v>8902.7739999999994</v>
      </c>
      <c r="CB5" s="25">
        <v>8895.3250000000007</v>
      </c>
      <c r="CC5" s="25">
        <v>8967.0630000000001</v>
      </c>
      <c r="CD5" s="25">
        <v>8885.9210000000003</v>
      </c>
      <c r="CE5" s="25">
        <v>8802.3340000000007</v>
      </c>
      <c r="CF5" s="25">
        <v>8791.4789999999994</v>
      </c>
      <c r="CG5" s="25">
        <v>8727.2960000000003</v>
      </c>
      <c r="CH5" s="25">
        <v>8565.9279999999999</v>
      </c>
      <c r="CI5" s="25">
        <v>8466.4079999999994</v>
      </c>
      <c r="CJ5" s="25">
        <v>8388.134</v>
      </c>
      <c r="CK5" s="25">
        <v>8302.4120000000003</v>
      </c>
      <c r="CL5" s="25">
        <v>8104.6750000000002</v>
      </c>
      <c r="CM5" s="25">
        <v>8025.268</v>
      </c>
      <c r="CN5" s="25">
        <v>7891.9780000000001</v>
      </c>
      <c r="CO5" s="25">
        <v>7820.5919999999996</v>
      </c>
      <c r="CP5" s="25">
        <v>8191.799</v>
      </c>
      <c r="CQ5" s="25">
        <v>8004.8559999999998</v>
      </c>
      <c r="CR5" s="25">
        <v>7902.1719999999996</v>
      </c>
      <c r="CS5" s="25">
        <v>7645.2879999999996</v>
      </c>
      <c r="CT5" s="26"/>
      <c r="CU5" s="26"/>
      <c r="CV5" s="26"/>
      <c r="CW5" s="27"/>
      <c r="CX5" s="28">
        <f t="array" ref="CX5">SUMPRODUCT(B5:CW5*0.25)</f>
        <v>197010.98474999995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185.8</v>
      </c>
      <c r="C8" s="37">
        <v>188.44</v>
      </c>
      <c r="D8" s="37">
        <v>181.2</v>
      </c>
      <c r="E8" s="37">
        <v>175</v>
      </c>
      <c r="F8" s="37">
        <v>165.97</v>
      </c>
      <c r="G8" s="37">
        <v>162.71</v>
      </c>
      <c r="H8" s="37">
        <v>160.01</v>
      </c>
      <c r="I8" s="37">
        <v>159.82</v>
      </c>
      <c r="J8" s="37">
        <v>159.97</v>
      </c>
      <c r="K8" s="37">
        <v>156.91</v>
      </c>
      <c r="L8" s="37">
        <v>159.9</v>
      </c>
      <c r="M8" s="37">
        <v>158.07</v>
      </c>
      <c r="N8" s="37">
        <v>160.22999999999999</v>
      </c>
      <c r="O8" s="37">
        <v>155.99</v>
      </c>
      <c r="P8" s="37">
        <v>154.33000000000001</v>
      </c>
      <c r="Q8" s="37">
        <v>153.69</v>
      </c>
      <c r="R8" s="37">
        <v>154.29</v>
      </c>
      <c r="S8" s="37">
        <v>157.32</v>
      </c>
      <c r="T8" s="37">
        <v>162.38</v>
      </c>
      <c r="U8" s="37">
        <v>162.51</v>
      </c>
      <c r="V8" s="37">
        <v>175</v>
      </c>
      <c r="W8" s="37">
        <v>179.58</v>
      </c>
      <c r="X8" s="37">
        <v>180.2</v>
      </c>
      <c r="Y8" s="37">
        <v>180.84</v>
      </c>
      <c r="Z8" s="37">
        <v>162.93</v>
      </c>
      <c r="AA8" s="37">
        <v>156.80000000000001</v>
      </c>
      <c r="AB8" s="37">
        <v>155.68</v>
      </c>
      <c r="AC8" s="37">
        <v>149.37</v>
      </c>
      <c r="AD8" s="37">
        <v>159.81</v>
      </c>
      <c r="AE8" s="37">
        <v>146.88999999999999</v>
      </c>
      <c r="AF8" s="37">
        <v>139.30000000000001</v>
      </c>
      <c r="AG8" s="37">
        <v>130.09</v>
      </c>
      <c r="AH8" s="37">
        <v>147.32</v>
      </c>
      <c r="AI8" s="37">
        <v>138</v>
      </c>
      <c r="AJ8" s="37">
        <v>124.51</v>
      </c>
      <c r="AK8" s="37">
        <v>102.69</v>
      </c>
      <c r="AL8" s="37">
        <v>110.75</v>
      </c>
      <c r="AM8" s="37">
        <v>98.63</v>
      </c>
      <c r="AN8" s="37">
        <v>65.81</v>
      </c>
      <c r="AO8" s="37">
        <v>15.33</v>
      </c>
      <c r="AP8" s="37">
        <v>80.930000000000007</v>
      </c>
      <c r="AQ8" s="37">
        <v>69.66</v>
      </c>
      <c r="AR8" s="37">
        <v>41.19</v>
      </c>
      <c r="AS8" s="37">
        <v>21.2</v>
      </c>
      <c r="AT8" s="37">
        <v>45.25</v>
      </c>
      <c r="AU8" s="37">
        <v>22.19</v>
      </c>
      <c r="AV8" s="37">
        <v>11.02</v>
      </c>
      <c r="AW8" s="37">
        <v>6.98</v>
      </c>
      <c r="AX8" s="37">
        <v>3.02</v>
      </c>
      <c r="AY8" s="37">
        <v>2.58</v>
      </c>
      <c r="AZ8" s="37">
        <v>5.0999999999999996</v>
      </c>
      <c r="BA8" s="37">
        <v>5.1100000000000003</v>
      </c>
      <c r="BB8" s="37">
        <v>7.67</v>
      </c>
      <c r="BC8" s="37">
        <v>8.43</v>
      </c>
      <c r="BD8" s="37">
        <v>8.43</v>
      </c>
      <c r="BE8" s="37">
        <v>10.24</v>
      </c>
      <c r="BF8" s="37">
        <v>9.1999999999999993</v>
      </c>
      <c r="BG8" s="37">
        <v>9.1999999999999993</v>
      </c>
      <c r="BH8" s="37">
        <v>9.1999999999999993</v>
      </c>
      <c r="BI8" s="37">
        <v>9.1999999999999993</v>
      </c>
      <c r="BJ8" s="37">
        <v>8.44</v>
      </c>
      <c r="BK8" s="37">
        <v>8.44</v>
      </c>
      <c r="BL8" s="37">
        <v>8.43</v>
      </c>
      <c r="BM8" s="37">
        <v>10</v>
      </c>
      <c r="BN8" s="37">
        <v>14.78</v>
      </c>
      <c r="BO8" s="37">
        <v>54.31</v>
      </c>
      <c r="BP8" s="37">
        <v>88.96</v>
      </c>
      <c r="BQ8" s="37">
        <v>143.16</v>
      </c>
      <c r="BR8" s="37">
        <v>115.95</v>
      </c>
      <c r="BS8" s="37">
        <v>139.03</v>
      </c>
      <c r="BT8" s="37">
        <v>185.8</v>
      </c>
      <c r="BU8" s="37">
        <v>189.8</v>
      </c>
      <c r="BV8" s="37">
        <v>171.65</v>
      </c>
      <c r="BW8" s="37">
        <v>175</v>
      </c>
      <c r="BX8" s="37">
        <v>198.24</v>
      </c>
      <c r="BY8" s="37">
        <v>195.4</v>
      </c>
      <c r="BZ8" s="37">
        <v>205.09</v>
      </c>
      <c r="CA8" s="37">
        <v>204.16</v>
      </c>
      <c r="CB8" s="37">
        <v>203.34</v>
      </c>
      <c r="CC8" s="37">
        <v>195.7</v>
      </c>
      <c r="CD8" s="37">
        <v>192.97</v>
      </c>
      <c r="CE8" s="37">
        <v>203.78</v>
      </c>
      <c r="CF8" s="37">
        <v>197.7</v>
      </c>
      <c r="CG8" s="37">
        <v>185.73</v>
      </c>
      <c r="CH8" s="37">
        <v>183.25</v>
      </c>
      <c r="CI8" s="37">
        <v>187.33</v>
      </c>
      <c r="CJ8" s="37">
        <v>181.19</v>
      </c>
      <c r="CK8" s="37">
        <v>182.6</v>
      </c>
      <c r="CL8" s="37">
        <v>205.24</v>
      </c>
      <c r="CM8" s="37">
        <v>201.97</v>
      </c>
      <c r="CN8" s="37">
        <v>201.53</v>
      </c>
      <c r="CO8" s="37">
        <v>196.9</v>
      </c>
      <c r="CP8" s="37">
        <v>200.8</v>
      </c>
      <c r="CQ8" s="37">
        <v>198.8</v>
      </c>
      <c r="CR8" s="37">
        <v>199.8</v>
      </c>
      <c r="CS8" s="37">
        <v>195.8</v>
      </c>
      <c r="CT8" s="38"/>
      <c r="CU8" s="38"/>
      <c r="CV8" s="38"/>
      <c r="CW8" s="39"/>
      <c r="CX8" s="40">
        <f>IF(SUM(B8:CW8)&lt;&gt;0,AVERAGEIF(B8:CW8,"&lt;&gt;"""),"")</f>
        <v>125.11395833333331</v>
      </c>
    </row>
    <row r="9" spans="1:102" ht="24.95" customHeight="1" thickBot="1" x14ac:dyDescent="0.25">
      <c r="A9" s="41" t="s">
        <v>6</v>
      </c>
      <c r="B9" s="42">
        <v>182.61</v>
      </c>
      <c r="C9" s="43">
        <v>182.61</v>
      </c>
      <c r="D9" s="43">
        <v>182.61</v>
      </c>
      <c r="E9" s="43">
        <v>182.61</v>
      </c>
      <c r="F9" s="43">
        <v>162.1275</v>
      </c>
      <c r="G9" s="43">
        <v>162.1275</v>
      </c>
      <c r="H9" s="43">
        <v>162.1275</v>
      </c>
      <c r="I9" s="43">
        <v>162.1275</v>
      </c>
      <c r="J9" s="43">
        <v>158.71250000000001</v>
      </c>
      <c r="K9" s="43">
        <v>158.71250000000001</v>
      </c>
      <c r="L9" s="43">
        <v>158.71250000000001</v>
      </c>
      <c r="M9" s="43">
        <v>158.71250000000001</v>
      </c>
      <c r="N9" s="43">
        <v>156.06</v>
      </c>
      <c r="O9" s="43">
        <v>156.06</v>
      </c>
      <c r="P9" s="43">
        <v>156.06</v>
      </c>
      <c r="Q9" s="43">
        <v>156.06</v>
      </c>
      <c r="R9" s="43">
        <v>159.125</v>
      </c>
      <c r="S9" s="43">
        <v>159.125</v>
      </c>
      <c r="T9" s="43">
        <v>159.125</v>
      </c>
      <c r="U9" s="43">
        <v>159.125</v>
      </c>
      <c r="V9" s="43">
        <v>178.905</v>
      </c>
      <c r="W9" s="43">
        <v>178.905</v>
      </c>
      <c r="X9" s="43">
        <v>178.905</v>
      </c>
      <c r="Y9" s="43">
        <v>178.905</v>
      </c>
      <c r="Z9" s="43">
        <v>156.19499999999999</v>
      </c>
      <c r="AA9" s="43">
        <v>156.19499999999999</v>
      </c>
      <c r="AB9" s="43">
        <v>156.19499999999999</v>
      </c>
      <c r="AC9" s="43">
        <v>156.19499999999999</v>
      </c>
      <c r="AD9" s="43">
        <v>144.02250000000001</v>
      </c>
      <c r="AE9" s="43">
        <v>144.02250000000001</v>
      </c>
      <c r="AF9" s="43">
        <v>144.02250000000001</v>
      </c>
      <c r="AG9" s="43">
        <v>144.02250000000001</v>
      </c>
      <c r="AH9" s="43">
        <v>128.13</v>
      </c>
      <c r="AI9" s="43">
        <v>128.13</v>
      </c>
      <c r="AJ9" s="43">
        <v>128.13</v>
      </c>
      <c r="AK9" s="43">
        <v>128.13</v>
      </c>
      <c r="AL9" s="43">
        <v>72.63</v>
      </c>
      <c r="AM9" s="43">
        <v>72.63</v>
      </c>
      <c r="AN9" s="43">
        <v>72.63</v>
      </c>
      <c r="AO9" s="43">
        <v>72.63</v>
      </c>
      <c r="AP9" s="43">
        <v>53.244999999999997</v>
      </c>
      <c r="AQ9" s="43">
        <v>53.244999999999997</v>
      </c>
      <c r="AR9" s="43">
        <v>53.244999999999997</v>
      </c>
      <c r="AS9" s="43">
        <v>53.244999999999997</v>
      </c>
      <c r="AT9" s="43">
        <v>21.36</v>
      </c>
      <c r="AU9" s="43">
        <v>21.36</v>
      </c>
      <c r="AV9" s="43">
        <v>21.36</v>
      </c>
      <c r="AW9" s="43">
        <v>21.36</v>
      </c>
      <c r="AX9" s="43">
        <v>3.9525000000000001</v>
      </c>
      <c r="AY9" s="43">
        <v>3.9525000000000001</v>
      </c>
      <c r="AZ9" s="43">
        <v>3.9525000000000001</v>
      </c>
      <c r="BA9" s="43">
        <v>3.9525000000000001</v>
      </c>
      <c r="BB9" s="43">
        <v>8.6925000000000008</v>
      </c>
      <c r="BC9" s="43">
        <v>8.6925000000000008</v>
      </c>
      <c r="BD9" s="43">
        <v>8.6925000000000008</v>
      </c>
      <c r="BE9" s="43">
        <v>8.6925000000000008</v>
      </c>
      <c r="BF9" s="43">
        <v>9.1999999999999993</v>
      </c>
      <c r="BG9" s="43">
        <v>9.1999999999999993</v>
      </c>
      <c r="BH9" s="43">
        <v>9.1999999999999993</v>
      </c>
      <c r="BI9" s="43">
        <v>9.1999999999999993</v>
      </c>
      <c r="BJ9" s="43">
        <v>8.8275000000000006</v>
      </c>
      <c r="BK9" s="43">
        <v>8.8275000000000006</v>
      </c>
      <c r="BL9" s="43">
        <v>8.8275000000000006</v>
      </c>
      <c r="BM9" s="43">
        <v>8.8275000000000006</v>
      </c>
      <c r="BN9" s="43">
        <v>75.302499999999995</v>
      </c>
      <c r="BO9" s="43">
        <v>75.302499999999995</v>
      </c>
      <c r="BP9" s="43">
        <v>75.302499999999995</v>
      </c>
      <c r="BQ9" s="43">
        <v>75.302499999999995</v>
      </c>
      <c r="BR9" s="43">
        <v>157.64500000000001</v>
      </c>
      <c r="BS9" s="43">
        <v>157.64500000000001</v>
      </c>
      <c r="BT9" s="43">
        <v>157.64500000000001</v>
      </c>
      <c r="BU9" s="43">
        <v>157.64500000000001</v>
      </c>
      <c r="BV9" s="43">
        <v>185.07249999999999</v>
      </c>
      <c r="BW9" s="43">
        <v>185.07249999999999</v>
      </c>
      <c r="BX9" s="43">
        <v>185.07249999999999</v>
      </c>
      <c r="BY9" s="43">
        <v>185.07249999999999</v>
      </c>
      <c r="BZ9" s="43">
        <v>202.07249999999999</v>
      </c>
      <c r="CA9" s="43">
        <v>202.07249999999999</v>
      </c>
      <c r="CB9" s="43">
        <v>202.07249999999999</v>
      </c>
      <c r="CC9" s="43">
        <v>202.07249999999999</v>
      </c>
      <c r="CD9" s="43">
        <v>195.04499999999999</v>
      </c>
      <c r="CE9" s="43">
        <v>195.04499999999999</v>
      </c>
      <c r="CF9" s="43">
        <v>195.04499999999999</v>
      </c>
      <c r="CG9" s="43">
        <v>195.04499999999999</v>
      </c>
      <c r="CH9" s="43">
        <v>183.5925</v>
      </c>
      <c r="CI9" s="43">
        <v>183.5925</v>
      </c>
      <c r="CJ9" s="43">
        <v>183.5925</v>
      </c>
      <c r="CK9" s="43">
        <v>183.5925</v>
      </c>
      <c r="CL9" s="43">
        <v>201.41</v>
      </c>
      <c r="CM9" s="43">
        <v>201.41</v>
      </c>
      <c r="CN9" s="43">
        <v>201.41</v>
      </c>
      <c r="CO9" s="43">
        <v>201.41</v>
      </c>
      <c r="CP9" s="43">
        <v>198.8</v>
      </c>
      <c r="CQ9" s="43">
        <v>198.8</v>
      </c>
      <c r="CR9" s="43">
        <v>198.8</v>
      </c>
      <c r="CS9" s="43">
        <v>198.8</v>
      </c>
      <c r="CT9" s="44"/>
      <c r="CU9" s="44"/>
      <c r="CV9" s="44"/>
      <c r="CW9" s="45"/>
      <c r="CX9" s="46">
        <f>IF(SUM(B9:CW9)&lt;&gt;0,AVERAGEIF(B9:CW9,"&lt;&gt;"""),"")</f>
        <v>125.11395833333337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57</v>
      </c>
      <c r="Y15" s="71">
        <v>56.170999999999999</v>
      </c>
      <c r="Z15" s="71">
        <v>54.984000000000002</v>
      </c>
      <c r="AA15" s="71">
        <v>53.362000000000002</v>
      </c>
      <c r="AB15" s="71">
        <v>51.095999999999997</v>
      </c>
      <c r="AC15" s="71">
        <v>47.780999999999999</v>
      </c>
      <c r="AD15" s="71">
        <v>43.55</v>
      </c>
      <c r="AE15" s="71">
        <v>39.457999999999998</v>
      </c>
      <c r="AF15" s="71">
        <v>35.674999999999997</v>
      </c>
      <c r="AG15" s="71">
        <v>31.681999999999999</v>
      </c>
      <c r="AH15" s="71">
        <v>27.282</v>
      </c>
      <c r="AI15" s="71">
        <v>23.17</v>
      </c>
      <c r="AJ15" s="71">
        <v>19.533999999999999</v>
      </c>
      <c r="AK15" s="71">
        <v>16.126000000000001</v>
      </c>
      <c r="AL15" s="71">
        <v>12.763</v>
      </c>
      <c r="AM15" s="71">
        <v>9.6140000000000008</v>
      </c>
      <c r="AN15" s="71">
        <v>6.84</v>
      </c>
      <c r="AO15" s="71">
        <v>4.5229999999999997</v>
      </c>
      <c r="AP15" s="71">
        <v>2.5619999999999998</v>
      </c>
      <c r="AQ15" s="71">
        <v>0.80800000000000005</v>
      </c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>
        <v>0.23200000000000001</v>
      </c>
      <c r="BC15" s="71">
        <v>1.198</v>
      </c>
      <c r="BD15" s="71">
        <v>2.69</v>
      </c>
      <c r="BE15" s="71">
        <v>5.2460000000000004</v>
      </c>
      <c r="BF15" s="71">
        <v>8.5869999999999997</v>
      </c>
      <c r="BG15" s="71">
        <v>11.448</v>
      </c>
      <c r="BH15" s="71">
        <v>13.723000000000001</v>
      </c>
      <c r="BI15" s="71">
        <v>16.085000000000001</v>
      </c>
      <c r="BJ15" s="71">
        <v>18.843</v>
      </c>
      <c r="BK15" s="71">
        <v>21.431999999999999</v>
      </c>
      <c r="BL15" s="71">
        <v>23.975999999999999</v>
      </c>
      <c r="BM15" s="71">
        <v>26.922999999999998</v>
      </c>
      <c r="BN15" s="71">
        <v>30.254000000000001</v>
      </c>
      <c r="BO15" s="71">
        <v>33.237000000000002</v>
      </c>
      <c r="BP15" s="71">
        <v>36.103999999999999</v>
      </c>
      <c r="BQ15" s="71">
        <v>39.482999999999997</v>
      </c>
      <c r="BR15" s="71">
        <v>43.259</v>
      </c>
      <c r="BS15" s="71">
        <v>46.305999999999997</v>
      </c>
      <c r="BT15" s="71">
        <v>48.472000000000001</v>
      </c>
      <c r="BU15" s="71">
        <v>50.322000000000003</v>
      </c>
      <c r="BV15" s="71">
        <v>52.173999999999999</v>
      </c>
      <c r="BW15" s="71">
        <v>53.762</v>
      </c>
      <c r="BX15" s="71">
        <v>55.012999999999998</v>
      </c>
      <c r="BY15" s="71">
        <v>55.954000000000001</v>
      </c>
      <c r="BZ15" s="71">
        <v>56.584000000000003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920.57200000000012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>
        <v>11.9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>
        <v>224.9</v>
      </c>
      <c r="AS17" s="71">
        <v>261.89999999999998</v>
      </c>
      <c r="AT17" s="71">
        <v>256.89999999999998</v>
      </c>
      <c r="AU17" s="71">
        <v>256.89999999999998</v>
      </c>
      <c r="AV17" s="71">
        <v>335.2</v>
      </c>
      <c r="AW17" s="71">
        <v>323.89999999999998</v>
      </c>
      <c r="AX17" s="71">
        <v>353.9</v>
      </c>
      <c r="AY17" s="71">
        <v>407.4</v>
      </c>
      <c r="AZ17" s="71">
        <v>386.9</v>
      </c>
      <c r="BA17" s="71">
        <v>407.4</v>
      </c>
      <c r="BB17" s="71">
        <v>407.4</v>
      </c>
      <c r="BC17" s="71">
        <v>377.9</v>
      </c>
      <c r="BD17" s="71">
        <v>357.5</v>
      </c>
      <c r="BE17" s="71">
        <v>357.5</v>
      </c>
      <c r="BF17" s="71">
        <v>303.5</v>
      </c>
      <c r="BG17" s="71">
        <v>303.5</v>
      </c>
      <c r="BH17" s="71">
        <v>286.98</v>
      </c>
      <c r="BI17" s="71">
        <v>279.58</v>
      </c>
      <c r="BJ17" s="71">
        <v>200.8</v>
      </c>
      <c r="BK17" s="71">
        <v>198</v>
      </c>
      <c r="BL17" s="71"/>
      <c r="BM17" s="71"/>
      <c r="BN17" s="71">
        <v>23</v>
      </c>
      <c r="BO17" s="71">
        <v>1.7</v>
      </c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1581.1399999999999</v>
      </c>
    </row>
    <row r="18" spans="1:102" ht="30" customHeight="1" thickBot="1" x14ac:dyDescent="0.25">
      <c r="A18" s="75" t="s">
        <v>15</v>
      </c>
      <c r="B18" s="76">
        <f>SUM(B11:B17)</f>
        <v>68.900000000000006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57</v>
      </c>
      <c r="Y18" s="77">
        <f t="shared" si="0"/>
        <v>56.170999999999999</v>
      </c>
      <c r="Z18" s="77">
        <f t="shared" si="0"/>
        <v>54.984000000000002</v>
      </c>
      <c r="AA18" s="77">
        <f t="shared" si="0"/>
        <v>53.362000000000002</v>
      </c>
      <c r="AB18" s="77">
        <f t="shared" si="0"/>
        <v>51.095999999999997</v>
      </c>
      <c r="AC18" s="77">
        <f t="shared" si="0"/>
        <v>47.780999999999999</v>
      </c>
      <c r="AD18" s="77">
        <f t="shared" si="0"/>
        <v>43.55</v>
      </c>
      <c r="AE18" s="77">
        <f t="shared" si="0"/>
        <v>39.457999999999998</v>
      </c>
      <c r="AF18" s="77">
        <f t="shared" si="0"/>
        <v>35.674999999999997</v>
      </c>
      <c r="AG18" s="77">
        <f t="shared" si="0"/>
        <v>31.681999999999999</v>
      </c>
      <c r="AH18" s="77">
        <f t="shared" si="0"/>
        <v>27.282</v>
      </c>
      <c r="AI18" s="77">
        <f t="shared" si="0"/>
        <v>23.17</v>
      </c>
      <c r="AJ18" s="77">
        <f t="shared" si="0"/>
        <v>19.533999999999999</v>
      </c>
      <c r="AK18" s="77">
        <f t="shared" si="0"/>
        <v>16.126000000000001</v>
      </c>
      <c r="AL18" s="77">
        <f t="shared" si="0"/>
        <v>12.763</v>
      </c>
      <c r="AM18" s="77">
        <f t="shared" si="0"/>
        <v>9.6140000000000008</v>
      </c>
      <c r="AN18" s="77">
        <f t="shared" si="0"/>
        <v>6.84</v>
      </c>
      <c r="AO18" s="77">
        <f t="shared" si="0"/>
        <v>4.5229999999999997</v>
      </c>
      <c r="AP18" s="77">
        <f t="shared" si="0"/>
        <v>2.5619999999999998</v>
      </c>
      <c r="AQ18" s="77">
        <f t="shared" si="0"/>
        <v>0.80800000000000005</v>
      </c>
      <c r="AR18" s="77">
        <f t="shared" si="0"/>
        <v>224.9</v>
      </c>
      <c r="AS18" s="77">
        <f t="shared" si="0"/>
        <v>261.89999999999998</v>
      </c>
      <c r="AT18" s="77">
        <f t="shared" si="0"/>
        <v>256.89999999999998</v>
      </c>
      <c r="AU18" s="77">
        <f t="shared" si="0"/>
        <v>256.89999999999998</v>
      </c>
      <c r="AV18" s="77">
        <f t="shared" si="0"/>
        <v>335.2</v>
      </c>
      <c r="AW18" s="77">
        <f t="shared" si="0"/>
        <v>323.89999999999998</v>
      </c>
      <c r="AX18" s="77">
        <f t="shared" si="0"/>
        <v>353.9</v>
      </c>
      <c r="AY18" s="77">
        <f t="shared" si="0"/>
        <v>407.4</v>
      </c>
      <c r="AZ18" s="77">
        <f t="shared" si="0"/>
        <v>386.9</v>
      </c>
      <c r="BA18" s="77">
        <f t="shared" si="0"/>
        <v>407.4</v>
      </c>
      <c r="BB18" s="77">
        <f t="shared" si="0"/>
        <v>407.63200000000001</v>
      </c>
      <c r="BC18" s="77">
        <f t="shared" si="0"/>
        <v>379.09799999999996</v>
      </c>
      <c r="BD18" s="77">
        <f t="shared" si="0"/>
        <v>360.19</v>
      </c>
      <c r="BE18" s="77">
        <f t="shared" si="0"/>
        <v>362.74599999999998</v>
      </c>
      <c r="BF18" s="77">
        <f t="shared" si="0"/>
        <v>312.08699999999999</v>
      </c>
      <c r="BG18" s="77">
        <f t="shared" si="0"/>
        <v>314.94799999999998</v>
      </c>
      <c r="BH18" s="77">
        <f t="shared" si="0"/>
        <v>300.70300000000003</v>
      </c>
      <c r="BI18" s="77">
        <f t="shared" si="0"/>
        <v>295.66499999999996</v>
      </c>
      <c r="BJ18" s="77">
        <f t="shared" si="0"/>
        <v>219.643</v>
      </c>
      <c r="BK18" s="77">
        <f t="shared" si="0"/>
        <v>219.43199999999999</v>
      </c>
      <c r="BL18" s="77">
        <f t="shared" si="0"/>
        <v>23.975999999999999</v>
      </c>
      <c r="BM18" s="77">
        <f t="shared" si="0"/>
        <v>26.922999999999998</v>
      </c>
      <c r="BN18" s="77">
        <f t="shared" si="0"/>
        <v>53.254000000000005</v>
      </c>
      <c r="BO18" s="77">
        <f t="shared" ref="BO18:CW18" si="1">SUM(BO11:BO17)</f>
        <v>34.937000000000005</v>
      </c>
      <c r="BP18" s="77">
        <f t="shared" si="1"/>
        <v>36.103999999999999</v>
      </c>
      <c r="BQ18" s="77">
        <f t="shared" si="1"/>
        <v>39.482999999999997</v>
      </c>
      <c r="BR18" s="77">
        <f t="shared" si="1"/>
        <v>43.259</v>
      </c>
      <c r="BS18" s="77">
        <f t="shared" si="1"/>
        <v>46.305999999999997</v>
      </c>
      <c r="BT18" s="77">
        <f t="shared" si="1"/>
        <v>48.472000000000001</v>
      </c>
      <c r="BU18" s="77">
        <f t="shared" si="1"/>
        <v>50.322000000000003</v>
      </c>
      <c r="BV18" s="77">
        <f t="shared" si="1"/>
        <v>52.173999999999999</v>
      </c>
      <c r="BW18" s="77">
        <f t="shared" si="1"/>
        <v>53.762</v>
      </c>
      <c r="BX18" s="77">
        <f t="shared" si="1"/>
        <v>55.012999999999998</v>
      </c>
      <c r="BY18" s="77">
        <f t="shared" si="1"/>
        <v>55.954000000000001</v>
      </c>
      <c r="BZ18" s="77">
        <f t="shared" si="1"/>
        <v>56.584000000000003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2501.712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681.39499999999998</v>
      </c>
      <c r="C21" s="88">
        <v>680.97799999999995</v>
      </c>
      <c r="D21" s="88">
        <v>681.476</v>
      </c>
      <c r="E21" s="88">
        <v>681.49400000000003</v>
      </c>
      <c r="F21" s="88">
        <v>713.04300000000001</v>
      </c>
      <c r="G21" s="88">
        <v>712.44799999999998</v>
      </c>
      <c r="H21" s="88">
        <v>712.32500000000005</v>
      </c>
      <c r="I21" s="88">
        <v>712.32799999999997</v>
      </c>
      <c r="J21" s="88">
        <v>716.65</v>
      </c>
      <c r="K21" s="88">
        <v>716.46699999999998</v>
      </c>
      <c r="L21" s="88">
        <v>716.71400000000006</v>
      </c>
      <c r="M21" s="88">
        <v>716.59</v>
      </c>
      <c r="N21" s="88">
        <v>717.81700000000001</v>
      </c>
      <c r="O21" s="88">
        <v>717.81200000000001</v>
      </c>
      <c r="P21" s="88">
        <v>717.63699999999994</v>
      </c>
      <c r="Q21" s="88">
        <v>717.08199999999999</v>
      </c>
      <c r="R21" s="88">
        <v>714.73099999999999</v>
      </c>
      <c r="S21" s="88">
        <v>714.47699999999998</v>
      </c>
      <c r="T21" s="88">
        <v>714.22400000000005</v>
      </c>
      <c r="U21" s="88">
        <v>713.84199999999998</v>
      </c>
      <c r="V21" s="88">
        <v>694.48800000000006</v>
      </c>
      <c r="W21" s="88">
        <v>694.13599999999997</v>
      </c>
      <c r="X21" s="88">
        <v>694.101</v>
      </c>
      <c r="Y21" s="88">
        <v>694.7</v>
      </c>
      <c r="Z21" s="88">
        <v>721.66600000000005</v>
      </c>
      <c r="AA21" s="88">
        <v>735.39599999999996</v>
      </c>
      <c r="AB21" s="88">
        <v>734.32</v>
      </c>
      <c r="AC21" s="88">
        <v>734.52800000000002</v>
      </c>
      <c r="AD21" s="88">
        <v>726.62900000000002</v>
      </c>
      <c r="AE21" s="88">
        <v>726.59500000000003</v>
      </c>
      <c r="AF21" s="88">
        <v>726.25699999999995</v>
      </c>
      <c r="AG21" s="88">
        <v>726.096</v>
      </c>
      <c r="AH21" s="88">
        <v>720.58100000000002</v>
      </c>
      <c r="AI21" s="88">
        <v>720.64300000000003</v>
      </c>
      <c r="AJ21" s="88">
        <v>720.14499999999998</v>
      </c>
      <c r="AK21" s="88">
        <v>719.87199999999996</v>
      </c>
      <c r="AL21" s="88">
        <v>728.31500000000005</v>
      </c>
      <c r="AM21" s="88">
        <v>728.13400000000001</v>
      </c>
      <c r="AN21" s="88">
        <v>727.42399999999998</v>
      </c>
      <c r="AO21" s="88">
        <v>727.53300000000002</v>
      </c>
      <c r="AP21" s="88">
        <v>726.65099999999995</v>
      </c>
      <c r="AQ21" s="88">
        <v>726.83399999999995</v>
      </c>
      <c r="AR21" s="88">
        <v>725.86300000000006</v>
      </c>
      <c r="AS21" s="88">
        <v>726.1</v>
      </c>
      <c r="AT21" s="88">
        <v>713.28200000000004</v>
      </c>
      <c r="AU21" s="88">
        <v>720.53200000000004</v>
      </c>
      <c r="AV21" s="88">
        <v>719.59699999999998</v>
      </c>
      <c r="AW21" s="88">
        <v>719.53899999999999</v>
      </c>
      <c r="AX21" s="88">
        <v>718.12199999999996</v>
      </c>
      <c r="AY21" s="88">
        <v>718.75300000000004</v>
      </c>
      <c r="AZ21" s="88">
        <v>718.077</v>
      </c>
      <c r="BA21" s="88">
        <v>718</v>
      </c>
      <c r="BB21" s="88">
        <v>714.67499999999995</v>
      </c>
      <c r="BC21" s="88">
        <v>714.70500000000004</v>
      </c>
      <c r="BD21" s="88">
        <v>714.68399999999997</v>
      </c>
      <c r="BE21" s="88">
        <v>714.24300000000005</v>
      </c>
      <c r="BF21" s="88">
        <v>709.88400000000001</v>
      </c>
      <c r="BG21" s="88">
        <v>716.61199999999997</v>
      </c>
      <c r="BH21" s="88">
        <v>716.98400000000004</v>
      </c>
      <c r="BI21" s="88">
        <v>717.60199999999998</v>
      </c>
      <c r="BJ21" s="88">
        <v>719.53399999999999</v>
      </c>
      <c r="BK21" s="88">
        <v>719.41300000000001</v>
      </c>
      <c r="BL21" s="88">
        <v>720.36099999999999</v>
      </c>
      <c r="BM21" s="88">
        <v>720.73599999999999</v>
      </c>
      <c r="BN21" s="88">
        <v>724.87099999999998</v>
      </c>
      <c r="BO21" s="88">
        <v>725.33399999999995</v>
      </c>
      <c r="BP21" s="88">
        <v>726.26099999999997</v>
      </c>
      <c r="BQ21" s="88">
        <v>726.20699999999999</v>
      </c>
      <c r="BR21" s="88">
        <v>728.79600000000005</v>
      </c>
      <c r="BS21" s="88">
        <v>729.30499999999995</v>
      </c>
      <c r="BT21" s="88">
        <v>722.21</v>
      </c>
      <c r="BU21" s="88">
        <v>721.82600000000002</v>
      </c>
      <c r="BV21" s="88">
        <v>734.28899999999999</v>
      </c>
      <c r="BW21" s="88">
        <v>734.62599999999998</v>
      </c>
      <c r="BX21" s="88">
        <v>717.83600000000001</v>
      </c>
      <c r="BY21" s="88">
        <v>718.12400000000002</v>
      </c>
      <c r="BZ21" s="88">
        <v>687.24300000000005</v>
      </c>
      <c r="CA21" s="88">
        <v>687.78099999999995</v>
      </c>
      <c r="CB21" s="88">
        <v>687.84199999999998</v>
      </c>
      <c r="CC21" s="88">
        <v>695.59900000000005</v>
      </c>
      <c r="CD21" s="88">
        <v>688.55700000000002</v>
      </c>
      <c r="CE21" s="88">
        <v>681.34100000000001</v>
      </c>
      <c r="CF21" s="88">
        <v>681.68600000000004</v>
      </c>
      <c r="CG21" s="88">
        <v>688.85500000000002</v>
      </c>
      <c r="CH21" s="88">
        <v>686.35599999999999</v>
      </c>
      <c r="CI21" s="88">
        <v>686.25099999999998</v>
      </c>
      <c r="CJ21" s="88">
        <v>685.95100000000002</v>
      </c>
      <c r="CK21" s="88">
        <v>685.48400000000004</v>
      </c>
      <c r="CL21" s="88">
        <v>678.82399999999996</v>
      </c>
      <c r="CM21" s="88">
        <v>678.529</v>
      </c>
      <c r="CN21" s="88">
        <v>678.56299999999999</v>
      </c>
      <c r="CO21" s="88">
        <v>679.10799999999995</v>
      </c>
      <c r="CP21" s="88">
        <v>700.03</v>
      </c>
      <c r="CQ21" s="88">
        <v>700.827</v>
      </c>
      <c r="CR21" s="88">
        <v>701.53200000000004</v>
      </c>
      <c r="CS21" s="88">
        <v>702.38900000000001</v>
      </c>
      <c r="CT21" s="89"/>
      <c r="CU21" s="89"/>
      <c r="CV21" s="89"/>
      <c r="CW21" s="90"/>
      <c r="CX21" s="91">
        <f t="array" ref="CX21">SUMPRODUCT(B21:CW21*0.25)</f>
        <v>17073.576250000006</v>
      </c>
    </row>
    <row r="22" spans="1:102" ht="24.95" customHeight="1" x14ac:dyDescent="0.2">
      <c r="A22" s="92" t="s">
        <v>18</v>
      </c>
      <c r="B22" s="93">
        <v>1211.5540000000001</v>
      </c>
      <c r="C22" s="94">
        <v>1207.059</v>
      </c>
      <c r="D22" s="94">
        <v>1202.9970000000001</v>
      </c>
      <c r="E22" s="94">
        <v>1197.319</v>
      </c>
      <c r="F22" s="94">
        <v>1167.979</v>
      </c>
      <c r="G22" s="94">
        <v>1164.1759999999999</v>
      </c>
      <c r="H22" s="94">
        <v>1162.9059999999999</v>
      </c>
      <c r="I22" s="94">
        <v>1158.6279999999999</v>
      </c>
      <c r="J22" s="94">
        <v>1146.213</v>
      </c>
      <c r="K22" s="94">
        <v>1144.67</v>
      </c>
      <c r="L22" s="94">
        <v>1142.261</v>
      </c>
      <c r="M22" s="94">
        <v>1140.1869999999999</v>
      </c>
      <c r="N22" s="94">
        <v>1139.944</v>
      </c>
      <c r="O22" s="94">
        <v>1137.3219999999999</v>
      </c>
      <c r="P22" s="94">
        <v>1134.893</v>
      </c>
      <c r="Q22" s="94">
        <v>1133.1389999999999</v>
      </c>
      <c r="R22" s="94">
        <v>1139.778</v>
      </c>
      <c r="S22" s="94">
        <v>1137.9849999999999</v>
      </c>
      <c r="T22" s="94">
        <v>1139.251</v>
      </c>
      <c r="U22" s="94">
        <v>1141.127</v>
      </c>
      <c r="V22" s="94">
        <v>1163.8710000000001</v>
      </c>
      <c r="W22" s="94">
        <v>1170.058</v>
      </c>
      <c r="X22" s="94">
        <v>1173.1179999999999</v>
      </c>
      <c r="Y22" s="94">
        <v>1181.1099999999999</v>
      </c>
      <c r="Z22" s="94">
        <v>1203.02</v>
      </c>
      <c r="AA22" s="94">
        <v>1207.5519999999999</v>
      </c>
      <c r="AB22" s="94">
        <v>1210.7929999999999</v>
      </c>
      <c r="AC22" s="94">
        <v>1215.174</v>
      </c>
      <c r="AD22" s="94">
        <v>1256.123</v>
      </c>
      <c r="AE22" s="94">
        <v>1253.498</v>
      </c>
      <c r="AF22" s="94">
        <v>1250.146</v>
      </c>
      <c r="AG22" s="94">
        <v>1246.8150000000001</v>
      </c>
      <c r="AH22" s="94">
        <v>1275.694</v>
      </c>
      <c r="AI22" s="94">
        <v>1268.52</v>
      </c>
      <c r="AJ22" s="94">
        <v>1261.595</v>
      </c>
      <c r="AK22" s="94">
        <v>1255.856</v>
      </c>
      <c r="AL22" s="94">
        <v>1270.953</v>
      </c>
      <c r="AM22" s="94">
        <v>1261.171</v>
      </c>
      <c r="AN22" s="94">
        <v>1258.434</v>
      </c>
      <c r="AO22" s="94">
        <v>1270.1289999999999</v>
      </c>
      <c r="AP22" s="94">
        <v>1250.9829999999999</v>
      </c>
      <c r="AQ22" s="94">
        <v>1246.0350000000001</v>
      </c>
      <c r="AR22" s="94">
        <v>1249.223</v>
      </c>
      <c r="AS22" s="94">
        <v>1247.222</v>
      </c>
      <c r="AT22" s="94">
        <v>1250.3050000000001</v>
      </c>
      <c r="AU22" s="94">
        <v>1254.4829999999999</v>
      </c>
      <c r="AV22" s="94">
        <v>1249.806</v>
      </c>
      <c r="AW22" s="94">
        <v>1248.521</v>
      </c>
      <c r="AX22" s="94">
        <v>1249.6289999999999</v>
      </c>
      <c r="AY22" s="94">
        <v>1248.5360000000001</v>
      </c>
      <c r="AZ22" s="94">
        <v>1245.058</v>
      </c>
      <c r="BA22" s="94">
        <v>1240.671</v>
      </c>
      <c r="BB22" s="94">
        <v>1230.605</v>
      </c>
      <c r="BC22" s="94">
        <v>1228.038</v>
      </c>
      <c r="BD22" s="94">
        <v>1226.069</v>
      </c>
      <c r="BE22" s="94">
        <v>1223.8620000000001</v>
      </c>
      <c r="BF22" s="94">
        <v>1209.8610000000001</v>
      </c>
      <c r="BG22" s="94">
        <v>1217.961</v>
      </c>
      <c r="BH22" s="94">
        <v>1221.2280000000001</v>
      </c>
      <c r="BI22" s="94">
        <v>1222.7349999999999</v>
      </c>
      <c r="BJ22" s="94">
        <v>1238.451</v>
      </c>
      <c r="BK22" s="94">
        <v>1242.873</v>
      </c>
      <c r="BL22" s="94">
        <v>1250.6569999999999</v>
      </c>
      <c r="BM22" s="94">
        <v>1257.645</v>
      </c>
      <c r="BN22" s="94">
        <v>1268.6179999999999</v>
      </c>
      <c r="BO22" s="94">
        <v>1276.8710000000001</v>
      </c>
      <c r="BP22" s="94">
        <v>1270.749</v>
      </c>
      <c r="BQ22" s="94">
        <v>1278.8779999999999</v>
      </c>
      <c r="BR22" s="94">
        <v>1287.9359999999999</v>
      </c>
      <c r="BS22" s="94">
        <v>1294.6790000000001</v>
      </c>
      <c r="BT22" s="94">
        <v>1298.93</v>
      </c>
      <c r="BU22" s="94">
        <v>1308.43</v>
      </c>
      <c r="BV22" s="94">
        <v>1317.539</v>
      </c>
      <c r="BW22" s="94">
        <v>1323.3150000000001</v>
      </c>
      <c r="BX22" s="94">
        <v>1320.692</v>
      </c>
      <c r="BY22" s="94">
        <v>1321.49</v>
      </c>
      <c r="BZ22" s="94">
        <v>1300.8</v>
      </c>
      <c r="CA22" s="94">
        <v>1295.175</v>
      </c>
      <c r="CB22" s="94">
        <v>1288.26</v>
      </c>
      <c r="CC22" s="94">
        <v>1284.451</v>
      </c>
      <c r="CD22" s="94">
        <v>1247.2909999999999</v>
      </c>
      <c r="CE22" s="94">
        <v>1231.1179999999999</v>
      </c>
      <c r="CF22" s="94">
        <v>1218.913</v>
      </c>
      <c r="CG22" s="94">
        <v>1211.048</v>
      </c>
      <c r="CH22" s="94">
        <v>1178.9059999999999</v>
      </c>
      <c r="CI22" s="94">
        <v>1168</v>
      </c>
      <c r="CJ22" s="94">
        <v>1160.7550000000001</v>
      </c>
      <c r="CK22" s="94">
        <v>1152.27</v>
      </c>
      <c r="CL22" s="94">
        <v>1115.8610000000001</v>
      </c>
      <c r="CM22" s="94">
        <v>1109.374</v>
      </c>
      <c r="CN22" s="94">
        <v>1105.4570000000001</v>
      </c>
      <c r="CO22" s="94">
        <v>1100.652</v>
      </c>
      <c r="CP22" s="94">
        <v>1086.6679999999999</v>
      </c>
      <c r="CQ22" s="94">
        <v>1083.0340000000001</v>
      </c>
      <c r="CR22" s="94">
        <v>1080.8699999999999</v>
      </c>
      <c r="CS22" s="94">
        <v>1076.5029999999999</v>
      </c>
      <c r="CT22" s="95"/>
      <c r="CU22" s="95"/>
      <c r="CV22" s="95"/>
      <c r="CW22" s="96"/>
      <c r="CX22" s="97">
        <f t="array" ref="CX22">SUMPRODUCT(B22:CW22*0.25)</f>
        <v>29154.252000000008</v>
      </c>
    </row>
    <row r="23" spans="1:102" ht="24.95" customHeight="1" x14ac:dyDescent="0.2">
      <c r="A23" s="92" t="s">
        <v>19</v>
      </c>
      <c r="B23" s="98">
        <v>3928.8090000000002</v>
      </c>
      <c r="C23" s="99">
        <v>3873.268</v>
      </c>
      <c r="D23" s="99">
        <v>3820.2379999999998</v>
      </c>
      <c r="E23" s="99">
        <v>3815.8789999999999</v>
      </c>
      <c r="F23" s="99">
        <v>3738.3220000000001</v>
      </c>
      <c r="G23" s="99">
        <v>3714.1410000000001</v>
      </c>
      <c r="H23" s="99">
        <v>3664.337</v>
      </c>
      <c r="I23" s="99">
        <v>3620.4780000000001</v>
      </c>
      <c r="J23" s="99">
        <v>3545.3629999999998</v>
      </c>
      <c r="K23" s="99">
        <v>3500.0630000000001</v>
      </c>
      <c r="L23" s="99">
        <v>3463.0990000000002</v>
      </c>
      <c r="M23" s="99">
        <v>3430.4409999999998</v>
      </c>
      <c r="N23" s="99">
        <v>3391.4870000000001</v>
      </c>
      <c r="O23" s="99">
        <v>3358.7049999999999</v>
      </c>
      <c r="P23" s="99">
        <v>3366.047</v>
      </c>
      <c r="Q23" s="99">
        <v>3347.2469999999998</v>
      </c>
      <c r="R23" s="99">
        <v>3325.1210000000001</v>
      </c>
      <c r="S23" s="99">
        <v>3287.3150000000001</v>
      </c>
      <c r="T23" s="99">
        <v>3255.1060000000002</v>
      </c>
      <c r="U23" s="99">
        <v>3230.4960000000001</v>
      </c>
      <c r="V23" s="99">
        <v>3200.7179999999998</v>
      </c>
      <c r="W23" s="99">
        <v>3176.1390000000001</v>
      </c>
      <c r="X23" s="99">
        <v>3177.5680000000002</v>
      </c>
      <c r="Y23" s="99">
        <v>3190.386</v>
      </c>
      <c r="Z23" s="99">
        <v>3230.299</v>
      </c>
      <c r="AA23" s="99">
        <v>3281.3739999999998</v>
      </c>
      <c r="AB23" s="99">
        <v>3325.4830000000002</v>
      </c>
      <c r="AC23" s="99">
        <v>3426.94</v>
      </c>
      <c r="AD23" s="99">
        <v>3477.2809999999999</v>
      </c>
      <c r="AE23" s="99">
        <v>3620.864</v>
      </c>
      <c r="AF23" s="99">
        <v>3714.386</v>
      </c>
      <c r="AG23" s="99">
        <v>3822.165</v>
      </c>
      <c r="AH23" s="99">
        <v>3877.739</v>
      </c>
      <c r="AI23" s="99">
        <v>3971.5340000000001</v>
      </c>
      <c r="AJ23" s="99">
        <v>4043.6030000000001</v>
      </c>
      <c r="AK23" s="99">
        <v>4160.7690000000002</v>
      </c>
      <c r="AL23" s="99">
        <v>4205.5810000000001</v>
      </c>
      <c r="AM23" s="99">
        <v>4303.2389999999996</v>
      </c>
      <c r="AN23" s="99">
        <v>4402.9120000000003</v>
      </c>
      <c r="AO23" s="99">
        <v>4477.3289999999997</v>
      </c>
      <c r="AP23" s="99">
        <v>4477.9989999999998</v>
      </c>
      <c r="AQ23" s="99">
        <v>4535.875</v>
      </c>
      <c r="AR23" s="99">
        <v>4633.8599999999997</v>
      </c>
      <c r="AS23" s="99">
        <v>4710.93</v>
      </c>
      <c r="AT23" s="99">
        <v>4783.9440000000004</v>
      </c>
      <c r="AU23" s="99">
        <v>4874.37</v>
      </c>
      <c r="AV23" s="99">
        <v>4949.0829999999996</v>
      </c>
      <c r="AW23" s="99">
        <v>5028.5550000000003</v>
      </c>
      <c r="AX23" s="99">
        <v>5121.9260000000004</v>
      </c>
      <c r="AY23" s="99">
        <v>5204.799</v>
      </c>
      <c r="AZ23" s="99">
        <v>5264.6880000000001</v>
      </c>
      <c r="BA23" s="99">
        <v>5319.06</v>
      </c>
      <c r="BB23" s="99">
        <v>5401.0569999999998</v>
      </c>
      <c r="BC23" s="99">
        <v>5431.4219999999996</v>
      </c>
      <c r="BD23" s="99">
        <v>5437.9979999999996</v>
      </c>
      <c r="BE23" s="99">
        <v>5426.3270000000002</v>
      </c>
      <c r="BF23" s="99">
        <v>5417.4</v>
      </c>
      <c r="BG23" s="99">
        <v>5419.442</v>
      </c>
      <c r="BH23" s="99">
        <v>5403.8140000000003</v>
      </c>
      <c r="BI23" s="99">
        <v>5391.357</v>
      </c>
      <c r="BJ23" s="99">
        <v>5394.2250000000004</v>
      </c>
      <c r="BK23" s="99">
        <v>5378.9139999999998</v>
      </c>
      <c r="BL23" s="99">
        <v>5359.8310000000001</v>
      </c>
      <c r="BM23" s="99">
        <v>5352.7120000000004</v>
      </c>
      <c r="BN23" s="99">
        <v>5344.3950000000004</v>
      </c>
      <c r="BO23" s="99">
        <v>5334.2759999999998</v>
      </c>
      <c r="BP23" s="99">
        <v>5301.4189999999999</v>
      </c>
      <c r="BQ23" s="99">
        <v>5157.5749999999998</v>
      </c>
      <c r="BR23" s="99">
        <v>5270.5720000000001</v>
      </c>
      <c r="BS23" s="99">
        <v>5234.6139999999996</v>
      </c>
      <c r="BT23" s="99">
        <v>5068.058</v>
      </c>
      <c r="BU23" s="99">
        <v>5029.2780000000002</v>
      </c>
      <c r="BV23" s="99">
        <v>5060.0680000000002</v>
      </c>
      <c r="BW23" s="99">
        <v>5069.4089999999997</v>
      </c>
      <c r="BX23" s="99">
        <v>5010.1490000000003</v>
      </c>
      <c r="BY23" s="99">
        <v>5038.3680000000004</v>
      </c>
      <c r="BZ23" s="99">
        <v>5025.6469999999999</v>
      </c>
      <c r="CA23" s="99">
        <v>5022.8180000000002</v>
      </c>
      <c r="CB23" s="99">
        <v>5022.223</v>
      </c>
      <c r="CC23" s="99">
        <v>5090.0129999999999</v>
      </c>
      <c r="CD23" s="99">
        <v>5116.0730000000003</v>
      </c>
      <c r="CE23" s="99">
        <v>5056.875</v>
      </c>
      <c r="CF23" s="99">
        <v>5059.88</v>
      </c>
      <c r="CG23" s="99">
        <v>4998.393</v>
      </c>
      <c r="CH23" s="99">
        <v>4942.6660000000002</v>
      </c>
      <c r="CI23" s="99">
        <v>4856.1570000000002</v>
      </c>
      <c r="CJ23" s="99">
        <v>4788.4279999999999</v>
      </c>
      <c r="CK23" s="99">
        <v>4713.6580000000004</v>
      </c>
      <c r="CL23" s="99">
        <v>4607.99</v>
      </c>
      <c r="CM23" s="99">
        <v>4537.3649999999998</v>
      </c>
      <c r="CN23" s="99">
        <v>4409.9579999999996</v>
      </c>
      <c r="CO23" s="99">
        <v>4345.8320000000003</v>
      </c>
      <c r="CP23" s="99">
        <v>4258.9009999999998</v>
      </c>
      <c r="CQ23" s="99">
        <v>4190.1949999999997</v>
      </c>
      <c r="CR23" s="99">
        <v>4136.57</v>
      </c>
      <c r="CS23" s="99">
        <v>4091.4960000000001</v>
      </c>
      <c r="CT23" s="100"/>
      <c r="CU23" s="100"/>
      <c r="CV23" s="100"/>
      <c r="CW23" s="96"/>
      <c r="CX23" s="97">
        <f t="array" ref="CX23">SUMPRODUCT(B23:CW23*0.25)</f>
        <v>106167.79449999999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>
        <v>148</v>
      </c>
      <c r="C25" s="94">
        <v>146</v>
      </c>
      <c r="D25" s="94">
        <v>144</v>
      </c>
      <c r="E25" s="94">
        <v>142</v>
      </c>
      <c r="F25" s="94">
        <v>140</v>
      </c>
      <c r="G25" s="94">
        <v>139</v>
      </c>
      <c r="H25" s="94">
        <v>138</v>
      </c>
      <c r="I25" s="94">
        <v>136</v>
      </c>
      <c r="J25" s="94">
        <v>135</v>
      </c>
      <c r="K25" s="94">
        <v>134</v>
      </c>
      <c r="L25" s="94">
        <v>133</v>
      </c>
      <c r="M25" s="94">
        <v>132</v>
      </c>
      <c r="N25" s="94">
        <v>131</v>
      </c>
      <c r="O25" s="94">
        <v>130</v>
      </c>
      <c r="P25" s="94">
        <v>130</v>
      </c>
      <c r="Q25" s="94">
        <v>129</v>
      </c>
      <c r="R25" s="94">
        <v>129</v>
      </c>
      <c r="S25" s="94">
        <v>128</v>
      </c>
      <c r="T25" s="94">
        <v>128</v>
      </c>
      <c r="U25" s="94">
        <v>128</v>
      </c>
      <c r="V25" s="94">
        <v>129</v>
      </c>
      <c r="W25" s="94">
        <v>129</v>
      </c>
      <c r="X25" s="94">
        <v>128</v>
      </c>
      <c r="Y25" s="94">
        <v>128</v>
      </c>
      <c r="Z25" s="94">
        <v>126</v>
      </c>
      <c r="AA25" s="94">
        <v>125</v>
      </c>
      <c r="AB25" s="94">
        <v>123</v>
      </c>
      <c r="AC25" s="94">
        <v>121</v>
      </c>
      <c r="AD25" s="94">
        <v>118</v>
      </c>
      <c r="AE25" s="94">
        <v>115</v>
      </c>
      <c r="AF25" s="94">
        <v>111</v>
      </c>
      <c r="AG25" s="94">
        <v>107</v>
      </c>
      <c r="AH25" s="94">
        <v>103</v>
      </c>
      <c r="AI25" s="94">
        <v>98</v>
      </c>
      <c r="AJ25" s="94">
        <v>94</v>
      </c>
      <c r="AK25" s="94">
        <v>90</v>
      </c>
      <c r="AL25" s="94">
        <v>86</v>
      </c>
      <c r="AM25" s="94">
        <v>83</v>
      </c>
      <c r="AN25" s="94">
        <v>81</v>
      </c>
      <c r="AO25" s="94">
        <v>79</v>
      </c>
      <c r="AP25" s="94">
        <v>78</v>
      </c>
      <c r="AQ25" s="94">
        <v>77</v>
      </c>
      <c r="AR25" s="94">
        <v>76</v>
      </c>
      <c r="AS25" s="94">
        <v>76</v>
      </c>
      <c r="AT25" s="94">
        <v>76</v>
      </c>
      <c r="AU25" s="94">
        <v>76</v>
      </c>
      <c r="AV25" s="94">
        <v>76</v>
      </c>
      <c r="AW25" s="94">
        <v>76</v>
      </c>
      <c r="AX25" s="94">
        <v>77</v>
      </c>
      <c r="AY25" s="94">
        <v>78</v>
      </c>
      <c r="AZ25" s="94">
        <v>79</v>
      </c>
      <c r="BA25" s="94">
        <v>80</v>
      </c>
      <c r="BB25" s="94">
        <v>81</v>
      </c>
      <c r="BC25" s="94">
        <v>82</v>
      </c>
      <c r="BD25" s="94">
        <v>84</v>
      </c>
      <c r="BE25" s="94">
        <v>85</v>
      </c>
      <c r="BF25" s="94">
        <v>87</v>
      </c>
      <c r="BG25" s="94">
        <v>89</v>
      </c>
      <c r="BH25" s="94">
        <v>92</v>
      </c>
      <c r="BI25" s="94">
        <v>96</v>
      </c>
      <c r="BJ25" s="94">
        <v>100</v>
      </c>
      <c r="BK25" s="94">
        <v>105</v>
      </c>
      <c r="BL25" s="94">
        <v>110</v>
      </c>
      <c r="BM25" s="94">
        <v>115</v>
      </c>
      <c r="BN25" s="94">
        <v>121</v>
      </c>
      <c r="BO25" s="94">
        <v>127</v>
      </c>
      <c r="BP25" s="94">
        <v>133</v>
      </c>
      <c r="BQ25" s="94">
        <v>140</v>
      </c>
      <c r="BR25" s="94">
        <v>146</v>
      </c>
      <c r="BS25" s="94">
        <v>152</v>
      </c>
      <c r="BT25" s="94">
        <v>157</v>
      </c>
      <c r="BU25" s="94">
        <v>162</v>
      </c>
      <c r="BV25" s="94">
        <v>167</v>
      </c>
      <c r="BW25" s="94">
        <v>170</v>
      </c>
      <c r="BX25" s="94">
        <v>174</v>
      </c>
      <c r="BY25" s="94">
        <v>176</v>
      </c>
      <c r="BZ25" s="94">
        <v>178</v>
      </c>
      <c r="CA25" s="94">
        <v>180</v>
      </c>
      <c r="CB25" s="94">
        <v>180</v>
      </c>
      <c r="CC25" s="94">
        <v>180</v>
      </c>
      <c r="CD25" s="94">
        <v>179</v>
      </c>
      <c r="CE25" s="94">
        <v>178</v>
      </c>
      <c r="CF25" s="94">
        <v>176</v>
      </c>
      <c r="CG25" s="94">
        <v>174</v>
      </c>
      <c r="CH25" s="94">
        <v>171</v>
      </c>
      <c r="CI25" s="94">
        <v>169</v>
      </c>
      <c r="CJ25" s="94">
        <v>166</v>
      </c>
      <c r="CK25" s="94">
        <v>164</v>
      </c>
      <c r="CL25" s="94">
        <v>162</v>
      </c>
      <c r="CM25" s="94">
        <v>160</v>
      </c>
      <c r="CN25" s="94">
        <v>158</v>
      </c>
      <c r="CO25" s="94">
        <v>155</v>
      </c>
      <c r="CP25" s="94">
        <v>153</v>
      </c>
      <c r="CQ25" s="94">
        <v>151</v>
      </c>
      <c r="CR25" s="94">
        <v>149</v>
      </c>
      <c r="CS25" s="94">
        <v>147</v>
      </c>
      <c r="CT25" s="94"/>
      <c r="CU25" s="94"/>
      <c r="CV25" s="94"/>
      <c r="CW25" s="94"/>
      <c r="CX25" s="97">
        <f t="array" ref="CX25">SUMPRODUCT(B25:CW25*0.25)</f>
        <v>3020</v>
      </c>
    </row>
    <row r="26" spans="1:102" ht="24.95" customHeight="1" x14ac:dyDescent="0.2">
      <c r="A26" s="104" t="s">
        <v>22</v>
      </c>
      <c r="B26" s="94">
        <v>408</v>
      </c>
      <c r="C26" s="94">
        <v>408</v>
      </c>
      <c r="D26" s="94">
        <v>408</v>
      </c>
      <c r="E26" s="94">
        <v>408</v>
      </c>
      <c r="F26" s="94">
        <v>384</v>
      </c>
      <c r="G26" s="94">
        <v>384</v>
      </c>
      <c r="H26" s="94">
        <v>384</v>
      </c>
      <c r="I26" s="94">
        <v>384</v>
      </c>
      <c r="J26" s="94">
        <v>372</v>
      </c>
      <c r="K26" s="94">
        <v>372</v>
      </c>
      <c r="L26" s="94">
        <v>372</v>
      </c>
      <c r="M26" s="94">
        <v>372</v>
      </c>
      <c r="N26" s="94">
        <v>360</v>
      </c>
      <c r="O26" s="94">
        <v>360</v>
      </c>
      <c r="P26" s="94">
        <v>360</v>
      </c>
      <c r="Q26" s="94">
        <v>360</v>
      </c>
      <c r="R26" s="94">
        <v>361</v>
      </c>
      <c r="S26" s="94">
        <v>361</v>
      </c>
      <c r="T26" s="94">
        <v>361</v>
      </c>
      <c r="U26" s="94">
        <v>361</v>
      </c>
      <c r="V26" s="94">
        <v>378</v>
      </c>
      <c r="W26" s="94">
        <v>378</v>
      </c>
      <c r="X26" s="94">
        <v>378</v>
      </c>
      <c r="Y26" s="94">
        <v>378</v>
      </c>
      <c r="Z26" s="94">
        <v>414</v>
      </c>
      <c r="AA26" s="94">
        <v>414</v>
      </c>
      <c r="AB26" s="94">
        <v>414</v>
      </c>
      <c r="AC26" s="94">
        <v>414</v>
      </c>
      <c r="AD26" s="94">
        <v>465</v>
      </c>
      <c r="AE26" s="94">
        <v>465</v>
      </c>
      <c r="AF26" s="94">
        <v>465</v>
      </c>
      <c r="AG26" s="94">
        <v>465</v>
      </c>
      <c r="AH26" s="94">
        <v>502</v>
      </c>
      <c r="AI26" s="94">
        <v>502</v>
      </c>
      <c r="AJ26" s="94">
        <v>502</v>
      </c>
      <c r="AK26" s="94">
        <v>502</v>
      </c>
      <c r="AL26" s="94">
        <v>511</v>
      </c>
      <c r="AM26" s="94">
        <v>511</v>
      </c>
      <c r="AN26" s="94">
        <v>511</v>
      </c>
      <c r="AO26" s="94">
        <v>511</v>
      </c>
      <c r="AP26" s="94">
        <v>516</v>
      </c>
      <c r="AQ26" s="94">
        <v>516</v>
      </c>
      <c r="AR26" s="94">
        <v>516</v>
      </c>
      <c r="AS26" s="94">
        <v>516</v>
      </c>
      <c r="AT26" s="94">
        <v>529</v>
      </c>
      <c r="AU26" s="94">
        <v>529</v>
      </c>
      <c r="AV26" s="94">
        <v>529</v>
      </c>
      <c r="AW26" s="94">
        <v>529</v>
      </c>
      <c r="AX26" s="94">
        <v>543</v>
      </c>
      <c r="AY26" s="94">
        <v>543</v>
      </c>
      <c r="AZ26" s="94">
        <v>543</v>
      </c>
      <c r="BA26" s="94">
        <v>543</v>
      </c>
      <c r="BB26" s="94">
        <v>542</v>
      </c>
      <c r="BC26" s="94">
        <v>542</v>
      </c>
      <c r="BD26" s="94">
        <v>542</v>
      </c>
      <c r="BE26" s="94">
        <v>542</v>
      </c>
      <c r="BF26" s="94">
        <v>535</v>
      </c>
      <c r="BG26" s="94">
        <v>535</v>
      </c>
      <c r="BH26" s="94">
        <v>535</v>
      </c>
      <c r="BI26" s="94">
        <v>535</v>
      </c>
      <c r="BJ26" s="94">
        <v>539</v>
      </c>
      <c r="BK26" s="94">
        <v>539</v>
      </c>
      <c r="BL26" s="94">
        <v>539</v>
      </c>
      <c r="BM26" s="94">
        <v>539</v>
      </c>
      <c r="BN26" s="94">
        <v>561</v>
      </c>
      <c r="BO26" s="94">
        <v>561</v>
      </c>
      <c r="BP26" s="94">
        <v>561</v>
      </c>
      <c r="BQ26" s="94">
        <v>561</v>
      </c>
      <c r="BR26" s="94">
        <v>592</v>
      </c>
      <c r="BS26" s="94">
        <v>592</v>
      </c>
      <c r="BT26" s="94">
        <v>592</v>
      </c>
      <c r="BU26" s="94">
        <v>592</v>
      </c>
      <c r="BV26" s="94">
        <v>605</v>
      </c>
      <c r="BW26" s="94">
        <v>605</v>
      </c>
      <c r="BX26" s="94">
        <v>605</v>
      </c>
      <c r="BY26" s="94">
        <v>605</v>
      </c>
      <c r="BZ26" s="94">
        <v>611</v>
      </c>
      <c r="CA26" s="94">
        <v>611</v>
      </c>
      <c r="CB26" s="94">
        <v>611</v>
      </c>
      <c r="CC26" s="94">
        <v>611</v>
      </c>
      <c r="CD26" s="94">
        <v>581</v>
      </c>
      <c r="CE26" s="94">
        <v>581</v>
      </c>
      <c r="CF26" s="94">
        <v>581</v>
      </c>
      <c r="CG26" s="94">
        <v>581</v>
      </c>
      <c r="CH26" s="94">
        <v>531</v>
      </c>
      <c r="CI26" s="94">
        <v>531</v>
      </c>
      <c r="CJ26" s="94">
        <v>531</v>
      </c>
      <c r="CK26" s="94">
        <v>531</v>
      </c>
      <c r="CL26" s="94">
        <v>484</v>
      </c>
      <c r="CM26" s="94">
        <v>484</v>
      </c>
      <c r="CN26" s="94">
        <v>484</v>
      </c>
      <c r="CO26" s="94">
        <v>484</v>
      </c>
      <c r="CP26" s="94">
        <v>430</v>
      </c>
      <c r="CQ26" s="94">
        <v>430</v>
      </c>
      <c r="CR26" s="94">
        <v>430</v>
      </c>
      <c r="CS26" s="94">
        <v>430</v>
      </c>
      <c r="CT26" s="94"/>
      <c r="CU26" s="94"/>
      <c r="CV26" s="94"/>
      <c r="CW26" s="94"/>
      <c r="CX26" s="97">
        <f t="array" ref="CX26">SUMPRODUCT(B26:CW26*0.25)</f>
        <v>11754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6377.7579999999998</v>
      </c>
      <c r="C28" s="107">
        <f t="shared" ref="C28:BN28" si="2">SUM(C21:C27)</f>
        <v>6315.3050000000003</v>
      </c>
      <c r="D28" s="107">
        <f t="shared" si="2"/>
        <v>6256.7109999999993</v>
      </c>
      <c r="E28" s="107">
        <f t="shared" si="2"/>
        <v>6244.692</v>
      </c>
      <c r="F28" s="107">
        <f t="shared" si="2"/>
        <v>6143.3440000000001</v>
      </c>
      <c r="G28" s="107">
        <f t="shared" si="2"/>
        <v>6113.7649999999994</v>
      </c>
      <c r="H28" s="107">
        <f t="shared" si="2"/>
        <v>6061.5680000000002</v>
      </c>
      <c r="I28" s="107">
        <f t="shared" si="2"/>
        <v>6011.4340000000002</v>
      </c>
      <c r="J28" s="107">
        <f t="shared" si="2"/>
        <v>5915.2259999999997</v>
      </c>
      <c r="K28" s="107">
        <f t="shared" si="2"/>
        <v>5867.2000000000007</v>
      </c>
      <c r="L28" s="107">
        <f t="shared" si="2"/>
        <v>5827.0740000000005</v>
      </c>
      <c r="M28" s="107">
        <f t="shared" si="2"/>
        <v>5791.2179999999998</v>
      </c>
      <c r="N28" s="107">
        <f t="shared" si="2"/>
        <v>5740.2479999999996</v>
      </c>
      <c r="O28" s="107">
        <f t="shared" si="2"/>
        <v>5703.8389999999999</v>
      </c>
      <c r="P28" s="107">
        <f t="shared" si="2"/>
        <v>5708.5770000000002</v>
      </c>
      <c r="Q28" s="107">
        <f t="shared" si="2"/>
        <v>5686.4679999999998</v>
      </c>
      <c r="R28" s="107">
        <f t="shared" si="2"/>
        <v>5669.63</v>
      </c>
      <c r="S28" s="107">
        <f t="shared" si="2"/>
        <v>5628.777</v>
      </c>
      <c r="T28" s="107">
        <f t="shared" si="2"/>
        <v>5597.5810000000001</v>
      </c>
      <c r="U28" s="107">
        <f t="shared" si="2"/>
        <v>5574.4650000000001</v>
      </c>
      <c r="V28" s="107">
        <f t="shared" si="2"/>
        <v>5566.0770000000002</v>
      </c>
      <c r="W28" s="107">
        <f t="shared" si="2"/>
        <v>5547.3330000000005</v>
      </c>
      <c r="X28" s="107">
        <f t="shared" si="2"/>
        <v>5550.7870000000003</v>
      </c>
      <c r="Y28" s="107">
        <f t="shared" si="2"/>
        <v>5572.1959999999999</v>
      </c>
      <c r="Z28" s="107">
        <f t="shared" si="2"/>
        <v>5694.9850000000006</v>
      </c>
      <c r="AA28" s="107">
        <f t="shared" si="2"/>
        <v>5763.3220000000001</v>
      </c>
      <c r="AB28" s="107">
        <f t="shared" si="2"/>
        <v>5807.5959999999995</v>
      </c>
      <c r="AC28" s="107">
        <f t="shared" si="2"/>
        <v>5911.6419999999998</v>
      </c>
      <c r="AD28" s="107">
        <f t="shared" si="2"/>
        <v>6043.0329999999994</v>
      </c>
      <c r="AE28" s="107">
        <f t="shared" si="2"/>
        <v>6180.9570000000003</v>
      </c>
      <c r="AF28" s="107">
        <f t="shared" si="2"/>
        <v>6266.7889999999998</v>
      </c>
      <c r="AG28" s="107">
        <f t="shared" si="2"/>
        <v>6367.076</v>
      </c>
      <c r="AH28" s="107">
        <f t="shared" si="2"/>
        <v>6479.0140000000001</v>
      </c>
      <c r="AI28" s="107">
        <f t="shared" si="2"/>
        <v>6560.6970000000001</v>
      </c>
      <c r="AJ28" s="107">
        <f t="shared" si="2"/>
        <v>6621.3429999999998</v>
      </c>
      <c r="AK28" s="107">
        <f t="shared" si="2"/>
        <v>6728.4970000000003</v>
      </c>
      <c r="AL28" s="107">
        <f t="shared" si="2"/>
        <v>6801.8490000000002</v>
      </c>
      <c r="AM28" s="107">
        <f t="shared" si="2"/>
        <v>6886.5439999999999</v>
      </c>
      <c r="AN28" s="107">
        <f t="shared" si="2"/>
        <v>6980.77</v>
      </c>
      <c r="AO28" s="107">
        <f t="shared" si="2"/>
        <v>7064.991</v>
      </c>
      <c r="AP28" s="107">
        <f t="shared" si="2"/>
        <v>7049.6329999999998</v>
      </c>
      <c r="AQ28" s="107">
        <f t="shared" si="2"/>
        <v>7101.7440000000006</v>
      </c>
      <c r="AR28" s="107">
        <f t="shared" si="2"/>
        <v>7200.9459999999999</v>
      </c>
      <c r="AS28" s="107">
        <f t="shared" si="2"/>
        <v>7276.2520000000004</v>
      </c>
      <c r="AT28" s="107">
        <f t="shared" si="2"/>
        <v>7352.5310000000009</v>
      </c>
      <c r="AU28" s="107">
        <f t="shared" si="2"/>
        <v>7454.3850000000002</v>
      </c>
      <c r="AV28" s="107">
        <f t="shared" si="2"/>
        <v>7523.4859999999999</v>
      </c>
      <c r="AW28" s="107">
        <f t="shared" si="2"/>
        <v>7601.6149999999998</v>
      </c>
      <c r="AX28" s="107">
        <f t="shared" si="2"/>
        <v>7709.6769999999997</v>
      </c>
      <c r="AY28" s="107">
        <f t="shared" si="2"/>
        <v>7793.0879999999997</v>
      </c>
      <c r="AZ28" s="107">
        <f t="shared" si="2"/>
        <v>7849.8230000000003</v>
      </c>
      <c r="BA28" s="107">
        <f t="shared" si="2"/>
        <v>7900.7310000000007</v>
      </c>
      <c r="BB28" s="107">
        <f t="shared" si="2"/>
        <v>7969.3369999999995</v>
      </c>
      <c r="BC28" s="107">
        <f t="shared" si="2"/>
        <v>7998.1649999999991</v>
      </c>
      <c r="BD28" s="107">
        <f t="shared" si="2"/>
        <v>8004.7509999999993</v>
      </c>
      <c r="BE28" s="107">
        <f t="shared" si="2"/>
        <v>7991.4320000000007</v>
      </c>
      <c r="BF28" s="107">
        <f t="shared" si="2"/>
        <v>7959.1449999999995</v>
      </c>
      <c r="BG28" s="107">
        <f t="shared" si="2"/>
        <v>7978.0149999999994</v>
      </c>
      <c r="BH28" s="107">
        <f t="shared" si="2"/>
        <v>7969.0259999999998</v>
      </c>
      <c r="BI28" s="107">
        <f t="shared" si="2"/>
        <v>7962.6939999999995</v>
      </c>
      <c r="BJ28" s="107">
        <f t="shared" si="2"/>
        <v>7991.2100000000009</v>
      </c>
      <c r="BK28" s="107">
        <f t="shared" si="2"/>
        <v>7985.2</v>
      </c>
      <c r="BL28" s="107">
        <f t="shared" si="2"/>
        <v>7979.8490000000002</v>
      </c>
      <c r="BM28" s="107">
        <f t="shared" si="2"/>
        <v>7985.0930000000008</v>
      </c>
      <c r="BN28" s="107">
        <f t="shared" si="2"/>
        <v>8019.884</v>
      </c>
      <c r="BO28" s="107">
        <f t="shared" ref="BO28:CW28" si="3">SUM(BO21:BO27)</f>
        <v>8024.4809999999998</v>
      </c>
      <c r="BP28" s="107">
        <f t="shared" si="3"/>
        <v>7992.4290000000001</v>
      </c>
      <c r="BQ28" s="107">
        <f t="shared" si="3"/>
        <v>7863.66</v>
      </c>
      <c r="BR28" s="107">
        <f t="shared" si="3"/>
        <v>8025.3040000000001</v>
      </c>
      <c r="BS28" s="107">
        <f t="shared" si="3"/>
        <v>8002.598</v>
      </c>
      <c r="BT28" s="107">
        <f t="shared" si="3"/>
        <v>7838.1980000000003</v>
      </c>
      <c r="BU28" s="107">
        <f t="shared" si="3"/>
        <v>7813.5340000000006</v>
      </c>
      <c r="BV28" s="107">
        <f t="shared" si="3"/>
        <v>7883.8960000000006</v>
      </c>
      <c r="BW28" s="107">
        <f t="shared" si="3"/>
        <v>7902.3499999999995</v>
      </c>
      <c r="BX28" s="107">
        <f t="shared" si="3"/>
        <v>7827.6770000000006</v>
      </c>
      <c r="BY28" s="107">
        <f t="shared" si="3"/>
        <v>7858.982</v>
      </c>
      <c r="BZ28" s="107">
        <f t="shared" si="3"/>
        <v>7802.6900000000005</v>
      </c>
      <c r="CA28" s="107">
        <f t="shared" si="3"/>
        <v>7796.7740000000003</v>
      </c>
      <c r="CB28" s="107">
        <f t="shared" si="3"/>
        <v>7789.3249999999998</v>
      </c>
      <c r="CC28" s="107">
        <f t="shared" si="3"/>
        <v>7861.0630000000001</v>
      </c>
      <c r="CD28" s="107">
        <f t="shared" si="3"/>
        <v>7811.9210000000003</v>
      </c>
      <c r="CE28" s="107">
        <f t="shared" si="3"/>
        <v>7728.3339999999998</v>
      </c>
      <c r="CF28" s="107">
        <f t="shared" si="3"/>
        <v>7717.4790000000003</v>
      </c>
      <c r="CG28" s="107">
        <f t="shared" si="3"/>
        <v>7653.2960000000003</v>
      </c>
      <c r="CH28" s="107">
        <f t="shared" si="3"/>
        <v>7509.9279999999999</v>
      </c>
      <c r="CI28" s="107">
        <f t="shared" si="3"/>
        <v>7410.4080000000004</v>
      </c>
      <c r="CJ28" s="107">
        <f t="shared" si="3"/>
        <v>7332.134</v>
      </c>
      <c r="CK28" s="107">
        <f t="shared" si="3"/>
        <v>7246.4120000000003</v>
      </c>
      <c r="CL28" s="107">
        <f t="shared" si="3"/>
        <v>7048.6749999999993</v>
      </c>
      <c r="CM28" s="107">
        <f t="shared" si="3"/>
        <v>6969.268</v>
      </c>
      <c r="CN28" s="107">
        <f t="shared" si="3"/>
        <v>6835.9779999999992</v>
      </c>
      <c r="CO28" s="107">
        <f t="shared" si="3"/>
        <v>6764.5920000000006</v>
      </c>
      <c r="CP28" s="107">
        <f t="shared" si="3"/>
        <v>6628.5990000000002</v>
      </c>
      <c r="CQ28" s="107">
        <f t="shared" si="3"/>
        <v>6555.0559999999996</v>
      </c>
      <c r="CR28" s="107">
        <f t="shared" si="3"/>
        <v>6497.9719999999998</v>
      </c>
      <c r="CS28" s="107">
        <f t="shared" si="3"/>
        <v>6447.3879999999999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167169.62275000001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809.79</v>
      </c>
      <c r="C31" s="88">
        <v>795.89</v>
      </c>
      <c r="D31" s="88">
        <v>793.89</v>
      </c>
      <c r="E31" s="88">
        <v>791.89</v>
      </c>
      <c r="F31" s="88">
        <v>811.89</v>
      </c>
      <c r="G31" s="88">
        <v>810.89</v>
      </c>
      <c r="H31" s="88">
        <v>809.89</v>
      </c>
      <c r="I31" s="88">
        <v>807.89</v>
      </c>
      <c r="J31" s="88">
        <v>794.89</v>
      </c>
      <c r="K31" s="88">
        <v>793.89</v>
      </c>
      <c r="L31" s="88">
        <v>792.89</v>
      </c>
      <c r="M31" s="88">
        <v>791.89</v>
      </c>
      <c r="N31" s="88">
        <v>778.89</v>
      </c>
      <c r="O31" s="88">
        <v>777.89</v>
      </c>
      <c r="P31" s="88">
        <v>777.89</v>
      </c>
      <c r="Q31" s="88">
        <v>776.89</v>
      </c>
      <c r="R31" s="88">
        <v>777.89</v>
      </c>
      <c r="S31" s="88">
        <v>776.89</v>
      </c>
      <c r="T31" s="88">
        <v>776.89</v>
      </c>
      <c r="U31" s="88">
        <v>776.89</v>
      </c>
      <c r="V31" s="88">
        <v>794.89</v>
      </c>
      <c r="W31" s="88">
        <v>794.89</v>
      </c>
      <c r="X31" s="88">
        <v>793.89</v>
      </c>
      <c r="Y31" s="88">
        <v>793.89</v>
      </c>
      <c r="Z31" s="88">
        <v>828.3</v>
      </c>
      <c r="AA31" s="88">
        <v>827.3</v>
      </c>
      <c r="AB31" s="88">
        <v>825.3</v>
      </c>
      <c r="AC31" s="88">
        <v>823.3</v>
      </c>
      <c r="AD31" s="88">
        <v>909.91</v>
      </c>
      <c r="AE31" s="88">
        <v>906.91</v>
      </c>
      <c r="AF31" s="88">
        <v>902.91</v>
      </c>
      <c r="AG31" s="88">
        <v>898.91</v>
      </c>
      <c r="AH31" s="88">
        <v>1001.35</v>
      </c>
      <c r="AI31" s="88">
        <v>996.35</v>
      </c>
      <c r="AJ31" s="88">
        <v>992.35</v>
      </c>
      <c r="AK31" s="88">
        <v>988.35</v>
      </c>
      <c r="AL31" s="88">
        <v>1064.6199999999999</v>
      </c>
      <c r="AM31" s="88">
        <v>1061.6199999999999</v>
      </c>
      <c r="AN31" s="88">
        <v>1059.6199999999999</v>
      </c>
      <c r="AO31" s="88">
        <v>1057.6199999999999</v>
      </c>
      <c r="AP31" s="88">
        <v>1048.21</v>
      </c>
      <c r="AQ31" s="88">
        <v>1047.21</v>
      </c>
      <c r="AR31" s="88">
        <v>1271.1100000000001</v>
      </c>
      <c r="AS31" s="88">
        <v>1308.1100000000001</v>
      </c>
      <c r="AT31" s="88">
        <v>1320.0700000000002</v>
      </c>
      <c r="AU31" s="88">
        <v>1320.0700000000002</v>
      </c>
      <c r="AV31" s="88">
        <v>1398.37</v>
      </c>
      <c r="AW31" s="88">
        <v>1387.07</v>
      </c>
      <c r="AX31" s="88">
        <v>1422.59</v>
      </c>
      <c r="AY31" s="88">
        <v>1477.09</v>
      </c>
      <c r="AZ31" s="88">
        <v>1457.59</v>
      </c>
      <c r="BA31" s="88">
        <v>1479.09</v>
      </c>
      <c r="BB31" s="88">
        <v>1475.79</v>
      </c>
      <c r="BC31" s="88">
        <v>1447.29</v>
      </c>
      <c r="BD31" s="88">
        <v>1428.89</v>
      </c>
      <c r="BE31" s="88">
        <v>1429.89</v>
      </c>
      <c r="BF31" s="88">
        <v>1357.03</v>
      </c>
      <c r="BG31" s="88">
        <v>1359.03</v>
      </c>
      <c r="BH31" s="88">
        <v>1345.51</v>
      </c>
      <c r="BI31" s="88">
        <v>1342.11</v>
      </c>
      <c r="BJ31" s="88">
        <v>1224.9299999999998</v>
      </c>
      <c r="BK31" s="88">
        <v>1227.1300000000001</v>
      </c>
      <c r="BL31" s="88">
        <v>1034.1300000000001</v>
      </c>
      <c r="BM31" s="88">
        <v>1039.1300000000001</v>
      </c>
      <c r="BN31" s="88">
        <v>1025</v>
      </c>
      <c r="BO31" s="88">
        <v>1009.7</v>
      </c>
      <c r="BP31" s="88">
        <v>1014</v>
      </c>
      <c r="BQ31" s="88">
        <v>1021</v>
      </c>
      <c r="BR31" s="88">
        <v>1055.56</v>
      </c>
      <c r="BS31" s="88">
        <v>1061.56</v>
      </c>
      <c r="BT31" s="88">
        <v>1066.56</v>
      </c>
      <c r="BU31" s="88">
        <v>1071.56</v>
      </c>
      <c r="BV31" s="88">
        <v>997.63</v>
      </c>
      <c r="BW31" s="88">
        <v>1000.63</v>
      </c>
      <c r="BX31" s="88">
        <v>1004.63</v>
      </c>
      <c r="BY31" s="88">
        <v>1006.63</v>
      </c>
      <c r="BZ31" s="88">
        <v>1013.89</v>
      </c>
      <c r="CA31" s="88">
        <v>1015.89</v>
      </c>
      <c r="CB31" s="88">
        <v>1015.89</v>
      </c>
      <c r="CC31" s="88">
        <v>1015.89</v>
      </c>
      <c r="CD31" s="88">
        <v>984.89</v>
      </c>
      <c r="CE31" s="88">
        <v>983.89</v>
      </c>
      <c r="CF31" s="88">
        <v>981.89</v>
      </c>
      <c r="CG31" s="88">
        <v>979.89</v>
      </c>
      <c r="CH31" s="88">
        <v>926.89</v>
      </c>
      <c r="CI31" s="88">
        <v>924.89</v>
      </c>
      <c r="CJ31" s="88">
        <v>921.89</v>
      </c>
      <c r="CK31" s="88">
        <v>919.89</v>
      </c>
      <c r="CL31" s="88">
        <v>870.89</v>
      </c>
      <c r="CM31" s="88">
        <v>868.89</v>
      </c>
      <c r="CN31" s="88">
        <v>866.89</v>
      </c>
      <c r="CO31" s="88">
        <v>863.89</v>
      </c>
      <c r="CP31" s="88">
        <v>807.89</v>
      </c>
      <c r="CQ31" s="88">
        <v>805.89</v>
      </c>
      <c r="CR31" s="88">
        <v>803.89</v>
      </c>
      <c r="CS31" s="88">
        <v>801.89</v>
      </c>
      <c r="CT31" s="89"/>
      <c r="CU31" s="89"/>
      <c r="CV31" s="89"/>
      <c r="CW31" s="90"/>
      <c r="CX31" s="91">
        <f t="array" ref="CX31">SUMPRODUCT(B31:CW31*0.25)</f>
        <v>24126.419999999991</v>
      </c>
    </row>
    <row r="32" spans="1:102" ht="24.95" customHeight="1" x14ac:dyDescent="0.2">
      <c r="A32" s="92" t="s">
        <v>27</v>
      </c>
      <c r="B32" s="93">
        <v>5998.8680000000004</v>
      </c>
      <c r="C32" s="94">
        <v>5938.415</v>
      </c>
      <c r="D32" s="94">
        <v>5881.8209999999999</v>
      </c>
      <c r="E32" s="94">
        <v>5871.8019999999997</v>
      </c>
      <c r="F32" s="94">
        <v>5854.4539999999997</v>
      </c>
      <c r="G32" s="94">
        <v>5825.875</v>
      </c>
      <c r="H32" s="94">
        <v>5774.6779999999999</v>
      </c>
      <c r="I32" s="94">
        <v>5726.5439999999999</v>
      </c>
      <c r="J32" s="94">
        <v>5621.3360000000002</v>
      </c>
      <c r="K32" s="94">
        <v>5574.31</v>
      </c>
      <c r="L32" s="94">
        <v>5535.1840000000002</v>
      </c>
      <c r="M32" s="94">
        <v>5500.3280000000004</v>
      </c>
      <c r="N32" s="94">
        <v>5461.3580000000002</v>
      </c>
      <c r="O32" s="94">
        <v>5425.9489999999996</v>
      </c>
      <c r="P32" s="94">
        <v>5430.6869999999999</v>
      </c>
      <c r="Q32" s="94">
        <v>5409.5780000000004</v>
      </c>
      <c r="R32" s="94">
        <v>5390.74</v>
      </c>
      <c r="S32" s="94">
        <v>5350.8869999999997</v>
      </c>
      <c r="T32" s="94">
        <v>5319.6909999999998</v>
      </c>
      <c r="U32" s="94">
        <v>5296.5749999999998</v>
      </c>
      <c r="V32" s="94">
        <v>5244.1869999999999</v>
      </c>
      <c r="W32" s="94">
        <v>5225.4430000000002</v>
      </c>
      <c r="X32" s="94">
        <v>5229.8969999999999</v>
      </c>
      <c r="Y32" s="94">
        <v>5250.4769999999999</v>
      </c>
      <c r="Z32" s="94">
        <v>5327.6689999999999</v>
      </c>
      <c r="AA32" s="94">
        <v>5395.384</v>
      </c>
      <c r="AB32" s="94">
        <v>5439.3919999999998</v>
      </c>
      <c r="AC32" s="94">
        <v>5542.1229999999996</v>
      </c>
      <c r="AD32" s="94">
        <v>5849.6729999999998</v>
      </c>
      <c r="AE32" s="94">
        <v>5986.5050000000001</v>
      </c>
      <c r="AF32" s="94">
        <v>6072.5540000000001</v>
      </c>
      <c r="AG32" s="94">
        <v>6172.848</v>
      </c>
      <c r="AH32" s="94">
        <v>6226.9459999999999</v>
      </c>
      <c r="AI32" s="94">
        <v>6309.5169999999998</v>
      </c>
      <c r="AJ32" s="94">
        <v>6370.527</v>
      </c>
      <c r="AK32" s="94">
        <v>6478.2730000000001</v>
      </c>
      <c r="AL32" s="94">
        <v>6508.9920000000002</v>
      </c>
      <c r="AM32" s="94">
        <v>6593.5379999999996</v>
      </c>
      <c r="AN32" s="94">
        <v>6686.99</v>
      </c>
      <c r="AO32" s="94">
        <v>6770.8940000000002</v>
      </c>
      <c r="AP32" s="94">
        <v>6800.9849999999997</v>
      </c>
      <c r="AQ32" s="94">
        <v>6852.3419999999996</v>
      </c>
      <c r="AR32" s="94">
        <v>6951.7359999999999</v>
      </c>
      <c r="AS32" s="94">
        <v>7027.0420000000004</v>
      </c>
      <c r="AT32" s="94">
        <v>7130.3609999999999</v>
      </c>
      <c r="AU32" s="94">
        <v>7232.2150000000001</v>
      </c>
      <c r="AV32" s="94">
        <v>7301.3159999999998</v>
      </c>
      <c r="AW32" s="94">
        <v>7379.4449999999997</v>
      </c>
      <c r="AX32" s="94">
        <v>7570.9870000000001</v>
      </c>
      <c r="AY32" s="94">
        <v>7653.3980000000001</v>
      </c>
      <c r="AZ32" s="94">
        <v>7709.1329999999998</v>
      </c>
      <c r="BA32" s="94">
        <v>7759.0410000000002</v>
      </c>
      <c r="BB32" s="94">
        <v>7831.1790000000001</v>
      </c>
      <c r="BC32" s="94">
        <v>7859.973</v>
      </c>
      <c r="BD32" s="94">
        <v>7866.0510000000004</v>
      </c>
      <c r="BE32" s="94">
        <v>7854.2879999999996</v>
      </c>
      <c r="BF32" s="94">
        <v>7765.2020000000002</v>
      </c>
      <c r="BG32" s="94">
        <v>7784.933</v>
      </c>
      <c r="BH32" s="94">
        <v>7775.2190000000001</v>
      </c>
      <c r="BI32" s="94">
        <v>7767.2489999999998</v>
      </c>
      <c r="BJ32" s="94">
        <v>7831.9229999999998</v>
      </c>
      <c r="BK32" s="94">
        <v>7823.5020000000004</v>
      </c>
      <c r="BL32" s="94">
        <v>7815.6949999999997</v>
      </c>
      <c r="BM32" s="94">
        <v>7818.8860000000004</v>
      </c>
      <c r="BN32" s="94">
        <v>7694.1379999999999</v>
      </c>
      <c r="BO32" s="94">
        <v>7695.7179999999998</v>
      </c>
      <c r="BP32" s="94">
        <v>7660.5330000000004</v>
      </c>
      <c r="BQ32" s="94">
        <v>7528.143</v>
      </c>
      <c r="BR32" s="94">
        <v>7649.0029999999997</v>
      </c>
      <c r="BS32" s="94">
        <v>7623.3440000000001</v>
      </c>
      <c r="BT32" s="94">
        <v>7456.11</v>
      </c>
      <c r="BU32" s="94">
        <v>7428.2960000000003</v>
      </c>
      <c r="BV32" s="94">
        <v>7493.44</v>
      </c>
      <c r="BW32" s="94">
        <v>7510.482</v>
      </c>
      <c r="BX32" s="94">
        <v>7433.06</v>
      </c>
      <c r="BY32" s="94">
        <v>7463.3059999999996</v>
      </c>
      <c r="BZ32" s="94">
        <v>7394.384</v>
      </c>
      <c r="CA32" s="94">
        <v>7386.884</v>
      </c>
      <c r="CB32" s="94">
        <v>7379.4350000000004</v>
      </c>
      <c r="CC32" s="94">
        <v>7451.1729999999998</v>
      </c>
      <c r="CD32" s="94">
        <v>7401.0309999999999</v>
      </c>
      <c r="CE32" s="94">
        <v>7318.4440000000004</v>
      </c>
      <c r="CF32" s="94">
        <v>7309.5889999999999</v>
      </c>
      <c r="CG32" s="94">
        <v>7247.4059999999999</v>
      </c>
      <c r="CH32" s="94">
        <v>7139.0379999999996</v>
      </c>
      <c r="CI32" s="94">
        <v>7041.518</v>
      </c>
      <c r="CJ32" s="94">
        <v>6966.2439999999997</v>
      </c>
      <c r="CK32" s="94">
        <v>6882.5219999999999</v>
      </c>
      <c r="CL32" s="94">
        <v>6733.7849999999999</v>
      </c>
      <c r="CM32" s="94">
        <v>6656.3779999999997</v>
      </c>
      <c r="CN32" s="94">
        <v>6525.0879999999997</v>
      </c>
      <c r="CO32" s="94">
        <v>6456.7020000000002</v>
      </c>
      <c r="CP32" s="94">
        <v>6291.7089999999998</v>
      </c>
      <c r="CQ32" s="94">
        <v>6220.1660000000002</v>
      </c>
      <c r="CR32" s="94">
        <v>6165.0820000000003</v>
      </c>
      <c r="CS32" s="94">
        <v>6116.4979999999996</v>
      </c>
      <c r="CT32" s="95"/>
      <c r="CU32" s="95"/>
      <c r="CV32" s="95"/>
      <c r="CW32" s="96"/>
      <c r="CX32" s="97">
        <f t="array" ref="CX32">SUMPRODUCT(B32:CW32*0.25)</f>
        <v>160187.91475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6808.6580000000004</v>
      </c>
      <c r="C34" s="77">
        <f t="shared" ref="C34:BN34" si="4">SUM(C31:C33)</f>
        <v>6734.3050000000003</v>
      </c>
      <c r="D34" s="77">
        <f t="shared" si="4"/>
        <v>6675.7110000000002</v>
      </c>
      <c r="E34" s="77">
        <f t="shared" si="4"/>
        <v>6663.692</v>
      </c>
      <c r="F34" s="77">
        <f t="shared" si="4"/>
        <v>6666.3440000000001</v>
      </c>
      <c r="G34" s="77">
        <f t="shared" si="4"/>
        <v>6636.7650000000003</v>
      </c>
      <c r="H34" s="77">
        <f t="shared" si="4"/>
        <v>6584.5680000000002</v>
      </c>
      <c r="I34" s="77">
        <f t="shared" si="4"/>
        <v>6534.4340000000002</v>
      </c>
      <c r="J34" s="77">
        <f t="shared" si="4"/>
        <v>6416.2260000000006</v>
      </c>
      <c r="K34" s="77">
        <f t="shared" si="4"/>
        <v>6368.2000000000007</v>
      </c>
      <c r="L34" s="77">
        <f t="shared" si="4"/>
        <v>6328.0740000000005</v>
      </c>
      <c r="M34" s="77">
        <f t="shared" si="4"/>
        <v>6292.2180000000008</v>
      </c>
      <c r="N34" s="77">
        <f t="shared" si="4"/>
        <v>6240.2480000000005</v>
      </c>
      <c r="O34" s="77">
        <f t="shared" si="4"/>
        <v>6203.8389999999999</v>
      </c>
      <c r="P34" s="77">
        <f t="shared" si="4"/>
        <v>6208.5770000000002</v>
      </c>
      <c r="Q34" s="77">
        <f t="shared" si="4"/>
        <v>6186.4680000000008</v>
      </c>
      <c r="R34" s="77">
        <f t="shared" si="4"/>
        <v>6168.63</v>
      </c>
      <c r="S34" s="77">
        <f t="shared" si="4"/>
        <v>6127.777</v>
      </c>
      <c r="T34" s="77">
        <f t="shared" si="4"/>
        <v>6096.5810000000001</v>
      </c>
      <c r="U34" s="77">
        <f t="shared" si="4"/>
        <v>6073.4650000000001</v>
      </c>
      <c r="V34" s="77">
        <f t="shared" si="4"/>
        <v>6039.0770000000002</v>
      </c>
      <c r="W34" s="77">
        <f t="shared" si="4"/>
        <v>6020.3330000000005</v>
      </c>
      <c r="X34" s="77">
        <f t="shared" si="4"/>
        <v>6023.7870000000003</v>
      </c>
      <c r="Y34" s="77">
        <f t="shared" si="4"/>
        <v>6044.3670000000002</v>
      </c>
      <c r="Z34" s="77">
        <f t="shared" si="4"/>
        <v>6155.9690000000001</v>
      </c>
      <c r="AA34" s="77">
        <f t="shared" si="4"/>
        <v>6222.6840000000002</v>
      </c>
      <c r="AB34" s="77">
        <f t="shared" si="4"/>
        <v>6264.692</v>
      </c>
      <c r="AC34" s="77">
        <f t="shared" si="4"/>
        <v>6365.4229999999998</v>
      </c>
      <c r="AD34" s="77">
        <f t="shared" si="4"/>
        <v>6759.5829999999996</v>
      </c>
      <c r="AE34" s="77">
        <f t="shared" si="4"/>
        <v>6893.415</v>
      </c>
      <c r="AF34" s="77">
        <f t="shared" si="4"/>
        <v>6975.4639999999999</v>
      </c>
      <c r="AG34" s="77">
        <f t="shared" si="4"/>
        <v>7071.7579999999998</v>
      </c>
      <c r="AH34" s="77">
        <f t="shared" si="4"/>
        <v>7228.2960000000003</v>
      </c>
      <c r="AI34" s="77">
        <f t="shared" si="4"/>
        <v>7305.8670000000002</v>
      </c>
      <c r="AJ34" s="77">
        <f t="shared" si="4"/>
        <v>7362.8770000000004</v>
      </c>
      <c r="AK34" s="77">
        <f t="shared" si="4"/>
        <v>7466.6230000000005</v>
      </c>
      <c r="AL34" s="77">
        <f t="shared" si="4"/>
        <v>7573.6120000000001</v>
      </c>
      <c r="AM34" s="77">
        <f t="shared" si="4"/>
        <v>7655.1579999999994</v>
      </c>
      <c r="AN34" s="77">
        <f t="shared" si="4"/>
        <v>7746.61</v>
      </c>
      <c r="AO34" s="77">
        <f t="shared" si="4"/>
        <v>7828.5140000000001</v>
      </c>
      <c r="AP34" s="77">
        <f t="shared" si="4"/>
        <v>7849.1949999999997</v>
      </c>
      <c r="AQ34" s="77">
        <f t="shared" si="4"/>
        <v>7899.5519999999997</v>
      </c>
      <c r="AR34" s="77">
        <f t="shared" si="4"/>
        <v>8222.8459999999995</v>
      </c>
      <c r="AS34" s="77">
        <f t="shared" si="4"/>
        <v>8335.152</v>
      </c>
      <c r="AT34" s="77">
        <f t="shared" si="4"/>
        <v>8450.4310000000005</v>
      </c>
      <c r="AU34" s="77">
        <f t="shared" si="4"/>
        <v>8552.2849999999999</v>
      </c>
      <c r="AV34" s="77">
        <f t="shared" si="4"/>
        <v>8699.6859999999997</v>
      </c>
      <c r="AW34" s="77">
        <f t="shared" si="4"/>
        <v>8766.5149999999994</v>
      </c>
      <c r="AX34" s="77">
        <f t="shared" si="4"/>
        <v>8993.5769999999993</v>
      </c>
      <c r="AY34" s="77">
        <f t="shared" si="4"/>
        <v>9130.4879999999994</v>
      </c>
      <c r="AZ34" s="77">
        <f t="shared" si="4"/>
        <v>9166.723</v>
      </c>
      <c r="BA34" s="77">
        <f t="shared" si="4"/>
        <v>9238.1309999999994</v>
      </c>
      <c r="BB34" s="77">
        <f t="shared" si="4"/>
        <v>9306.969000000001</v>
      </c>
      <c r="BC34" s="77">
        <f t="shared" si="4"/>
        <v>9307.262999999999</v>
      </c>
      <c r="BD34" s="77">
        <f t="shared" si="4"/>
        <v>9294.9410000000007</v>
      </c>
      <c r="BE34" s="77">
        <f t="shared" si="4"/>
        <v>9284.1779999999999</v>
      </c>
      <c r="BF34" s="77">
        <f t="shared" si="4"/>
        <v>9122.232</v>
      </c>
      <c r="BG34" s="77">
        <f t="shared" si="4"/>
        <v>9143.9629999999997</v>
      </c>
      <c r="BH34" s="77">
        <f t="shared" si="4"/>
        <v>9120.7289999999994</v>
      </c>
      <c r="BI34" s="77">
        <f t="shared" si="4"/>
        <v>9109.3590000000004</v>
      </c>
      <c r="BJ34" s="77">
        <f t="shared" si="4"/>
        <v>9056.8529999999992</v>
      </c>
      <c r="BK34" s="77">
        <f t="shared" si="4"/>
        <v>9050.6320000000014</v>
      </c>
      <c r="BL34" s="77">
        <f t="shared" si="4"/>
        <v>8849.8250000000007</v>
      </c>
      <c r="BM34" s="77">
        <f t="shared" si="4"/>
        <v>8858.0159999999996</v>
      </c>
      <c r="BN34" s="77">
        <f t="shared" si="4"/>
        <v>8719.137999999999</v>
      </c>
      <c r="BO34" s="77">
        <f t="shared" ref="BO34:CW34" si="5">SUM(BO31:BO33)</f>
        <v>8705.4179999999997</v>
      </c>
      <c r="BP34" s="77">
        <f t="shared" si="5"/>
        <v>8674.5329999999994</v>
      </c>
      <c r="BQ34" s="77">
        <f t="shared" si="5"/>
        <v>8549.143</v>
      </c>
      <c r="BR34" s="77">
        <f t="shared" si="5"/>
        <v>8704.5630000000001</v>
      </c>
      <c r="BS34" s="77">
        <f t="shared" si="5"/>
        <v>8684.9040000000005</v>
      </c>
      <c r="BT34" s="77">
        <f t="shared" si="5"/>
        <v>8522.67</v>
      </c>
      <c r="BU34" s="77">
        <f t="shared" si="5"/>
        <v>8499.8559999999998</v>
      </c>
      <c r="BV34" s="77">
        <f t="shared" si="5"/>
        <v>8491.07</v>
      </c>
      <c r="BW34" s="77">
        <f t="shared" si="5"/>
        <v>8511.1119999999992</v>
      </c>
      <c r="BX34" s="77">
        <f t="shared" si="5"/>
        <v>8437.69</v>
      </c>
      <c r="BY34" s="77">
        <f t="shared" si="5"/>
        <v>8469.9359999999997</v>
      </c>
      <c r="BZ34" s="77">
        <f t="shared" si="5"/>
        <v>8408.2739999999994</v>
      </c>
      <c r="CA34" s="77">
        <f t="shared" si="5"/>
        <v>8402.7739999999994</v>
      </c>
      <c r="CB34" s="77">
        <f t="shared" si="5"/>
        <v>8395.3250000000007</v>
      </c>
      <c r="CC34" s="77">
        <f t="shared" si="5"/>
        <v>8467.0630000000001</v>
      </c>
      <c r="CD34" s="77">
        <f t="shared" si="5"/>
        <v>8385.9210000000003</v>
      </c>
      <c r="CE34" s="77">
        <f t="shared" si="5"/>
        <v>8302.3340000000007</v>
      </c>
      <c r="CF34" s="77">
        <f t="shared" si="5"/>
        <v>8291.4789999999994</v>
      </c>
      <c r="CG34" s="77">
        <f t="shared" si="5"/>
        <v>8227.2960000000003</v>
      </c>
      <c r="CH34" s="77">
        <f t="shared" si="5"/>
        <v>8065.9279999999999</v>
      </c>
      <c r="CI34" s="77">
        <f t="shared" si="5"/>
        <v>7966.4080000000004</v>
      </c>
      <c r="CJ34" s="77">
        <f t="shared" si="5"/>
        <v>7888.134</v>
      </c>
      <c r="CK34" s="77">
        <f t="shared" si="5"/>
        <v>7802.4120000000003</v>
      </c>
      <c r="CL34" s="77">
        <f t="shared" si="5"/>
        <v>7604.6750000000002</v>
      </c>
      <c r="CM34" s="77">
        <f t="shared" si="5"/>
        <v>7525.268</v>
      </c>
      <c r="CN34" s="77">
        <f t="shared" si="5"/>
        <v>7391.9780000000001</v>
      </c>
      <c r="CO34" s="77">
        <f t="shared" si="5"/>
        <v>7320.5920000000006</v>
      </c>
      <c r="CP34" s="77">
        <f t="shared" si="5"/>
        <v>7099.5990000000002</v>
      </c>
      <c r="CQ34" s="77">
        <f t="shared" si="5"/>
        <v>7026.0560000000005</v>
      </c>
      <c r="CR34" s="77">
        <f t="shared" si="5"/>
        <v>6968.9720000000007</v>
      </c>
      <c r="CS34" s="77">
        <f t="shared" si="5"/>
        <v>6918.3879999999999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184314.33474999998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206</v>
      </c>
      <c r="C37" s="115">
        <v>206</v>
      </c>
      <c r="D37" s="115">
        <v>206</v>
      </c>
      <c r="E37" s="115">
        <v>206</v>
      </c>
      <c r="F37" s="115">
        <v>251</v>
      </c>
      <c r="G37" s="115">
        <v>251</v>
      </c>
      <c r="H37" s="115">
        <v>251</v>
      </c>
      <c r="I37" s="115">
        <v>251</v>
      </c>
      <c r="J37" s="115">
        <v>229</v>
      </c>
      <c r="K37" s="115">
        <v>229</v>
      </c>
      <c r="L37" s="115">
        <v>229</v>
      </c>
      <c r="M37" s="115">
        <v>229</v>
      </c>
      <c r="N37" s="115">
        <v>229</v>
      </c>
      <c r="O37" s="115">
        <v>229</v>
      </c>
      <c r="P37" s="115">
        <v>229</v>
      </c>
      <c r="Q37" s="115">
        <v>229</v>
      </c>
      <c r="R37" s="115">
        <v>228</v>
      </c>
      <c r="S37" s="115">
        <v>228</v>
      </c>
      <c r="T37" s="115">
        <v>228</v>
      </c>
      <c r="U37" s="115">
        <v>228</v>
      </c>
      <c r="V37" s="115">
        <v>213</v>
      </c>
      <c r="W37" s="115">
        <v>213</v>
      </c>
      <c r="X37" s="115">
        <v>213</v>
      </c>
      <c r="Y37" s="115">
        <v>213</v>
      </c>
      <c r="Z37" s="115">
        <v>209</v>
      </c>
      <c r="AA37" s="115">
        <v>209</v>
      </c>
      <c r="AB37" s="115">
        <v>209</v>
      </c>
      <c r="AC37" s="115">
        <v>209</v>
      </c>
      <c r="AD37" s="115">
        <v>238</v>
      </c>
      <c r="AE37" s="115">
        <v>238</v>
      </c>
      <c r="AF37" s="115">
        <v>238</v>
      </c>
      <c r="AG37" s="115">
        <v>238</v>
      </c>
      <c r="AH37" s="115">
        <v>265</v>
      </c>
      <c r="AI37" s="115">
        <v>265</v>
      </c>
      <c r="AJ37" s="115">
        <v>265</v>
      </c>
      <c r="AK37" s="115">
        <v>265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295</v>
      </c>
      <c r="BG37" s="115">
        <v>295</v>
      </c>
      <c r="BH37" s="115">
        <v>295</v>
      </c>
      <c r="BI37" s="115">
        <v>295</v>
      </c>
      <c r="BJ37" s="115">
        <v>295</v>
      </c>
      <c r="BK37" s="115">
        <v>295</v>
      </c>
      <c r="BL37" s="115">
        <v>295</v>
      </c>
      <c r="BM37" s="115">
        <v>295</v>
      </c>
      <c r="BN37" s="115">
        <v>300</v>
      </c>
      <c r="BO37" s="115">
        <v>300</v>
      </c>
      <c r="BP37" s="115">
        <v>300</v>
      </c>
      <c r="BQ37" s="115">
        <v>300</v>
      </c>
      <c r="BR37" s="115">
        <v>256</v>
      </c>
      <c r="BS37" s="115">
        <v>256</v>
      </c>
      <c r="BT37" s="115">
        <v>256</v>
      </c>
      <c r="BU37" s="115">
        <v>256</v>
      </c>
      <c r="BV37" s="115">
        <v>219</v>
      </c>
      <c r="BW37" s="115">
        <v>219</v>
      </c>
      <c r="BX37" s="115">
        <v>219</v>
      </c>
      <c r="BY37" s="115">
        <v>219</v>
      </c>
      <c r="BZ37" s="115">
        <v>249</v>
      </c>
      <c r="CA37" s="115">
        <v>249</v>
      </c>
      <c r="CB37" s="115">
        <v>249</v>
      </c>
      <c r="CC37" s="115">
        <v>249</v>
      </c>
      <c r="CD37" s="115">
        <v>249</v>
      </c>
      <c r="CE37" s="115">
        <v>249</v>
      </c>
      <c r="CF37" s="115">
        <v>249</v>
      </c>
      <c r="CG37" s="115">
        <v>249</v>
      </c>
      <c r="CH37" s="115">
        <v>259</v>
      </c>
      <c r="CI37" s="115">
        <v>259</v>
      </c>
      <c r="CJ37" s="115">
        <v>259</v>
      </c>
      <c r="CK37" s="115">
        <v>259</v>
      </c>
      <c r="CL37" s="115">
        <v>244</v>
      </c>
      <c r="CM37" s="115">
        <v>244</v>
      </c>
      <c r="CN37" s="115">
        <v>244</v>
      </c>
      <c r="CO37" s="115">
        <v>244</v>
      </c>
      <c r="CP37" s="115">
        <v>190</v>
      </c>
      <c r="CQ37" s="115">
        <v>190</v>
      </c>
      <c r="CR37" s="115">
        <v>190</v>
      </c>
      <c r="CS37" s="115">
        <v>190</v>
      </c>
      <c r="CT37" s="116"/>
      <c r="CU37" s="116"/>
      <c r="CV37" s="116"/>
      <c r="CW37" s="117"/>
      <c r="CX37" s="91">
        <f t="array" ref="CX37">SUMPRODUCT(B37:CW37*0.25)</f>
        <v>6124</v>
      </c>
    </row>
    <row r="38" spans="1:102" ht="24.95" customHeight="1" x14ac:dyDescent="0.2">
      <c r="A38" s="118" t="s">
        <v>45</v>
      </c>
      <c r="B38" s="119">
        <v>156</v>
      </c>
      <c r="C38" s="120">
        <v>156</v>
      </c>
      <c r="D38" s="120">
        <v>156</v>
      </c>
      <c r="E38" s="120">
        <v>156</v>
      </c>
      <c r="F38" s="120">
        <v>215</v>
      </c>
      <c r="G38" s="120">
        <v>215</v>
      </c>
      <c r="H38" s="120">
        <v>215</v>
      </c>
      <c r="I38" s="120">
        <v>215</v>
      </c>
      <c r="J38" s="120">
        <v>215</v>
      </c>
      <c r="K38" s="120">
        <v>215</v>
      </c>
      <c r="L38" s="120">
        <v>215</v>
      </c>
      <c r="M38" s="120">
        <v>215</v>
      </c>
      <c r="N38" s="120">
        <v>214</v>
      </c>
      <c r="O38" s="120">
        <v>214</v>
      </c>
      <c r="P38" s="120">
        <v>214</v>
      </c>
      <c r="Q38" s="120">
        <v>214</v>
      </c>
      <c r="R38" s="120">
        <v>214</v>
      </c>
      <c r="S38" s="120">
        <v>214</v>
      </c>
      <c r="T38" s="120">
        <v>214</v>
      </c>
      <c r="U38" s="120">
        <v>214</v>
      </c>
      <c r="V38" s="120">
        <v>203</v>
      </c>
      <c r="W38" s="120">
        <v>203</v>
      </c>
      <c r="X38" s="120">
        <v>203</v>
      </c>
      <c r="Y38" s="120">
        <v>203</v>
      </c>
      <c r="Z38" s="120">
        <v>197</v>
      </c>
      <c r="AA38" s="120">
        <v>197</v>
      </c>
      <c r="AB38" s="120">
        <v>197</v>
      </c>
      <c r="AC38" s="120">
        <v>197</v>
      </c>
      <c r="AD38" s="120">
        <v>435</v>
      </c>
      <c r="AE38" s="120">
        <v>435</v>
      </c>
      <c r="AF38" s="120">
        <v>435</v>
      </c>
      <c r="AG38" s="120">
        <v>435</v>
      </c>
      <c r="AH38" s="120">
        <v>457</v>
      </c>
      <c r="AI38" s="120">
        <v>457</v>
      </c>
      <c r="AJ38" s="120">
        <v>457</v>
      </c>
      <c r="AK38" s="120">
        <v>457</v>
      </c>
      <c r="AL38" s="120">
        <v>459</v>
      </c>
      <c r="AM38" s="120">
        <v>459</v>
      </c>
      <c r="AN38" s="120">
        <v>459</v>
      </c>
      <c r="AO38" s="120">
        <v>459</v>
      </c>
      <c r="AP38" s="120">
        <v>497</v>
      </c>
      <c r="AQ38" s="120">
        <v>497</v>
      </c>
      <c r="AR38" s="120">
        <v>497</v>
      </c>
      <c r="AS38" s="120">
        <v>497</v>
      </c>
      <c r="AT38" s="120">
        <v>460</v>
      </c>
      <c r="AU38" s="120">
        <v>460</v>
      </c>
      <c r="AV38" s="120">
        <v>460</v>
      </c>
      <c r="AW38" s="120">
        <v>460</v>
      </c>
      <c r="AX38" s="120">
        <v>454</v>
      </c>
      <c r="AY38" s="120">
        <v>454</v>
      </c>
      <c r="AZ38" s="120">
        <v>454</v>
      </c>
      <c r="BA38" s="120">
        <v>454</v>
      </c>
      <c r="BB38" s="120">
        <v>454</v>
      </c>
      <c r="BC38" s="120">
        <v>454</v>
      </c>
      <c r="BD38" s="120">
        <v>454</v>
      </c>
      <c r="BE38" s="120">
        <v>454</v>
      </c>
      <c r="BF38" s="120">
        <v>380</v>
      </c>
      <c r="BG38" s="120">
        <v>380</v>
      </c>
      <c r="BH38" s="120">
        <v>380</v>
      </c>
      <c r="BI38" s="120">
        <v>380</v>
      </c>
      <c r="BJ38" s="120">
        <v>369</v>
      </c>
      <c r="BK38" s="120">
        <v>369</v>
      </c>
      <c r="BL38" s="120">
        <v>369</v>
      </c>
      <c r="BM38" s="120">
        <v>369</v>
      </c>
      <c r="BN38" s="120">
        <v>346</v>
      </c>
      <c r="BO38" s="120">
        <v>346</v>
      </c>
      <c r="BP38" s="120">
        <v>346</v>
      </c>
      <c r="BQ38" s="120">
        <v>346</v>
      </c>
      <c r="BR38" s="120">
        <v>380</v>
      </c>
      <c r="BS38" s="120">
        <v>380</v>
      </c>
      <c r="BT38" s="120">
        <v>380</v>
      </c>
      <c r="BU38" s="120">
        <v>380</v>
      </c>
      <c r="BV38" s="120">
        <v>336</v>
      </c>
      <c r="BW38" s="120">
        <v>336</v>
      </c>
      <c r="BX38" s="120">
        <v>336</v>
      </c>
      <c r="BY38" s="120">
        <v>336</v>
      </c>
      <c r="BZ38" s="120">
        <v>300</v>
      </c>
      <c r="CA38" s="120">
        <v>300</v>
      </c>
      <c r="CB38" s="120">
        <v>300</v>
      </c>
      <c r="CC38" s="120">
        <v>300</v>
      </c>
      <c r="CD38" s="120">
        <v>268</v>
      </c>
      <c r="CE38" s="120">
        <v>268</v>
      </c>
      <c r="CF38" s="120">
        <v>268</v>
      </c>
      <c r="CG38" s="120">
        <v>268</v>
      </c>
      <c r="CH38" s="120">
        <v>240</v>
      </c>
      <c r="CI38" s="120">
        <v>240</v>
      </c>
      <c r="CJ38" s="120">
        <v>240</v>
      </c>
      <c r="CK38" s="120">
        <v>240</v>
      </c>
      <c r="CL38" s="120">
        <v>255</v>
      </c>
      <c r="CM38" s="120">
        <v>255</v>
      </c>
      <c r="CN38" s="120">
        <v>255</v>
      </c>
      <c r="CO38" s="120">
        <v>255</v>
      </c>
      <c r="CP38" s="120">
        <v>224</v>
      </c>
      <c r="CQ38" s="120">
        <v>224</v>
      </c>
      <c r="CR38" s="120">
        <v>224</v>
      </c>
      <c r="CS38" s="120">
        <v>224</v>
      </c>
      <c r="CT38" s="120"/>
      <c r="CU38" s="120"/>
      <c r="CV38" s="120"/>
      <c r="CW38" s="121"/>
      <c r="CX38" s="97">
        <f t="array" ref="CX38">SUMPRODUCT(B38:CW38*0.25)</f>
        <v>7728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>
        <v>88</v>
      </c>
      <c r="AG39" s="120">
        <v>175.8</v>
      </c>
      <c r="AH39" s="120">
        <v>288.3</v>
      </c>
      <c r="AI39" s="120">
        <v>376.1</v>
      </c>
      <c r="AJ39" s="120">
        <v>123.7</v>
      </c>
      <c r="AK39" s="120">
        <v>61.3</v>
      </c>
      <c r="AL39" s="120"/>
      <c r="AM39" s="120">
        <v>194.8</v>
      </c>
      <c r="AN39" s="120">
        <v>371.3</v>
      </c>
      <c r="AO39" s="120">
        <v>484.6</v>
      </c>
      <c r="AP39" s="120">
        <v>375.4</v>
      </c>
      <c r="AQ39" s="120">
        <v>492.4</v>
      </c>
      <c r="AR39" s="120">
        <v>278.39999999999998</v>
      </c>
      <c r="AS39" s="120">
        <v>160</v>
      </c>
      <c r="AT39" s="120">
        <v>15.4</v>
      </c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>
        <v>592.20000000000005</v>
      </c>
      <c r="CQ39" s="120">
        <v>478.8</v>
      </c>
      <c r="CR39" s="120">
        <v>433.2</v>
      </c>
      <c r="CS39" s="120">
        <v>226.9</v>
      </c>
      <c r="CT39" s="122"/>
      <c r="CU39" s="122"/>
      <c r="CV39" s="122"/>
      <c r="CW39" s="121"/>
      <c r="CX39" s="97">
        <f t="array" ref="CX39">SUMPRODUCT(B39:CW39*0.25)</f>
        <v>1304.1500000000001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>
        <v>81</v>
      </c>
      <c r="AU40" s="120">
        <v>81</v>
      </c>
      <c r="AV40" s="120">
        <v>81</v>
      </c>
      <c r="AW40" s="120">
        <v>81</v>
      </c>
      <c r="AX40" s="120">
        <v>176</v>
      </c>
      <c r="AY40" s="120">
        <v>176</v>
      </c>
      <c r="AZ40" s="120">
        <v>176</v>
      </c>
      <c r="BA40" s="120">
        <v>176</v>
      </c>
      <c r="BB40" s="120">
        <v>176</v>
      </c>
      <c r="BC40" s="120">
        <v>176</v>
      </c>
      <c r="BD40" s="120">
        <v>176</v>
      </c>
      <c r="BE40" s="120">
        <v>176</v>
      </c>
      <c r="BF40" s="120">
        <v>176</v>
      </c>
      <c r="BG40" s="120">
        <v>176</v>
      </c>
      <c r="BH40" s="120">
        <v>176</v>
      </c>
      <c r="BI40" s="120">
        <v>176</v>
      </c>
      <c r="BJ40" s="120">
        <v>182</v>
      </c>
      <c r="BK40" s="120">
        <v>182</v>
      </c>
      <c r="BL40" s="120">
        <v>182</v>
      </c>
      <c r="BM40" s="120">
        <v>182</v>
      </c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791</v>
      </c>
    </row>
    <row r="41" spans="1:102" ht="24.95" customHeight="1" x14ac:dyDescent="0.2">
      <c r="A41" s="118" t="s">
        <v>48</v>
      </c>
      <c r="B41" s="119">
        <v>492.9</v>
      </c>
      <c r="C41" s="120">
        <v>492.9</v>
      </c>
      <c r="D41" s="120">
        <v>492.9</v>
      </c>
      <c r="E41" s="120">
        <v>492.9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>
        <v>399.6</v>
      </c>
      <c r="BS41" s="120">
        <v>399.6</v>
      </c>
      <c r="BT41" s="120">
        <v>399.6</v>
      </c>
      <c r="BU41" s="120">
        <v>399.6</v>
      </c>
      <c r="BV41" s="120"/>
      <c r="BW41" s="120"/>
      <c r="BX41" s="120"/>
      <c r="BY41" s="120"/>
      <c r="BZ41" s="120">
        <v>500</v>
      </c>
      <c r="CA41" s="120">
        <v>500</v>
      </c>
      <c r="CB41" s="120">
        <v>500</v>
      </c>
      <c r="CC41" s="120">
        <v>500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500</v>
      </c>
      <c r="CM41" s="120">
        <v>500</v>
      </c>
      <c r="CN41" s="120">
        <v>500</v>
      </c>
      <c r="CO41" s="120">
        <v>500</v>
      </c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11392.499999999998</v>
      </c>
    </row>
    <row r="42" spans="1:102" ht="30" customHeight="1" thickBot="1" x14ac:dyDescent="0.25">
      <c r="A42" s="105" t="s">
        <v>49</v>
      </c>
      <c r="B42" s="106">
        <f>SUM(B37:B41)</f>
        <v>854.9</v>
      </c>
      <c r="C42" s="107">
        <f t="shared" ref="C42:BN42" si="6">SUM(C37:C41)</f>
        <v>854.9</v>
      </c>
      <c r="D42" s="107">
        <f t="shared" si="6"/>
        <v>854.9</v>
      </c>
      <c r="E42" s="107">
        <f t="shared" si="6"/>
        <v>854.9</v>
      </c>
      <c r="F42" s="107">
        <f t="shared" si="6"/>
        <v>966</v>
      </c>
      <c r="G42" s="107">
        <f t="shared" si="6"/>
        <v>966</v>
      </c>
      <c r="H42" s="107">
        <f t="shared" si="6"/>
        <v>966</v>
      </c>
      <c r="I42" s="107">
        <f t="shared" si="6"/>
        <v>966</v>
      </c>
      <c r="J42" s="107">
        <f t="shared" si="6"/>
        <v>944</v>
      </c>
      <c r="K42" s="107">
        <f t="shared" si="6"/>
        <v>944</v>
      </c>
      <c r="L42" s="107">
        <f t="shared" si="6"/>
        <v>944</v>
      </c>
      <c r="M42" s="107">
        <f t="shared" si="6"/>
        <v>944</v>
      </c>
      <c r="N42" s="107">
        <f t="shared" si="6"/>
        <v>943</v>
      </c>
      <c r="O42" s="107">
        <f t="shared" si="6"/>
        <v>943</v>
      </c>
      <c r="P42" s="107">
        <f t="shared" si="6"/>
        <v>943</v>
      </c>
      <c r="Q42" s="107">
        <f t="shared" si="6"/>
        <v>943</v>
      </c>
      <c r="R42" s="107">
        <f t="shared" si="6"/>
        <v>942</v>
      </c>
      <c r="S42" s="107">
        <f t="shared" si="6"/>
        <v>942</v>
      </c>
      <c r="T42" s="107">
        <f t="shared" si="6"/>
        <v>942</v>
      </c>
      <c r="U42" s="107">
        <f t="shared" si="6"/>
        <v>942</v>
      </c>
      <c r="V42" s="107">
        <f t="shared" si="6"/>
        <v>916</v>
      </c>
      <c r="W42" s="107">
        <f t="shared" si="6"/>
        <v>916</v>
      </c>
      <c r="X42" s="107">
        <f t="shared" si="6"/>
        <v>916</v>
      </c>
      <c r="Y42" s="107">
        <f t="shared" si="6"/>
        <v>916</v>
      </c>
      <c r="Z42" s="107">
        <f t="shared" si="6"/>
        <v>906</v>
      </c>
      <c r="AA42" s="107">
        <f t="shared" si="6"/>
        <v>906</v>
      </c>
      <c r="AB42" s="107">
        <f t="shared" si="6"/>
        <v>906</v>
      </c>
      <c r="AC42" s="107">
        <f t="shared" si="6"/>
        <v>906</v>
      </c>
      <c r="AD42" s="107">
        <f t="shared" si="6"/>
        <v>1173</v>
      </c>
      <c r="AE42" s="107">
        <f t="shared" si="6"/>
        <v>1173</v>
      </c>
      <c r="AF42" s="107">
        <f t="shared" si="6"/>
        <v>1261</v>
      </c>
      <c r="AG42" s="107">
        <f t="shared" si="6"/>
        <v>1348.8</v>
      </c>
      <c r="AH42" s="107">
        <f t="shared" si="6"/>
        <v>1510.3</v>
      </c>
      <c r="AI42" s="107">
        <f t="shared" si="6"/>
        <v>1598.1</v>
      </c>
      <c r="AJ42" s="107">
        <f t="shared" si="6"/>
        <v>1345.7</v>
      </c>
      <c r="AK42" s="107">
        <f t="shared" si="6"/>
        <v>1283.3</v>
      </c>
      <c r="AL42" s="107">
        <f t="shared" si="6"/>
        <v>1259</v>
      </c>
      <c r="AM42" s="107">
        <f t="shared" si="6"/>
        <v>1453.8</v>
      </c>
      <c r="AN42" s="107">
        <f t="shared" si="6"/>
        <v>1630.3</v>
      </c>
      <c r="AO42" s="107">
        <f t="shared" si="6"/>
        <v>1743.6</v>
      </c>
      <c r="AP42" s="107">
        <f t="shared" si="6"/>
        <v>1672.4</v>
      </c>
      <c r="AQ42" s="107">
        <f t="shared" si="6"/>
        <v>1789.4</v>
      </c>
      <c r="AR42" s="107">
        <f t="shared" si="6"/>
        <v>1575.4</v>
      </c>
      <c r="AS42" s="107">
        <f t="shared" si="6"/>
        <v>1457</v>
      </c>
      <c r="AT42" s="107">
        <f t="shared" si="6"/>
        <v>1356.4</v>
      </c>
      <c r="AU42" s="107">
        <f t="shared" si="6"/>
        <v>1341</v>
      </c>
      <c r="AV42" s="107">
        <f t="shared" si="6"/>
        <v>1341</v>
      </c>
      <c r="AW42" s="107">
        <f t="shared" si="6"/>
        <v>1341</v>
      </c>
      <c r="AX42" s="107">
        <f t="shared" si="6"/>
        <v>1430</v>
      </c>
      <c r="AY42" s="107">
        <f t="shared" si="6"/>
        <v>1430</v>
      </c>
      <c r="AZ42" s="107">
        <f t="shared" si="6"/>
        <v>1430</v>
      </c>
      <c r="BA42" s="107">
        <f t="shared" si="6"/>
        <v>1430</v>
      </c>
      <c r="BB42" s="107">
        <f t="shared" si="6"/>
        <v>1430</v>
      </c>
      <c r="BC42" s="107">
        <f t="shared" si="6"/>
        <v>1430</v>
      </c>
      <c r="BD42" s="107">
        <f t="shared" si="6"/>
        <v>1430</v>
      </c>
      <c r="BE42" s="107">
        <f t="shared" si="6"/>
        <v>1430</v>
      </c>
      <c r="BF42" s="107">
        <f t="shared" si="6"/>
        <v>1351</v>
      </c>
      <c r="BG42" s="107">
        <f t="shared" si="6"/>
        <v>1351</v>
      </c>
      <c r="BH42" s="107">
        <f t="shared" si="6"/>
        <v>1351</v>
      </c>
      <c r="BI42" s="107">
        <f t="shared" si="6"/>
        <v>1351</v>
      </c>
      <c r="BJ42" s="107">
        <f t="shared" si="6"/>
        <v>1346</v>
      </c>
      <c r="BK42" s="107">
        <f t="shared" si="6"/>
        <v>1346</v>
      </c>
      <c r="BL42" s="107">
        <f t="shared" si="6"/>
        <v>1346</v>
      </c>
      <c r="BM42" s="107">
        <f t="shared" si="6"/>
        <v>1346</v>
      </c>
      <c r="BN42" s="107">
        <f t="shared" si="6"/>
        <v>1146</v>
      </c>
      <c r="BO42" s="107">
        <f t="shared" ref="BO42:CW42" si="7">SUM(BO37:BO41)</f>
        <v>1146</v>
      </c>
      <c r="BP42" s="107">
        <f t="shared" si="7"/>
        <v>1146</v>
      </c>
      <c r="BQ42" s="107">
        <f t="shared" si="7"/>
        <v>1146</v>
      </c>
      <c r="BR42" s="107">
        <f t="shared" si="7"/>
        <v>1035.5999999999999</v>
      </c>
      <c r="BS42" s="107">
        <f t="shared" si="7"/>
        <v>1035.5999999999999</v>
      </c>
      <c r="BT42" s="107">
        <f t="shared" si="7"/>
        <v>1035.5999999999999</v>
      </c>
      <c r="BU42" s="107">
        <f t="shared" si="7"/>
        <v>1035.5999999999999</v>
      </c>
      <c r="BV42" s="107">
        <f t="shared" si="7"/>
        <v>555</v>
      </c>
      <c r="BW42" s="107">
        <f t="shared" si="7"/>
        <v>555</v>
      </c>
      <c r="BX42" s="107">
        <f t="shared" si="7"/>
        <v>555</v>
      </c>
      <c r="BY42" s="107">
        <f t="shared" si="7"/>
        <v>555</v>
      </c>
      <c r="BZ42" s="107">
        <f t="shared" si="7"/>
        <v>1049</v>
      </c>
      <c r="CA42" s="107">
        <f t="shared" si="7"/>
        <v>1049</v>
      </c>
      <c r="CB42" s="107">
        <f t="shared" si="7"/>
        <v>1049</v>
      </c>
      <c r="CC42" s="107">
        <f t="shared" si="7"/>
        <v>1049</v>
      </c>
      <c r="CD42" s="107">
        <f t="shared" si="7"/>
        <v>1017</v>
      </c>
      <c r="CE42" s="107">
        <f t="shared" si="7"/>
        <v>1017</v>
      </c>
      <c r="CF42" s="107">
        <f t="shared" si="7"/>
        <v>1017</v>
      </c>
      <c r="CG42" s="107">
        <f t="shared" si="7"/>
        <v>1017</v>
      </c>
      <c r="CH42" s="107">
        <f t="shared" si="7"/>
        <v>999</v>
      </c>
      <c r="CI42" s="107">
        <f t="shared" si="7"/>
        <v>999</v>
      </c>
      <c r="CJ42" s="107">
        <f t="shared" si="7"/>
        <v>999</v>
      </c>
      <c r="CK42" s="107">
        <f t="shared" si="7"/>
        <v>999</v>
      </c>
      <c r="CL42" s="107">
        <f t="shared" si="7"/>
        <v>999</v>
      </c>
      <c r="CM42" s="107">
        <f t="shared" si="7"/>
        <v>999</v>
      </c>
      <c r="CN42" s="107">
        <f t="shared" si="7"/>
        <v>999</v>
      </c>
      <c r="CO42" s="107">
        <f t="shared" si="7"/>
        <v>999</v>
      </c>
      <c r="CP42" s="107">
        <f t="shared" si="7"/>
        <v>1506.2</v>
      </c>
      <c r="CQ42" s="107">
        <f t="shared" si="7"/>
        <v>1392.8</v>
      </c>
      <c r="CR42" s="107">
        <f t="shared" si="7"/>
        <v>1347.2</v>
      </c>
      <c r="CS42" s="107">
        <f t="shared" si="7"/>
        <v>1140.9000000000001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27339.649999999998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>
        <v>88</v>
      </c>
      <c r="AG47" s="120">
        <v>175.8</v>
      </c>
      <c r="AH47" s="120">
        <v>288.3</v>
      </c>
      <c r="AI47" s="120">
        <v>376.1</v>
      </c>
      <c r="AJ47" s="120">
        <v>123.7</v>
      </c>
      <c r="AK47" s="120">
        <v>61.3</v>
      </c>
      <c r="AL47" s="120"/>
      <c r="AM47" s="120">
        <v>194.8</v>
      </c>
      <c r="AN47" s="120">
        <v>371.3</v>
      </c>
      <c r="AO47" s="120">
        <v>484.6</v>
      </c>
      <c r="AP47" s="120">
        <v>375.4</v>
      </c>
      <c r="AQ47" s="120">
        <v>492.4</v>
      </c>
      <c r="AR47" s="120">
        <v>278.39999999999998</v>
      </c>
      <c r="AS47" s="120">
        <v>160</v>
      </c>
      <c r="AT47" s="120">
        <v>15.4</v>
      </c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>
        <v>592.20000000000005</v>
      </c>
      <c r="CQ47" s="120">
        <v>478.8</v>
      </c>
      <c r="CR47" s="120">
        <v>433.2</v>
      </c>
      <c r="CS47" s="120">
        <v>226.9</v>
      </c>
      <c r="CT47" s="122"/>
      <c r="CU47" s="122"/>
      <c r="CV47" s="122"/>
      <c r="CW47" s="121"/>
      <c r="CX47" s="97">
        <f t="array" ref="CX47">SUMPRODUCT(B47:CW47*0.25)</f>
        <v>1304.1500000000001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492.9</v>
      </c>
      <c r="C49" s="120">
        <v>492.9</v>
      </c>
      <c r="D49" s="120">
        <v>492.9</v>
      </c>
      <c r="E49" s="120">
        <v>492.9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>
        <v>399.6</v>
      </c>
      <c r="BS49" s="120">
        <v>399.6</v>
      </c>
      <c r="BT49" s="120">
        <v>399.6</v>
      </c>
      <c r="BU49" s="120">
        <v>399.6</v>
      </c>
      <c r="BV49" s="120"/>
      <c r="BW49" s="120"/>
      <c r="BX49" s="120"/>
      <c r="BY49" s="120"/>
      <c r="BZ49" s="120">
        <v>500</v>
      </c>
      <c r="CA49" s="120">
        <v>500</v>
      </c>
      <c r="CB49" s="120">
        <v>500</v>
      </c>
      <c r="CC49" s="120">
        <v>500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500</v>
      </c>
      <c r="CM49" s="120">
        <v>500</v>
      </c>
      <c r="CN49" s="120">
        <v>500</v>
      </c>
      <c r="CO49" s="120">
        <v>500</v>
      </c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11392.499999999998</v>
      </c>
    </row>
    <row r="50" spans="1:102" ht="24.95" customHeight="1" x14ac:dyDescent="0.2">
      <c r="A50" s="104" t="s">
        <v>51</v>
      </c>
      <c r="B50" s="119">
        <v>364</v>
      </c>
      <c r="C50" s="120">
        <v>364</v>
      </c>
      <c r="D50" s="120">
        <v>364</v>
      </c>
      <c r="E50" s="120">
        <v>364</v>
      </c>
      <c r="F50" s="120">
        <v>335</v>
      </c>
      <c r="G50" s="120">
        <v>335</v>
      </c>
      <c r="H50" s="120">
        <v>335</v>
      </c>
      <c r="I50" s="120">
        <v>335</v>
      </c>
      <c r="J50" s="120">
        <v>321</v>
      </c>
      <c r="K50" s="120">
        <v>321</v>
      </c>
      <c r="L50" s="120">
        <v>321</v>
      </c>
      <c r="M50" s="120">
        <v>321</v>
      </c>
      <c r="N50" s="120">
        <v>310</v>
      </c>
      <c r="O50" s="120">
        <v>310</v>
      </c>
      <c r="P50" s="120">
        <v>310</v>
      </c>
      <c r="Q50" s="120">
        <v>310</v>
      </c>
      <c r="R50" s="120">
        <v>317</v>
      </c>
      <c r="S50" s="120">
        <v>317</v>
      </c>
      <c r="T50" s="120">
        <v>317</v>
      </c>
      <c r="U50" s="120">
        <v>317</v>
      </c>
      <c r="V50" s="120">
        <v>342</v>
      </c>
      <c r="W50" s="120">
        <v>342</v>
      </c>
      <c r="X50" s="120">
        <v>342</v>
      </c>
      <c r="Y50" s="120">
        <v>342</v>
      </c>
      <c r="Z50" s="120">
        <v>384</v>
      </c>
      <c r="AA50" s="120">
        <v>384</v>
      </c>
      <c r="AB50" s="120">
        <v>384</v>
      </c>
      <c r="AC50" s="120">
        <v>384</v>
      </c>
      <c r="AD50" s="120">
        <v>428</v>
      </c>
      <c r="AE50" s="120">
        <v>428</v>
      </c>
      <c r="AF50" s="120">
        <v>428</v>
      </c>
      <c r="AG50" s="120">
        <v>428</v>
      </c>
      <c r="AH50" s="120">
        <v>451</v>
      </c>
      <c r="AI50" s="120">
        <v>451</v>
      </c>
      <c r="AJ50" s="120">
        <v>451</v>
      </c>
      <c r="AK50" s="120">
        <v>451</v>
      </c>
      <c r="AL50" s="120">
        <v>448</v>
      </c>
      <c r="AM50" s="120">
        <v>448</v>
      </c>
      <c r="AN50" s="120">
        <v>448</v>
      </c>
      <c r="AO50" s="120">
        <v>448</v>
      </c>
      <c r="AP50" s="120">
        <v>441</v>
      </c>
      <c r="AQ50" s="120">
        <v>441</v>
      </c>
      <c r="AR50" s="120">
        <v>441</v>
      </c>
      <c r="AS50" s="120">
        <v>441</v>
      </c>
      <c r="AT50" s="120">
        <v>444</v>
      </c>
      <c r="AU50" s="120">
        <v>444</v>
      </c>
      <c r="AV50" s="120">
        <v>444</v>
      </c>
      <c r="AW50" s="120">
        <v>444</v>
      </c>
      <c r="AX50" s="120">
        <v>451</v>
      </c>
      <c r="AY50" s="120">
        <v>451</v>
      </c>
      <c r="AZ50" s="120">
        <v>451</v>
      </c>
      <c r="BA50" s="120">
        <v>451</v>
      </c>
      <c r="BB50" s="120">
        <v>450</v>
      </c>
      <c r="BC50" s="120">
        <v>450</v>
      </c>
      <c r="BD50" s="120">
        <v>450</v>
      </c>
      <c r="BE50" s="120">
        <v>450</v>
      </c>
      <c r="BF50" s="120">
        <v>447</v>
      </c>
      <c r="BG50" s="120">
        <v>447</v>
      </c>
      <c r="BH50" s="120">
        <v>447</v>
      </c>
      <c r="BI50" s="120">
        <v>447</v>
      </c>
      <c r="BJ50" s="120">
        <v>459</v>
      </c>
      <c r="BK50" s="120">
        <v>459</v>
      </c>
      <c r="BL50" s="120">
        <v>459</v>
      </c>
      <c r="BM50" s="120">
        <v>459</v>
      </c>
      <c r="BN50" s="120">
        <v>497</v>
      </c>
      <c r="BO50" s="120">
        <v>497</v>
      </c>
      <c r="BP50" s="120">
        <v>497</v>
      </c>
      <c r="BQ50" s="120">
        <v>497</v>
      </c>
      <c r="BR50" s="120">
        <v>546</v>
      </c>
      <c r="BS50" s="120">
        <v>546</v>
      </c>
      <c r="BT50" s="120">
        <v>546</v>
      </c>
      <c r="BU50" s="120">
        <v>546</v>
      </c>
      <c r="BV50" s="120">
        <v>570</v>
      </c>
      <c r="BW50" s="120">
        <v>570</v>
      </c>
      <c r="BX50" s="120">
        <v>570</v>
      </c>
      <c r="BY50" s="120">
        <v>570</v>
      </c>
      <c r="BZ50" s="120">
        <v>576</v>
      </c>
      <c r="CA50" s="120">
        <v>576</v>
      </c>
      <c r="CB50" s="120">
        <v>576</v>
      </c>
      <c r="CC50" s="120">
        <v>576</v>
      </c>
      <c r="CD50" s="120">
        <v>542</v>
      </c>
      <c r="CE50" s="120">
        <v>542</v>
      </c>
      <c r="CF50" s="120">
        <v>542</v>
      </c>
      <c r="CG50" s="120">
        <v>542</v>
      </c>
      <c r="CH50" s="120">
        <v>490</v>
      </c>
      <c r="CI50" s="120">
        <v>490</v>
      </c>
      <c r="CJ50" s="120">
        <v>490</v>
      </c>
      <c r="CK50" s="120">
        <v>490</v>
      </c>
      <c r="CL50" s="120">
        <v>442</v>
      </c>
      <c r="CM50" s="120">
        <v>442</v>
      </c>
      <c r="CN50" s="120">
        <v>442</v>
      </c>
      <c r="CO50" s="120">
        <v>442</v>
      </c>
      <c r="CP50" s="120">
        <v>389</v>
      </c>
      <c r="CQ50" s="120">
        <v>389</v>
      </c>
      <c r="CR50" s="120">
        <v>389</v>
      </c>
      <c r="CS50" s="120">
        <v>389</v>
      </c>
      <c r="CT50" s="122"/>
      <c r="CU50" s="122"/>
      <c r="CV50" s="122"/>
      <c r="CW50" s="121"/>
      <c r="CX50" s="97">
        <f t="array" ref="CX50">SUMPRODUCT(B50:CW50*0.25)</f>
        <v>10444</v>
      </c>
    </row>
    <row r="51" spans="1:102" ht="30" customHeight="1" thickBot="1" x14ac:dyDescent="0.25">
      <c r="A51" s="105" t="s">
        <v>52</v>
      </c>
      <c r="B51" s="106">
        <f>SUM(B45:B50)</f>
        <v>856.9</v>
      </c>
      <c r="C51" s="107">
        <f t="shared" ref="C51:BN51" si="8">SUM(C45:C50)</f>
        <v>856.9</v>
      </c>
      <c r="D51" s="107">
        <f t="shared" si="8"/>
        <v>856.9</v>
      </c>
      <c r="E51" s="107">
        <f t="shared" si="8"/>
        <v>856.9</v>
      </c>
      <c r="F51" s="107">
        <f t="shared" si="8"/>
        <v>835</v>
      </c>
      <c r="G51" s="107">
        <f t="shared" si="8"/>
        <v>835</v>
      </c>
      <c r="H51" s="107">
        <f t="shared" si="8"/>
        <v>835</v>
      </c>
      <c r="I51" s="107">
        <f t="shared" si="8"/>
        <v>835</v>
      </c>
      <c r="J51" s="107">
        <f t="shared" si="8"/>
        <v>821</v>
      </c>
      <c r="K51" s="107">
        <f t="shared" si="8"/>
        <v>821</v>
      </c>
      <c r="L51" s="107">
        <f t="shared" si="8"/>
        <v>821</v>
      </c>
      <c r="M51" s="107">
        <f t="shared" si="8"/>
        <v>821</v>
      </c>
      <c r="N51" s="107">
        <f t="shared" si="8"/>
        <v>810</v>
      </c>
      <c r="O51" s="107">
        <f t="shared" si="8"/>
        <v>810</v>
      </c>
      <c r="P51" s="107">
        <f t="shared" si="8"/>
        <v>810</v>
      </c>
      <c r="Q51" s="107">
        <f t="shared" si="8"/>
        <v>810</v>
      </c>
      <c r="R51" s="107">
        <f t="shared" si="8"/>
        <v>817</v>
      </c>
      <c r="S51" s="107">
        <f t="shared" si="8"/>
        <v>817</v>
      </c>
      <c r="T51" s="107">
        <f t="shared" si="8"/>
        <v>817</v>
      </c>
      <c r="U51" s="107">
        <f t="shared" si="8"/>
        <v>817</v>
      </c>
      <c r="V51" s="107">
        <f t="shared" si="8"/>
        <v>842</v>
      </c>
      <c r="W51" s="107">
        <f t="shared" si="8"/>
        <v>842</v>
      </c>
      <c r="X51" s="107">
        <f t="shared" si="8"/>
        <v>842</v>
      </c>
      <c r="Y51" s="107">
        <f t="shared" si="8"/>
        <v>842</v>
      </c>
      <c r="Z51" s="107">
        <f t="shared" si="8"/>
        <v>884</v>
      </c>
      <c r="AA51" s="107">
        <f t="shared" si="8"/>
        <v>884</v>
      </c>
      <c r="AB51" s="107">
        <f t="shared" si="8"/>
        <v>884</v>
      </c>
      <c r="AC51" s="107">
        <f t="shared" si="8"/>
        <v>884</v>
      </c>
      <c r="AD51" s="107">
        <f t="shared" si="8"/>
        <v>928</v>
      </c>
      <c r="AE51" s="107">
        <f t="shared" si="8"/>
        <v>928</v>
      </c>
      <c r="AF51" s="107">
        <f t="shared" si="8"/>
        <v>1016</v>
      </c>
      <c r="AG51" s="107">
        <f t="shared" si="8"/>
        <v>1103.8</v>
      </c>
      <c r="AH51" s="107">
        <f t="shared" si="8"/>
        <v>1239.3</v>
      </c>
      <c r="AI51" s="107">
        <f t="shared" si="8"/>
        <v>1327.1</v>
      </c>
      <c r="AJ51" s="107">
        <f t="shared" si="8"/>
        <v>1074.7</v>
      </c>
      <c r="AK51" s="107">
        <f t="shared" si="8"/>
        <v>1012.3</v>
      </c>
      <c r="AL51" s="107">
        <f t="shared" si="8"/>
        <v>948</v>
      </c>
      <c r="AM51" s="107">
        <f t="shared" si="8"/>
        <v>1142.8</v>
      </c>
      <c r="AN51" s="107">
        <f t="shared" si="8"/>
        <v>1319.3</v>
      </c>
      <c r="AO51" s="107">
        <f t="shared" si="8"/>
        <v>1432.6</v>
      </c>
      <c r="AP51" s="107">
        <f t="shared" si="8"/>
        <v>1316.4</v>
      </c>
      <c r="AQ51" s="107">
        <f t="shared" si="8"/>
        <v>1433.4</v>
      </c>
      <c r="AR51" s="107">
        <f t="shared" si="8"/>
        <v>1219.4000000000001</v>
      </c>
      <c r="AS51" s="107">
        <f t="shared" si="8"/>
        <v>1101</v>
      </c>
      <c r="AT51" s="107">
        <f t="shared" si="8"/>
        <v>959.4</v>
      </c>
      <c r="AU51" s="107">
        <f t="shared" si="8"/>
        <v>944</v>
      </c>
      <c r="AV51" s="107">
        <f t="shared" si="8"/>
        <v>944</v>
      </c>
      <c r="AW51" s="107">
        <f t="shared" si="8"/>
        <v>944</v>
      </c>
      <c r="AX51" s="107">
        <f t="shared" si="8"/>
        <v>951</v>
      </c>
      <c r="AY51" s="107">
        <f t="shared" si="8"/>
        <v>951</v>
      </c>
      <c r="AZ51" s="107">
        <f t="shared" si="8"/>
        <v>951</v>
      </c>
      <c r="BA51" s="107">
        <f t="shared" si="8"/>
        <v>951</v>
      </c>
      <c r="BB51" s="107">
        <f t="shared" si="8"/>
        <v>950</v>
      </c>
      <c r="BC51" s="107">
        <f t="shared" si="8"/>
        <v>950</v>
      </c>
      <c r="BD51" s="107">
        <f t="shared" si="8"/>
        <v>950</v>
      </c>
      <c r="BE51" s="107">
        <f t="shared" si="8"/>
        <v>950</v>
      </c>
      <c r="BF51" s="107">
        <f t="shared" si="8"/>
        <v>947</v>
      </c>
      <c r="BG51" s="107">
        <f t="shared" si="8"/>
        <v>947</v>
      </c>
      <c r="BH51" s="107">
        <f t="shared" si="8"/>
        <v>947</v>
      </c>
      <c r="BI51" s="107">
        <f t="shared" si="8"/>
        <v>947</v>
      </c>
      <c r="BJ51" s="107">
        <f t="shared" si="8"/>
        <v>959</v>
      </c>
      <c r="BK51" s="107">
        <f t="shared" si="8"/>
        <v>959</v>
      </c>
      <c r="BL51" s="107">
        <f t="shared" si="8"/>
        <v>959</v>
      </c>
      <c r="BM51" s="107">
        <f t="shared" si="8"/>
        <v>959</v>
      </c>
      <c r="BN51" s="107">
        <f t="shared" si="8"/>
        <v>997</v>
      </c>
      <c r="BO51" s="107">
        <f t="shared" ref="BO51:CW51" si="9">SUM(BO45:BO50)</f>
        <v>997</v>
      </c>
      <c r="BP51" s="107">
        <f t="shared" si="9"/>
        <v>997</v>
      </c>
      <c r="BQ51" s="107">
        <f t="shared" si="9"/>
        <v>997</v>
      </c>
      <c r="BR51" s="107">
        <f t="shared" si="9"/>
        <v>945.6</v>
      </c>
      <c r="BS51" s="107">
        <f t="shared" si="9"/>
        <v>945.6</v>
      </c>
      <c r="BT51" s="107">
        <f t="shared" si="9"/>
        <v>945.6</v>
      </c>
      <c r="BU51" s="107">
        <f t="shared" si="9"/>
        <v>945.6</v>
      </c>
      <c r="BV51" s="107">
        <f t="shared" si="9"/>
        <v>570</v>
      </c>
      <c r="BW51" s="107">
        <f t="shared" si="9"/>
        <v>570</v>
      </c>
      <c r="BX51" s="107">
        <f t="shared" si="9"/>
        <v>570</v>
      </c>
      <c r="BY51" s="107">
        <f t="shared" si="9"/>
        <v>570</v>
      </c>
      <c r="BZ51" s="107">
        <f t="shared" si="9"/>
        <v>1076</v>
      </c>
      <c r="CA51" s="107">
        <f t="shared" si="9"/>
        <v>1076</v>
      </c>
      <c r="CB51" s="107">
        <f t="shared" si="9"/>
        <v>1076</v>
      </c>
      <c r="CC51" s="107">
        <f t="shared" si="9"/>
        <v>1076</v>
      </c>
      <c r="CD51" s="107">
        <f t="shared" si="9"/>
        <v>1042</v>
      </c>
      <c r="CE51" s="107">
        <f t="shared" si="9"/>
        <v>1042</v>
      </c>
      <c r="CF51" s="107">
        <f t="shared" si="9"/>
        <v>1042</v>
      </c>
      <c r="CG51" s="107">
        <f t="shared" si="9"/>
        <v>1042</v>
      </c>
      <c r="CH51" s="107">
        <f t="shared" si="9"/>
        <v>990</v>
      </c>
      <c r="CI51" s="107">
        <f t="shared" si="9"/>
        <v>990</v>
      </c>
      <c r="CJ51" s="107">
        <f t="shared" si="9"/>
        <v>990</v>
      </c>
      <c r="CK51" s="107">
        <f t="shared" si="9"/>
        <v>990</v>
      </c>
      <c r="CL51" s="107">
        <f t="shared" si="9"/>
        <v>942</v>
      </c>
      <c r="CM51" s="107">
        <f t="shared" si="9"/>
        <v>942</v>
      </c>
      <c r="CN51" s="107">
        <f t="shared" si="9"/>
        <v>942</v>
      </c>
      <c r="CO51" s="107">
        <f t="shared" si="9"/>
        <v>942</v>
      </c>
      <c r="CP51" s="107">
        <f t="shared" si="9"/>
        <v>1481.2</v>
      </c>
      <c r="CQ51" s="107">
        <f t="shared" si="9"/>
        <v>1367.8</v>
      </c>
      <c r="CR51" s="107">
        <f t="shared" si="9"/>
        <v>1322.2</v>
      </c>
      <c r="CS51" s="107">
        <f t="shared" si="9"/>
        <v>1115.9000000000001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23140.649999999998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7301.5579999999991</v>
      </c>
      <c r="C54" s="107">
        <f t="shared" ref="C54:BN54" si="12">C18+C28+C42</f>
        <v>7227.2049999999999</v>
      </c>
      <c r="D54" s="107">
        <f t="shared" si="12"/>
        <v>7168.610999999999</v>
      </c>
      <c r="E54" s="107">
        <f t="shared" si="12"/>
        <v>7156.5919999999996</v>
      </c>
      <c r="F54" s="107">
        <f t="shared" si="12"/>
        <v>7166.3440000000001</v>
      </c>
      <c r="G54" s="107">
        <f t="shared" si="12"/>
        <v>7136.7649999999994</v>
      </c>
      <c r="H54" s="107">
        <f t="shared" si="12"/>
        <v>7084.5680000000002</v>
      </c>
      <c r="I54" s="107">
        <f t="shared" si="12"/>
        <v>7034.4340000000002</v>
      </c>
      <c r="J54" s="107">
        <f t="shared" si="12"/>
        <v>6916.2259999999997</v>
      </c>
      <c r="K54" s="107">
        <f t="shared" si="12"/>
        <v>6868.2000000000007</v>
      </c>
      <c r="L54" s="107">
        <f t="shared" si="12"/>
        <v>6828.0740000000005</v>
      </c>
      <c r="M54" s="107">
        <f t="shared" si="12"/>
        <v>6792.2179999999998</v>
      </c>
      <c r="N54" s="107">
        <f t="shared" si="12"/>
        <v>6740.2479999999996</v>
      </c>
      <c r="O54" s="107">
        <f t="shared" si="12"/>
        <v>6703.8389999999999</v>
      </c>
      <c r="P54" s="107">
        <f t="shared" si="12"/>
        <v>6708.5770000000002</v>
      </c>
      <c r="Q54" s="107">
        <f t="shared" si="12"/>
        <v>6686.4679999999998</v>
      </c>
      <c r="R54" s="107">
        <f t="shared" si="12"/>
        <v>6668.63</v>
      </c>
      <c r="S54" s="107">
        <f t="shared" si="12"/>
        <v>6627.777</v>
      </c>
      <c r="T54" s="107">
        <f t="shared" si="12"/>
        <v>6596.5810000000001</v>
      </c>
      <c r="U54" s="107">
        <f t="shared" si="12"/>
        <v>6573.4650000000001</v>
      </c>
      <c r="V54" s="107">
        <f t="shared" si="12"/>
        <v>6539.0770000000002</v>
      </c>
      <c r="W54" s="107">
        <f t="shared" si="12"/>
        <v>6520.3330000000005</v>
      </c>
      <c r="X54" s="107">
        <f t="shared" si="12"/>
        <v>6523.7870000000003</v>
      </c>
      <c r="Y54" s="107">
        <f t="shared" si="12"/>
        <v>6544.3670000000002</v>
      </c>
      <c r="Z54" s="107">
        <f t="shared" si="12"/>
        <v>6655.969000000001</v>
      </c>
      <c r="AA54" s="107">
        <f t="shared" si="12"/>
        <v>6722.6840000000002</v>
      </c>
      <c r="AB54" s="107">
        <f t="shared" si="12"/>
        <v>6764.6919999999991</v>
      </c>
      <c r="AC54" s="107">
        <f t="shared" si="12"/>
        <v>6865.4229999999998</v>
      </c>
      <c r="AD54" s="107">
        <f t="shared" si="12"/>
        <v>7259.5829999999996</v>
      </c>
      <c r="AE54" s="107">
        <f t="shared" si="12"/>
        <v>7393.415</v>
      </c>
      <c r="AF54" s="107">
        <f t="shared" si="12"/>
        <v>7563.4639999999999</v>
      </c>
      <c r="AG54" s="107">
        <f t="shared" si="12"/>
        <v>7747.558</v>
      </c>
      <c r="AH54" s="107">
        <f t="shared" si="12"/>
        <v>8016.5960000000005</v>
      </c>
      <c r="AI54" s="107">
        <f t="shared" si="12"/>
        <v>8181.9670000000006</v>
      </c>
      <c r="AJ54" s="107">
        <f t="shared" si="12"/>
        <v>7986.5769999999993</v>
      </c>
      <c r="AK54" s="107">
        <f t="shared" si="12"/>
        <v>8027.9230000000007</v>
      </c>
      <c r="AL54" s="107">
        <f t="shared" si="12"/>
        <v>8073.6120000000001</v>
      </c>
      <c r="AM54" s="107">
        <f t="shared" si="12"/>
        <v>8349.9579999999987</v>
      </c>
      <c r="AN54" s="107">
        <f t="shared" si="12"/>
        <v>8617.91</v>
      </c>
      <c r="AO54" s="107">
        <f t="shared" si="12"/>
        <v>8813.1139999999996</v>
      </c>
      <c r="AP54" s="107">
        <f t="shared" si="12"/>
        <v>8724.5949999999993</v>
      </c>
      <c r="AQ54" s="107">
        <f t="shared" si="12"/>
        <v>8891.9520000000011</v>
      </c>
      <c r="AR54" s="107">
        <f t="shared" si="12"/>
        <v>9001.2459999999992</v>
      </c>
      <c r="AS54" s="107">
        <f t="shared" si="12"/>
        <v>8995.152</v>
      </c>
      <c r="AT54" s="107">
        <f t="shared" si="12"/>
        <v>8965.8310000000001</v>
      </c>
      <c r="AU54" s="107">
        <f t="shared" si="12"/>
        <v>9052.2849999999999</v>
      </c>
      <c r="AV54" s="107">
        <f t="shared" si="12"/>
        <v>9199.6859999999997</v>
      </c>
      <c r="AW54" s="107">
        <f t="shared" si="12"/>
        <v>9266.5149999999994</v>
      </c>
      <c r="AX54" s="107">
        <f t="shared" si="12"/>
        <v>9493.5769999999993</v>
      </c>
      <c r="AY54" s="107">
        <f t="shared" si="12"/>
        <v>9630.4879999999994</v>
      </c>
      <c r="AZ54" s="107">
        <f t="shared" si="12"/>
        <v>9666.723</v>
      </c>
      <c r="BA54" s="107">
        <f t="shared" si="12"/>
        <v>9738.1310000000012</v>
      </c>
      <c r="BB54" s="107">
        <f t="shared" si="12"/>
        <v>9806.9689999999991</v>
      </c>
      <c r="BC54" s="107">
        <f t="shared" si="12"/>
        <v>9807.262999999999</v>
      </c>
      <c r="BD54" s="107">
        <f t="shared" si="12"/>
        <v>9794.9409999999989</v>
      </c>
      <c r="BE54" s="107">
        <f t="shared" si="12"/>
        <v>9784.1779999999999</v>
      </c>
      <c r="BF54" s="107">
        <f t="shared" si="12"/>
        <v>9622.232</v>
      </c>
      <c r="BG54" s="107">
        <f t="shared" si="12"/>
        <v>9643.9629999999997</v>
      </c>
      <c r="BH54" s="107">
        <f t="shared" si="12"/>
        <v>9620.7289999999994</v>
      </c>
      <c r="BI54" s="107">
        <f t="shared" si="12"/>
        <v>9609.3590000000004</v>
      </c>
      <c r="BJ54" s="107">
        <f t="shared" si="12"/>
        <v>9556.853000000001</v>
      </c>
      <c r="BK54" s="107">
        <f t="shared" si="12"/>
        <v>9550.6319999999996</v>
      </c>
      <c r="BL54" s="107">
        <f t="shared" si="12"/>
        <v>9349.8250000000007</v>
      </c>
      <c r="BM54" s="107">
        <f t="shared" si="12"/>
        <v>9358.0159999999996</v>
      </c>
      <c r="BN54" s="107">
        <f t="shared" si="12"/>
        <v>9219.137999999999</v>
      </c>
      <c r="BO54" s="107">
        <f t="shared" ref="BO54:CX54" si="13">BO18+BO28+BO42</f>
        <v>9205.4179999999997</v>
      </c>
      <c r="BP54" s="107">
        <f t="shared" si="13"/>
        <v>9174.5329999999994</v>
      </c>
      <c r="BQ54" s="107">
        <f t="shared" si="13"/>
        <v>9049.143</v>
      </c>
      <c r="BR54" s="107">
        <f t="shared" si="13"/>
        <v>9104.1630000000005</v>
      </c>
      <c r="BS54" s="107">
        <f t="shared" si="13"/>
        <v>9084.503999999999</v>
      </c>
      <c r="BT54" s="107">
        <f t="shared" si="13"/>
        <v>8922.27</v>
      </c>
      <c r="BU54" s="107">
        <f t="shared" si="13"/>
        <v>8899.4560000000001</v>
      </c>
      <c r="BV54" s="107">
        <f t="shared" si="13"/>
        <v>8491.07</v>
      </c>
      <c r="BW54" s="107">
        <f t="shared" si="13"/>
        <v>8511.1119999999992</v>
      </c>
      <c r="BX54" s="107">
        <f t="shared" si="13"/>
        <v>8437.69</v>
      </c>
      <c r="BY54" s="107">
        <f t="shared" si="13"/>
        <v>8469.9359999999997</v>
      </c>
      <c r="BZ54" s="107">
        <f t="shared" si="13"/>
        <v>8908.2740000000013</v>
      </c>
      <c r="CA54" s="107">
        <f t="shared" si="13"/>
        <v>8902.7740000000013</v>
      </c>
      <c r="CB54" s="107">
        <f t="shared" si="13"/>
        <v>8895.3250000000007</v>
      </c>
      <c r="CC54" s="107">
        <f t="shared" si="13"/>
        <v>8967.0630000000001</v>
      </c>
      <c r="CD54" s="107">
        <f t="shared" si="13"/>
        <v>8885.9210000000003</v>
      </c>
      <c r="CE54" s="107">
        <f t="shared" si="13"/>
        <v>8802.3339999999989</v>
      </c>
      <c r="CF54" s="107">
        <f t="shared" si="13"/>
        <v>8791.4789999999994</v>
      </c>
      <c r="CG54" s="107">
        <f t="shared" si="13"/>
        <v>8727.2960000000003</v>
      </c>
      <c r="CH54" s="107">
        <f t="shared" si="13"/>
        <v>8565.9279999999999</v>
      </c>
      <c r="CI54" s="107">
        <f t="shared" si="13"/>
        <v>8466.4079999999994</v>
      </c>
      <c r="CJ54" s="107">
        <f t="shared" si="13"/>
        <v>8388.134</v>
      </c>
      <c r="CK54" s="107">
        <f t="shared" si="13"/>
        <v>8302.4120000000003</v>
      </c>
      <c r="CL54" s="107">
        <f t="shared" si="13"/>
        <v>8104.6749999999993</v>
      </c>
      <c r="CM54" s="107">
        <f t="shared" si="13"/>
        <v>8025.268</v>
      </c>
      <c r="CN54" s="107">
        <f t="shared" si="13"/>
        <v>7891.9779999999992</v>
      </c>
      <c r="CO54" s="107">
        <f t="shared" si="13"/>
        <v>7820.5920000000006</v>
      </c>
      <c r="CP54" s="107">
        <f t="shared" si="13"/>
        <v>8191.799</v>
      </c>
      <c r="CQ54" s="107">
        <f t="shared" si="13"/>
        <v>8004.8559999999998</v>
      </c>
      <c r="CR54" s="107">
        <f t="shared" si="13"/>
        <v>7902.1719999999996</v>
      </c>
      <c r="CS54" s="107">
        <f t="shared" si="13"/>
        <v>7645.2880000000005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197010.98475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46256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-232</v>
      </c>
      <c r="C5" s="25">
        <v>12.399999999999977</v>
      </c>
      <c r="D5" s="25">
        <v>-198.80000000000007</v>
      </c>
      <c r="E5" s="25">
        <v>-302.30000000000007</v>
      </c>
      <c r="F5" s="25">
        <v>-383.70000000000005</v>
      </c>
      <c r="G5" s="25">
        <v>-474.1</v>
      </c>
      <c r="H5" s="25">
        <v>-527.20000000000005</v>
      </c>
      <c r="I5" s="25">
        <v>-582</v>
      </c>
      <c r="J5" s="25">
        <v>-318.89999999999998</v>
      </c>
      <c r="K5" s="25">
        <v>-338.70000000000005</v>
      </c>
      <c r="L5" s="25">
        <v>-225.10000000000002</v>
      </c>
      <c r="M5" s="25">
        <v>-229.10000000000002</v>
      </c>
      <c r="N5" s="25">
        <v>-82.299999999999955</v>
      </c>
      <c r="O5" s="25">
        <v>-502.70000000000005</v>
      </c>
      <c r="P5" s="25">
        <v>-534.09999999999991</v>
      </c>
      <c r="Q5" s="25">
        <v>-512.4</v>
      </c>
      <c r="R5" s="25">
        <v>-348.4</v>
      </c>
      <c r="S5" s="25">
        <v>-279.20000000000005</v>
      </c>
      <c r="T5" s="25">
        <v>-183</v>
      </c>
      <c r="U5" s="25">
        <v>-164.39999999999998</v>
      </c>
      <c r="V5" s="25">
        <v>13.199999999999989</v>
      </c>
      <c r="W5" s="25">
        <v>84.899999999999977</v>
      </c>
      <c r="X5" s="25">
        <v>95.100000000000023</v>
      </c>
      <c r="Y5" s="25">
        <v>94.600000000000023</v>
      </c>
      <c r="Z5" s="25">
        <v>-18.5</v>
      </c>
      <c r="AA5" s="25">
        <v>-28.899999999999977</v>
      </c>
      <c r="AB5" s="25">
        <v>119.19999999999999</v>
      </c>
      <c r="AC5" s="25">
        <v>197.3</v>
      </c>
      <c r="AD5" s="25">
        <v>143.69999999999999</v>
      </c>
      <c r="AE5" s="25">
        <v>258.7</v>
      </c>
      <c r="AF5" s="25">
        <v>588</v>
      </c>
      <c r="AG5" s="25">
        <v>675.8</v>
      </c>
      <c r="AH5" s="25">
        <v>788.3</v>
      </c>
      <c r="AI5" s="25">
        <v>876.1</v>
      </c>
      <c r="AJ5" s="25">
        <v>623.70000000000005</v>
      </c>
      <c r="AK5" s="25">
        <v>561.29999999999995</v>
      </c>
      <c r="AL5" s="25">
        <v>435</v>
      </c>
      <c r="AM5" s="25">
        <v>694.8</v>
      </c>
      <c r="AN5" s="25">
        <v>871.3</v>
      </c>
      <c r="AO5" s="25">
        <v>984.6</v>
      </c>
      <c r="AP5" s="25">
        <v>875.4</v>
      </c>
      <c r="AQ5" s="25">
        <v>992.4</v>
      </c>
      <c r="AR5" s="25">
        <v>778.4</v>
      </c>
      <c r="AS5" s="25">
        <v>660</v>
      </c>
      <c r="AT5" s="25">
        <v>515.4</v>
      </c>
      <c r="AU5" s="25">
        <v>484</v>
      </c>
      <c r="AV5" s="25">
        <v>443.3</v>
      </c>
      <c r="AW5" s="25">
        <v>459.5</v>
      </c>
      <c r="AX5" s="25">
        <v>287.5</v>
      </c>
      <c r="AY5" s="25">
        <v>186.2</v>
      </c>
      <c r="AZ5" s="25">
        <v>148.30000000000001</v>
      </c>
      <c r="BA5" s="25">
        <v>46.899999999999977</v>
      </c>
      <c r="BB5" s="25">
        <v>-74.600000000000023</v>
      </c>
      <c r="BC5" s="25">
        <v>-152.29999999999995</v>
      </c>
      <c r="BD5" s="25">
        <v>-238.89999999999998</v>
      </c>
      <c r="BE5" s="25">
        <v>-360.6</v>
      </c>
      <c r="BF5" s="25">
        <v>-221.79999999999995</v>
      </c>
      <c r="BG5" s="25">
        <v>-210.89999999999998</v>
      </c>
      <c r="BH5" s="25">
        <v>-279.79999999999995</v>
      </c>
      <c r="BI5" s="25">
        <v>-426.79999999999995</v>
      </c>
      <c r="BJ5" s="25">
        <v>-337.29999999999995</v>
      </c>
      <c r="BK5" s="25">
        <v>-530.70000000000005</v>
      </c>
      <c r="BL5" s="25">
        <v>-529.59999999999991</v>
      </c>
      <c r="BM5" s="25">
        <v>-672.59999999999991</v>
      </c>
      <c r="BN5" s="25">
        <v>-603.79999999999995</v>
      </c>
      <c r="BO5" s="25">
        <v>-917</v>
      </c>
      <c r="BP5" s="25">
        <v>-903.40000000000009</v>
      </c>
      <c r="BQ5" s="25">
        <v>-627.40000000000009</v>
      </c>
      <c r="BR5" s="25">
        <v>-1135.4000000000001</v>
      </c>
      <c r="BS5" s="25">
        <v>-728.80000000000007</v>
      </c>
      <c r="BT5" s="25">
        <v>-421.6</v>
      </c>
      <c r="BU5" s="25">
        <v>-514.69999999999993</v>
      </c>
      <c r="BV5" s="25">
        <v>-1302.9000000000001</v>
      </c>
      <c r="BW5" s="25">
        <v>-1139.7</v>
      </c>
      <c r="BX5" s="25">
        <v>-1105.0999999999999</v>
      </c>
      <c r="BY5" s="25">
        <v>-1158.3</v>
      </c>
      <c r="BZ5" s="25">
        <v>-350.4</v>
      </c>
      <c r="CA5" s="25">
        <v>-541.90000000000009</v>
      </c>
      <c r="CB5" s="25">
        <v>-818.8</v>
      </c>
      <c r="CC5" s="25">
        <v>-924.2</v>
      </c>
      <c r="CD5" s="25">
        <v>-781.2</v>
      </c>
      <c r="CE5" s="25">
        <v>-717.59999999999991</v>
      </c>
      <c r="CF5" s="25">
        <v>-701.09999999999991</v>
      </c>
      <c r="CG5" s="25">
        <v>-676.59999999999991</v>
      </c>
      <c r="CH5" s="25">
        <v>-505.9</v>
      </c>
      <c r="CI5" s="25">
        <v>-479</v>
      </c>
      <c r="CJ5" s="25">
        <v>-514.70000000000005</v>
      </c>
      <c r="CK5" s="25">
        <v>-450.70000000000005</v>
      </c>
      <c r="CL5" s="25">
        <v>-233.5</v>
      </c>
      <c r="CM5" s="25">
        <v>-60.299999999999955</v>
      </c>
      <c r="CN5" s="25">
        <v>335.9</v>
      </c>
      <c r="CO5" s="25">
        <v>388.6</v>
      </c>
      <c r="CP5" s="25">
        <v>1092.2</v>
      </c>
      <c r="CQ5" s="25">
        <v>978.8</v>
      </c>
      <c r="CR5" s="25">
        <v>933.2</v>
      </c>
      <c r="CS5" s="25">
        <v>726.9</v>
      </c>
      <c r="CT5" s="26"/>
      <c r="CU5" s="26"/>
      <c r="CV5" s="26"/>
      <c r="CW5" s="27"/>
      <c r="CX5" s="132">
        <f t="array" ref="CX5">SUMPRODUCT(B5:CW5*0.25)</f>
        <v>-2591.2000000000003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185.8</v>
      </c>
      <c r="C8" s="138">
        <v>188.44</v>
      </c>
      <c r="D8" s="138">
        <v>181.2</v>
      </c>
      <c r="E8" s="138">
        <v>175</v>
      </c>
      <c r="F8" s="138">
        <v>165.97</v>
      </c>
      <c r="G8" s="138">
        <v>162.71</v>
      </c>
      <c r="H8" s="138">
        <v>160.01</v>
      </c>
      <c r="I8" s="138">
        <v>159.82</v>
      </c>
      <c r="J8" s="138">
        <v>159.97</v>
      </c>
      <c r="K8" s="138">
        <v>156.91</v>
      </c>
      <c r="L8" s="138">
        <v>159.9</v>
      </c>
      <c r="M8" s="138">
        <v>158.07</v>
      </c>
      <c r="N8" s="138">
        <v>160.22999999999999</v>
      </c>
      <c r="O8" s="138">
        <v>155.99</v>
      </c>
      <c r="P8" s="138">
        <v>154.33000000000001</v>
      </c>
      <c r="Q8" s="138">
        <v>153.69</v>
      </c>
      <c r="R8" s="138">
        <v>154.29</v>
      </c>
      <c r="S8" s="138">
        <v>157.32</v>
      </c>
      <c r="T8" s="138">
        <v>162.38</v>
      </c>
      <c r="U8" s="138">
        <v>162.51</v>
      </c>
      <c r="V8" s="138">
        <v>175</v>
      </c>
      <c r="W8" s="138">
        <v>179.58</v>
      </c>
      <c r="X8" s="138">
        <v>180.2</v>
      </c>
      <c r="Y8" s="138">
        <v>180.84</v>
      </c>
      <c r="Z8" s="138">
        <v>162.93</v>
      </c>
      <c r="AA8" s="138">
        <v>156.80000000000001</v>
      </c>
      <c r="AB8" s="138">
        <v>155.68</v>
      </c>
      <c r="AC8" s="138">
        <v>149.37</v>
      </c>
      <c r="AD8" s="138">
        <v>159.81</v>
      </c>
      <c r="AE8" s="138">
        <v>146.88999999999999</v>
      </c>
      <c r="AF8" s="138">
        <v>139.30000000000001</v>
      </c>
      <c r="AG8" s="138">
        <v>130.09</v>
      </c>
      <c r="AH8" s="138">
        <v>147.32</v>
      </c>
      <c r="AI8" s="138">
        <v>138</v>
      </c>
      <c r="AJ8" s="138">
        <v>124.51</v>
      </c>
      <c r="AK8" s="138">
        <v>102.69</v>
      </c>
      <c r="AL8" s="138">
        <v>110.75</v>
      </c>
      <c r="AM8" s="138">
        <v>98.63</v>
      </c>
      <c r="AN8" s="138">
        <v>65.81</v>
      </c>
      <c r="AO8" s="138">
        <v>15.33</v>
      </c>
      <c r="AP8" s="138">
        <v>80.930000000000007</v>
      </c>
      <c r="AQ8" s="138">
        <v>69.66</v>
      </c>
      <c r="AR8" s="138">
        <v>41.19</v>
      </c>
      <c r="AS8" s="138">
        <v>21.2</v>
      </c>
      <c r="AT8" s="138">
        <v>45.25</v>
      </c>
      <c r="AU8" s="138">
        <v>22.19</v>
      </c>
      <c r="AV8" s="138">
        <v>11.02</v>
      </c>
      <c r="AW8" s="138">
        <v>6.98</v>
      </c>
      <c r="AX8" s="138">
        <v>3.02</v>
      </c>
      <c r="AY8" s="138">
        <v>2.58</v>
      </c>
      <c r="AZ8" s="138">
        <v>5.0999999999999996</v>
      </c>
      <c r="BA8" s="138">
        <v>5.1100000000000003</v>
      </c>
      <c r="BB8" s="138">
        <v>7.67</v>
      </c>
      <c r="BC8" s="138">
        <v>8.43</v>
      </c>
      <c r="BD8" s="138">
        <v>8.43</v>
      </c>
      <c r="BE8" s="138">
        <v>10.24</v>
      </c>
      <c r="BF8" s="138">
        <v>9.1999999999999993</v>
      </c>
      <c r="BG8" s="138">
        <v>9.1999999999999993</v>
      </c>
      <c r="BH8" s="138">
        <v>9.1999999999999993</v>
      </c>
      <c r="BI8" s="138">
        <v>9.1999999999999993</v>
      </c>
      <c r="BJ8" s="138">
        <v>8.44</v>
      </c>
      <c r="BK8" s="138">
        <v>8.44</v>
      </c>
      <c r="BL8" s="138">
        <v>8.43</v>
      </c>
      <c r="BM8" s="138">
        <v>10</v>
      </c>
      <c r="BN8" s="138">
        <v>14.78</v>
      </c>
      <c r="BO8" s="138">
        <v>54.31</v>
      </c>
      <c r="BP8" s="138">
        <v>88.96</v>
      </c>
      <c r="BQ8" s="138">
        <v>143.16</v>
      </c>
      <c r="BR8" s="138">
        <v>115.95</v>
      </c>
      <c r="BS8" s="138">
        <v>139.03</v>
      </c>
      <c r="BT8" s="138">
        <v>185.8</v>
      </c>
      <c r="BU8" s="138">
        <v>189.8</v>
      </c>
      <c r="BV8" s="138">
        <v>171.65</v>
      </c>
      <c r="BW8" s="138">
        <v>175</v>
      </c>
      <c r="BX8" s="138">
        <v>198.24</v>
      </c>
      <c r="BY8" s="138">
        <v>195.4</v>
      </c>
      <c r="BZ8" s="138">
        <v>205.09</v>
      </c>
      <c r="CA8" s="138">
        <v>204.16</v>
      </c>
      <c r="CB8" s="138">
        <v>203.34</v>
      </c>
      <c r="CC8" s="138">
        <v>195.7</v>
      </c>
      <c r="CD8" s="138">
        <v>192.97</v>
      </c>
      <c r="CE8" s="138">
        <v>203.78</v>
      </c>
      <c r="CF8" s="138">
        <v>197.7</v>
      </c>
      <c r="CG8" s="138">
        <v>185.73</v>
      </c>
      <c r="CH8" s="138">
        <v>183.25</v>
      </c>
      <c r="CI8" s="138">
        <v>187.33</v>
      </c>
      <c r="CJ8" s="138">
        <v>181.19</v>
      </c>
      <c r="CK8" s="138">
        <v>182.6</v>
      </c>
      <c r="CL8" s="138">
        <v>205.24</v>
      </c>
      <c r="CM8" s="138">
        <v>201.97</v>
      </c>
      <c r="CN8" s="138">
        <v>201.53</v>
      </c>
      <c r="CO8" s="138">
        <v>196.9</v>
      </c>
      <c r="CP8" s="138">
        <v>200.8</v>
      </c>
      <c r="CQ8" s="138">
        <v>198.8</v>
      </c>
      <c r="CR8" s="138">
        <v>199.8</v>
      </c>
      <c r="CS8" s="138">
        <v>195.8</v>
      </c>
      <c r="CT8" s="139"/>
      <c r="CU8" s="139"/>
      <c r="CV8" s="139"/>
      <c r="CW8" s="140"/>
      <c r="CX8" s="141">
        <f>IF(SUM(B8:CW8)&lt;&gt;0,AVERAGEIF(B8:CW8,"&lt;&gt;"""),"")</f>
        <v>125.11395833333331</v>
      </c>
    </row>
    <row r="9" spans="1:102" ht="24.95" customHeight="1" thickBot="1" x14ac:dyDescent="0.25">
      <c r="A9" s="133" t="s">
        <v>6</v>
      </c>
      <c r="B9" s="42">
        <v>182.61</v>
      </c>
      <c r="C9" s="43">
        <v>182.61</v>
      </c>
      <c r="D9" s="43">
        <v>182.61</v>
      </c>
      <c r="E9" s="43">
        <v>182.61</v>
      </c>
      <c r="F9" s="43">
        <v>162.1275</v>
      </c>
      <c r="G9" s="43">
        <v>162.1275</v>
      </c>
      <c r="H9" s="43">
        <v>162.1275</v>
      </c>
      <c r="I9" s="43">
        <v>162.1275</v>
      </c>
      <c r="J9" s="43">
        <v>158.71250000000001</v>
      </c>
      <c r="K9" s="43">
        <v>158.71250000000001</v>
      </c>
      <c r="L9" s="43">
        <v>158.71250000000001</v>
      </c>
      <c r="M9" s="43">
        <v>158.71250000000001</v>
      </c>
      <c r="N9" s="43">
        <v>156.06</v>
      </c>
      <c r="O9" s="43">
        <v>156.06</v>
      </c>
      <c r="P9" s="43">
        <v>156.06</v>
      </c>
      <c r="Q9" s="43">
        <v>156.06</v>
      </c>
      <c r="R9" s="43">
        <v>159.125</v>
      </c>
      <c r="S9" s="43">
        <v>159.125</v>
      </c>
      <c r="T9" s="43">
        <v>159.125</v>
      </c>
      <c r="U9" s="43">
        <v>159.125</v>
      </c>
      <c r="V9" s="43">
        <v>178.905</v>
      </c>
      <c r="W9" s="43">
        <v>178.905</v>
      </c>
      <c r="X9" s="43">
        <v>178.905</v>
      </c>
      <c r="Y9" s="43">
        <v>178.905</v>
      </c>
      <c r="Z9" s="43">
        <v>156.19499999999999</v>
      </c>
      <c r="AA9" s="43">
        <v>156.19499999999999</v>
      </c>
      <c r="AB9" s="43">
        <v>156.19499999999999</v>
      </c>
      <c r="AC9" s="43">
        <v>156.19499999999999</v>
      </c>
      <c r="AD9" s="43">
        <v>144.02250000000001</v>
      </c>
      <c r="AE9" s="43">
        <v>144.02250000000001</v>
      </c>
      <c r="AF9" s="43">
        <v>144.02250000000001</v>
      </c>
      <c r="AG9" s="43">
        <v>144.02250000000001</v>
      </c>
      <c r="AH9" s="43">
        <v>128.13</v>
      </c>
      <c r="AI9" s="43">
        <v>128.13</v>
      </c>
      <c r="AJ9" s="43">
        <v>128.13</v>
      </c>
      <c r="AK9" s="43">
        <v>128.13</v>
      </c>
      <c r="AL9" s="43">
        <v>72.63</v>
      </c>
      <c r="AM9" s="43">
        <v>72.63</v>
      </c>
      <c r="AN9" s="43">
        <v>72.63</v>
      </c>
      <c r="AO9" s="43">
        <v>72.63</v>
      </c>
      <c r="AP9" s="43">
        <v>53.244999999999997</v>
      </c>
      <c r="AQ9" s="43">
        <v>53.244999999999997</v>
      </c>
      <c r="AR9" s="43">
        <v>53.244999999999997</v>
      </c>
      <c r="AS9" s="43">
        <v>53.244999999999997</v>
      </c>
      <c r="AT9" s="43">
        <v>21.36</v>
      </c>
      <c r="AU9" s="43">
        <v>21.36</v>
      </c>
      <c r="AV9" s="43">
        <v>21.36</v>
      </c>
      <c r="AW9" s="43">
        <v>21.36</v>
      </c>
      <c r="AX9" s="43">
        <v>3.9525000000000001</v>
      </c>
      <c r="AY9" s="43">
        <v>3.9525000000000001</v>
      </c>
      <c r="AZ9" s="43">
        <v>3.9525000000000001</v>
      </c>
      <c r="BA9" s="43">
        <v>3.9525000000000001</v>
      </c>
      <c r="BB9" s="43">
        <v>8.6925000000000008</v>
      </c>
      <c r="BC9" s="43">
        <v>8.6925000000000008</v>
      </c>
      <c r="BD9" s="43">
        <v>8.6925000000000008</v>
      </c>
      <c r="BE9" s="43">
        <v>8.6925000000000008</v>
      </c>
      <c r="BF9" s="43">
        <v>9.1999999999999993</v>
      </c>
      <c r="BG9" s="43">
        <v>9.1999999999999993</v>
      </c>
      <c r="BH9" s="43">
        <v>9.1999999999999993</v>
      </c>
      <c r="BI9" s="43">
        <v>9.1999999999999993</v>
      </c>
      <c r="BJ9" s="43">
        <v>8.8275000000000006</v>
      </c>
      <c r="BK9" s="43">
        <v>8.8275000000000006</v>
      </c>
      <c r="BL9" s="43">
        <v>8.8275000000000006</v>
      </c>
      <c r="BM9" s="43">
        <v>8.8275000000000006</v>
      </c>
      <c r="BN9" s="43">
        <v>75.302499999999995</v>
      </c>
      <c r="BO9" s="43">
        <v>75.302499999999995</v>
      </c>
      <c r="BP9" s="43">
        <v>75.302499999999995</v>
      </c>
      <c r="BQ9" s="43">
        <v>75.302499999999995</v>
      </c>
      <c r="BR9" s="43">
        <v>157.64500000000001</v>
      </c>
      <c r="BS9" s="43">
        <v>157.64500000000001</v>
      </c>
      <c r="BT9" s="43">
        <v>157.64500000000001</v>
      </c>
      <c r="BU9" s="43">
        <v>157.64500000000001</v>
      </c>
      <c r="BV9" s="43">
        <v>185.07249999999999</v>
      </c>
      <c r="BW9" s="43">
        <v>185.07249999999999</v>
      </c>
      <c r="BX9" s="43">
        <v>185.07249999999999</v>
      </c>
      <c r="BY9" s="43">
        <v>185.07249999999999</v>
      </c>
      <c r="BZ9" s="43">
        <v>202.07249999999999</v>
      </c>
      <c r="CA9" s="43">
        <v>202.07249999999999</v>
      </c>
      <c r="CB9" s="43">
        <v>202.07249999999999</v>
      </c>
      <c r="CC9" s="43">
        <v>202.07249999999999</v>
      </c>
      <c r="CD9" s="43">
        <v>195.04499999999999</v>
      </c>
      <c r="CE9" s="43">
        <v>195.04499999999999</v>
      </c>
      <c r="CF9" s="43">
        <v>195.04499999999999</v>
      </c>
      <c r="CG9" s="43">
        <v>195.04499999999999</v>
      </c>
      <c r="CH9" s="43">
        <v>183.5925</v>
      </c>
      <c r="CI9" s="43">
        <v>183.5925</v>
      </c>
      <c r="CJ9" s="43">
        <v>183.5925</v>
      </c>
      <c r="CK9" s="43">
        <v>183.5925</v>
      </c>
      <c r="CL9" s="43">
        <v>201.41</v>
      </c>
      <c r="CM9" s="43">
        <v>201.41</v>
      </c>
      <c r="CN9" s="43">
        <v>201.41</v>
      </c>
      <c r="CO9" s="43">
        <v>201.41</v>
      </c>
      <c r="CP9" s="43">
        <v>198.8</v>
      </c>
      <c r="CQ9" s="43">
        <v>198.8</v>
      </c>
      <c r="CR9" s="43">
        <v>198.8</v>
      </c>
      <c r="CS9" s="43">
        <v>198.8</v>
      </c>
      <c r="CT9" s="44"/>
      <c r="CU9" s="44"/>
      <c r="CV9" s="44"/>
      <c r="CW9" s="45"/>
      <c r="CX9" s="142">
        <f>IF(SUM(B9:CW9)&lt;&gt;0,AVERAGEIF(B9:CW9,"&lt;&gt;"""),"")</f>
        <v>125.11395833333337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724.9</v>
      </c>
      <c r="C14" s="149">
        <v>480.5</v>
      </c>
      <c r="D14" s="149">
        <v>691.7</v>
      </c>
      <c r="E14" s="149">
        <v>795.2</v>
      </c>
      <c r="F14" s="149">
        <v>883.7</v>
      </c>
      <c r="G14" s="149">
        <v>974.1</v>
      </c>
      <c r="H14" s="149">
        <v>1027.2</v>
      </c>
      <c r="I14" s="149">
        <v>1082</v>
      </c>
      <c r="J14" s="149">
        <v>818.9</v>
      </c>
      <c r="K14" s="149">
        <v>838.7</v>
      </c>
      <c r="L14" s="149">
        <v>725.1</v>
      </c>
      <c r="M14" s="149">
        <v>729.1</v>
      </c>
      <c r="N14" s="149">
        <v>582.29999999999995</v>
      </c>
      <c r="O14" s="149">
        <v>1002.7</v>
      </c>
      <c r="P14" s="149">
        <v>1034.0999999999999</v>
      </c>
      <c r="Q14" s="149">
        <v>1012.4</v>
      </c>
      <c r="R14" s="149">
        <v>848.4</v>
      </c>
      <c r="S14" s="149">
        <v>779.2</v>
      </c>
      <c r="T14" s="149">
        <v>683</v>
      </c>
      <c r="U14" s="149">
        <v>664.4</v>
      </c>
      <c r="V14" s="149">
        <v>486.8</v>
      </c>
      <c r="W14" s="149">
        <v>415.1</v>
      </c>
      <c r="X14" s="149">
        <v>404.9</v>
      </c>
      <c r="Y14" s="149">
        <v>405.4</v>
      </c>
      <c r="Z14" s="149">
        <v>518.5</v>
      </c>
      <c r="AA14" s="149">
        <v>528.9</v>
      </c>
      <c r="AB14" s="149">
        <v>380.8</v>
      </c>
      <c r="AC14" s="149">
        <v>302.7</v>
      </c>
      <c r="AD14" s="149">
        <v>356.3</v>
      </c>
      <c r="AE14" s="149">
        <v>241.3</v>
      </c>
      <c r="AF14" s="149"/>
      <c r="AG14" s="149"/>
      <c r="AH14" s="149"/>
      <c r="AI14" s="149"/>
      <c r="AJ14" s="149"/>
      <c r="AK14" s="149"/>
      <c r="AL14" s="149">
        <v>65</v>
      </c>
      <c r="AM14" s="149"/>
      <c r="AN14" s="149"/>
      <c r="AO14" s="149"/>
      <c r="AP14" s="149"/>
      <c r="AQ14" s="149"/>
      <c r="AR14" s="149"/>
      <c r="AS14" s="149"/>
      <c r="AT14" s="149"/>
      <c r="AU14" s="149">
        <v>16</v>
      </c>
      <c r="AV14" s="149">
        <v>56.7</v>
      </c>
      <c r="AW14" s="149">
        <v>40.5</v>
      </c>
      <c r="AX14" s="149">
        <v>212.5</v>
      </c>
      <c r="AY14" s="149">
        <v>313.8</v>
      </c>
      <c r="AZ14" s="149">
        <v>351.7</v>
      </c>
      <c r="BA14" s="149">
        <v>453.1</v>
      </c>
      <c r="BB14" s="149">
        <v>574.6</v>
      </c>
      <c r="BC14" s="149">
        <v>652.29999999999995</v>
      </c>
      <c r="BD14" s="149">
        <v>738.9</v>
      </c>
      <c r="BE14" s="149">
        <v>860.6</v>
      </c>
      <c r="BF14" s="149">
        <v>721.8</v>
      </c>
      <c r="BG14" s="149">
        <v>710.9</v>
      </c>
      <c r="BH14" s="149">
        <v>779.8</v>
      </c>
      <c r="BI14" s="149">
        <v>926.8</v>
      </c>
      <c r="BJ14" s="149">
        <v>837.3</v>
      </c>
      <c r="BK14" s="149">
        <v>1030.7</v>
      </c>
      <c r="BL14" s="149">
        <v>1029.5999999999999</v>
      </c>
      <c r="BM14" s="149">
        <v>1172.5999999999999</v>
      </c>
      <c r="BN14" s="149">
        <v>1103.8</v>
      </c>
      <c r="BO14" s="149">
        <v>1417</v>
      </c>
      <c r="BP14" s="149">
        <v>1403.4</v>
      </c>
      <c r="BQ14" s="149">
        <v>1127.4000000000001</v>
      </c>
      <c r="BR14" s="149">
        <v>1535</v>
      </c>
      <c r="BS14" s="149">
        <v>1128.4000000000001</v>
      </c>
      <c r="BT14" s="149">
        <v>821.2</v>
      </c>
      <c r="BU14" s="149">
        <v>914.3</v>
      </c>
      <c r="BV14" s="149">
        <v>930.4</v>
      </c>
      <c r="BW14" s="149">
        <v>767.2</v>
      </c>
      <c r="BX14" s="149">
        <v>732.6</v>
      </c>
      <c r="BY14" s="149">
        <v>785.8</v>
      </c>
      <c r="BZ14" s="149">
        <v>850.4</v>
      </c>
      <c r="CA14" s="149">
        <v>1041.9000000000001</v>
      </c>
      <c r="CB14" s="149">
        <v>1318.8</v>
      </c>
      <c r="CC14" s="149">
        <v>1424.2</v>
      </c>
      <c r="CD14" s="149">
        <v>1281.2</v>
      </c>
      <c r="CE14" s="149">
        <v>1217.5999999999999</v>
      </c>
      <c r="CF14" s="149">
        <v>1201.0999999999999</v>
      </c>
      <c r="CG14" s="149">
        <v>1176.5999999999999</v>
      </c>
      <c r="CH14" s="149">
        <v>1005.9</v>
      </c>
      <c r="CI14" s="149">
        <v>979</v>
      </c>
      <c r="CJ14" s="149">
        <v>1014.7</v>
      </c>
      <c r="CK14" s="149">
        <v>950.7</v>
      </c>
      <c r="CL14" s="149">
        <v>733.5</v>
      </c>
      <c r="CM14" s="149">
        <v>560.29999999999995</v>
      </c>
      <c r="CN14" s="149">
        <v>164.1</v>
      </c>
      <c r="CO14" s="149">
        <v>111.4</v>
      </c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14915.349999999999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>
        <v>372.5</v>
      </c>
      <c r="BW16" s="155">
        <v>372.5</v>
      </c>
      <c r="BX16" s="155">
        <v>372.5</v>
      </c>
      <c r="BY16" s="155">
        <v>372.5</v>
      </c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372.5</v>
      </c>
    </row>
    <row r="17" spans="1:102" ht="30" customHeight="1" thickBot="1" x14ac:dyDescent="0.25">
      <c r="A17" s="105" t="s">
        <v>54</v>
      </c>
      <c r="B17" s="159">
        <f>SUM(B12:B16)</f>
        <v>724.9</v>
      </c>
      <c r="C17" s="160">
        <f t="shared" ref="C17:BN17" si="0">SUM(C12:C16)</f>
        <v>480.5</v>
      </c>
      <c r="D17" s="160">
        <f t="shared" si="0"/>
        <v>691.7</v>
      </c>
      <c r="E17" s="160">
        <f t="shared" si="0"/>
        <v>795.2</v>
      </c>
      <c r="F17" s="160">
        <f t="shared" si="0"/>
        <v>883.7</v>
      </c>
      <c r="G17" s="160">
        <f t="shared" si="0"/>
        <v>974.1</v>
      </c>
      <c r="H17" s="160">
        <f t="shared" si="0"/>
        <v>1027.2</v>
      </c>
      <c r="I17" s="160">
        <f t="shared" si="0"/>
        <v>1082</v>
      </c>
      <c r="J17" s="160">
        <f t="shared" si="0"/>
        <v>818.9</v>
      </c>
      <c r="K17" s="160">
        <f t="shared" si="0"/>
        <v>838.7</v>
      </c>
      <c r="L17" s="160">
        <f t="shared" si="0"/>
        <v>725.1</v>
      </c>
      <c r="M17" s="160">
        <f t="shared" si="0"/>
        <v>729.1</v>
      </c>
      <c r="N17" s="160">
        <f t="shared" si="0"/>
        <v>582.29999999999995</v>
      </c>
      <c r="O17" s="160">
        <f t="shared" si="0"/>
        <v>1002.7</v>
      </c>
      <c r="P17" s="160">
        <f t="shared" si="0"/>
        <v>1034.0999999999999</v>
      </c>
      <c r="Q17" s="160">
        <f t="shared" si="0"/>
        <v>1012.4</v>
      </c>
      <c r="R17" s="160">
        <f t="shared" si="0"/>
        <v>848.4</v>
      </c>
      <c r="S17" s="160">
        <f t="shared" si="0"/>
        <v>779.2</v>
      </c>
      <c r="T17" s="160">
        <f t="shared" si="0"/>
        <v>683</v>
      </c>
      <c r="U17" s="160">
        <f t="shared" si="0"/>
        <v>664.4</v>
      </c>
      <c r="V17" s="160">
        <f t="shared" si="0"/>
        <v>486.8</v>
      </c>
      <c r="W17" s="160">
        <f t="shared" si="0"/>
        <v>415.1</v>
      </c>
      <c r="X17" s="160">
        <f t="shared" si="0"/>
        <v>404.9</v>
      </c>
      <c r="Y17" s="160">
        <f t="shared" si="0"/>
        <v>405.4</v>
      </c>
      <c r="Z17" s="160">
        <f t="shared" si="0"/>
        <v>518.5</v>
      </c>
      <c r="AA17" s="160">
        <f t="shared" si="0"/>
        <v>528.9</v>
      </c>
      <c r="AB17" s="160">
        <f t="shared" si="0"/>
        <v>380.8</v>
      </c>
      <c r="AC17" s="160">
        <f t="shared" si="0"/>
        <v>302.7</v>
      </c>
      <c r="AD17" s="160">
        <f t="shared" si="0"/>
        <v>356.3</v>
      </c>
      <c r="AE17" s="160">
        <f t="shared" si="0"/>
        <v>241.3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65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16</v>
      </c>
      <c r="AV17" s="160">
        <f t="shared" si="0"/>
        <v>56.7</v>
      </c>
      <c r="AW17" s="160">
        <f t="shared" si="0"/>
        <v>40.5</v>
      </c>
      <c r="AX17" s="160">
        <f t="shared" si="0"/>
        <v>212.5</v>
      </c>
      <c r="AY17" s="160">
        <f t="shared" si="0"/>
        <v>313.8</v>
      </c>
      <c r="AZ17" s="160">
        <f t="shared" si="0"/>
        <v>351.7</v>
      </c>
      <c r="BA17" s="160">
        <f t="shared" si="0"/>
        <v>453.1</v>
      </c>
      <c r="BB17" s="160">
        <f t="shared" si="0"/>
        <v>574.6</v>
      </c>
      <c r="BC17" s="160">
        <f t="shared" si="0"/>
        <v>652.29999999999995</v>
      </c>
      <c r="BD17" s="160">
        <f t="shared" si="0"/>
        <v>738.9</v>
      </c>
      <c r="BE17" s="160">
        <f t="shared" si="0"/>
        <v>860.6</v>
      </c>
      <c r="BF17" s="160">
        <f t="shared" si="0"/>
        <v>721.8</v>
      </c>
      <c r="BG17" s="160">
        <f t="shared" si="0"/>
        <v>710.9</v>
      </c>
      <c r="BH17" s="160">
        <f t="shared" si="0"/>
        <v>779.8</v>
      </c>
      <c r="BI17" s="160">
        <f t="shared" si="0"/>
        <v>926.8</v>
      </c>
      <c r="BJ17" s="160">
        <f t="shared" si="0"/>
        <v>837.3</v>
      </c>
      <c r="BK17" s="160">
        <f t="shared" si="0"/>
        <v>1030.7</v>
      </c>
      <c r="BL17" s="160">
        <f t="shared" si="0"/>
        <v>1029.5999999999999</v>
      </c>
      <c r="BM17" s="160">
        <f t="shared" si="0"/>
        <v>1172.5999999999999</v>
      </c>
      <c r="BN17" s="160">
        <f t="shared" si="0"/>
        <v>1103.8</v>
      </c>
      <c r="BO17" s="160">
        <f t="shared" ref="BO17:CW17" si="1">SUM(BO12:BO16)</f>
        <v>1417</v>
      </c>
      <c r="BP17" s="160">
        <f t="shared" si="1"/>
        <v>1403.4</v>
      </c>
      <c r="BQ17" s="160">
        <f t="shared" si="1"/>
        <v>1127.4000000000001</v>
      </c>
      <c r="BR17" s="160">
        <f t="shared" si="1"/>
        <v>1535</v>
      </c>
      <c r="BS17" s="160">
        <f t="shared" si="1"/>
        <v>1128.4000000000001</v>
      </c>
      <c r="BT17" s="160">
        <f t="shared" si="1"/>
        <v>821.2</v>
      </c>
      <c r="BU17" s="160">
        <f t="shared" si="1"/>
        <v>914.3</v>
      </c>
      <c r="BV17" s="160">
        <f t="shared" si="1"/>
        <v>1302.9000000000001</v>
      </c>
      <c r="BW17" s="160">
        <f t="shared" si="1"/>
        <v>1139.7</v>
      </c>
      <c r="BX17" s="160">
        <f t="shared" si="1"/>
        <v>1105.0999999999999</v>
      </c>
      <c r="BY17" s="160">
        <f t="shared" si="1"/>
        <v>1158.3</v>
      </c>
      <c r="BZ17" s="160">
        <f t="shared" si="1"/>
        <v>850.4</v>
      </c>
      <c r="CA17" s="160">
        <f t="shared" si="1"/>
        <v>1041.9000000000001</v>
      </c>
      <c r="CB17" s="160">
        <f t="shared" si="1"/>
        <v>1318.8</v>
      </c>
      <c r="CC17" s="160">
        <f t="shared" si="1"/>
        <v>1424.2</v>
      </c>
      <c r="CD17" s="160">
        <f t="shared" si="1"/>
        <v>1281.2</v>
      </c>
      <c r="CE17" s="160">
        <f t="shared" si="1"/>
        <v>1217.5999999999999</v>
      </c>
      <c r="CF17" s="160">
        <f t="shared" si="1"/>
        <v>1201.0999999999999</v>
      </c>
      <c r="CG17" s="160">
        <f t="shared" si="1"/>
        <v>1176.5999999999999</v>
      </c>
      <c r="CH17" s="160">
        <f t="shared" si="1"/>
        <v>1005.9</v>
      </c>
      <c r="CI17" s="160">
        <f t="shared" si="1"/>
        <v>979</v>
      </c>
      <c r="CJ17" s="160">
        <f t="shared" si="1"/>
        <v>1014.7</v>
      </c>
      <c r="CK17" s="160">
        <f t="shared" si="1"/>
        <v>950.7</v>
      </c>
      <c r="CL17" s="160">
        <f t="shared" si="1"/>
        <v>733.5</v>
      </c>
      <c r="CM17" s="160">
        <f t="shared" si="1"/>
        <v>560.29999999999995</v>
      </c>
      <c r="CN17" s="160">
        <f t="shared" si="1"/>
        <v>164.1</v>
      </c>
      <c r="CO17" s="160">
        <f t="shared" si="1"/>
        <v>111.4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15287.849999999999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>
        <v>88</v>
      </c>
      <c r="AG22" s="149">
        <v>175.8</v>
      </c>
      <c r="AH22" s="149">
        <v>288.3</v>
      </c>
      <c r="AI22" s="149">
        <v>376.1</v>
      </c>
      <c r="AJ22" s="149">
        <v>123.7</v>
      </c>
      <c r="AK22" s="149">
        <v>61.3</v>
      </c>
      <c r="AL22" s="149"/>
      <c r="AM22" s="149">
        <v>194.8</v>
      </c>
      <c r="AN22" s="149">
        <v>371.3</v>
      </c>
      <c r="AO22" s="149">
        <v>484.6</v>
      </c>
      <c r="AP22" s="149">
        <v>375.4</v>
      </c>
      <c r="AQ22" s="149">
        <v>492.4</v>
      </c>
      <c r="AR22" s="149">
        <v>278.39999999999998</v>
      </c>
      <c r="AS22" s="149">
        <v>160</v>
      </c>
      <c r="AT22" s="149">
        <v>15.4</v>
      </c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>
        <v>592.20000000000005</v>
      </c>
      <c r="CQ22" s="149">
        <v>478.8</v>
      </c>
      <c r="CR22" s="149">
        <v>433.2</v>
      </c>
      <c r="CS22" s="149">
        <v>226.9</v>
      </c>
      <c r="CT22" s="150"/>
      <c r="CU22" s="150"/>
      <c r="CV22" s="150"/>
      <c r="CW22" s="151"/>
      <c r="CX22" s="152">
        <f t="array" ref="CX22">SUMPRODUCT(B22:CW22*0.25)</f>
        <v>1304.1500000000001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492.9</v>
      </c>
      <c r="C24" s="155">
        <v>492.9</v>
      </c>
      <c r="D24" s="155">
        <v>492.9</v>
      </c>
      <c r="E24" s="155">
        <v>492.9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>
        <v>399.6</v>
      </c>
      <c r="BS24" s="155">
        <v>399.6</v>
      </c>
      <c r="BT24" s="155">
        <v>399.6</v>
      </c>
      <c r="BU24" s="155">
        <v>399.6</v>
      </c>
      <c r="BV24" s="155"/>
      <c r="BW24" s="155"/>
      <c r="BX24" s="155"/>
      <c r="BY24" s="155"/>
      <c r="BZ24" s="155">
        <v>500</v>
      </c>
      <c r="CA24" s="155">
        <v>500</v>
      </c>
      <c r="CB24" s="155">
        <v>500</v>
      </c>
      <c r="CC24" s="155">
        <v>500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500</v>
      </c>
      <c r="CI24" s="155">
        <v>500</v>
      </c>
      <c r="CJ24" s="155">
        <v>500</v>
      </c>
      <c r="CK24" s="155">
        <v>500</v>
      </c>
      <c r="CL24" s="155">
        <v>500</v>
      </c>
      <c r="CM24" s="155">
        <v>500</v>
      </c>
      <c r="CN24" s="155">
        <v>500</v>
      </c>
      <c r="CO24" s="155">
        <v>500</v>
      </c>
      <c r="CP24" s="155">
        <v>500</v>
      </c>
      <c r="CQ24" s="155">
        <v>500</v>
      </c>
      <c r="CR24" s="155">
        <v>500</v>
      </c>
      <c r="CS24" s="155">
        <v>500</v>
      </c>
      <c r="CT24" s="156"/>
      <c r="CU24" s="156"/>
      <c r="CV24" s="156"/>
      <c r="CW24" s="157"/>
      <c r="CX24" s="158">
        <f t="array" ref="CX24">SUMPRODUCT(B24:CW24*0.25)</f>
        <v>11392.499999999998</v>
      </c>
    </row>
    <row r="25" spans="1:102" ht="30" customHeight="1" thickBot="1" x14ac:dyDescent="0.25">
      <c r="A25" s="105" t="s">
        <v>52</v>
      </c>
      <c r="B25" s="159">
        <f>SUM(B20:B24)</f>
        <v>492.9</v>
      </c>
      <c r="C25" s="160">
        <f t="shared" ref="C25:BN25" si="2">SUM(C20:C24)</f>
        <v>492.9</v>
      </c>
      <c r="D25" s="160">
        <f t="shared" si="2"/>
        <v>492.9</v>
      </c>
      <c r="E25" s="160">
        <f t="shared" si="2"/>
        <v>492.9</v>
      </c>
      <c r="F25" s="160">
        <f t="shared" si="2"/>
        <v>500</v>
      </c>
      <c r="G25" s="160">
        <f t="shared" si="2"/>
        <v>500</v>
      </c>
      <c r="H25" s="160">
        <f t="shared" si="2"/>
        <v>500</v>
      </c>
      <c r="I25" s="160">
        <f t="shared" si="2"/>
        <v>500</v>
      </c>
      <c r="J25" s="160">
        <f t="shared" si="2"/>
        <v>500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500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500</v>
      </c>
      <c r="W25" s="160">
        <f t="shared" si="2"/>
        <v>500</v>
      </c>
      <c r="X25" s="160">
        <f t="shared" si="2"/>
        <v>500</v>
      </c>
      <c r="Y25" s="160">
        <f t="shared" si="2"/>
        <v>500</v>
      </c>
      <c r="Z25" s="160">
        <f t="shared" si="2"/>
        <v>500</v>
      </c>
      <c r="AA25" s="160">
        <f t="shared" si="2"/>
        <v>500</v>
      </c>
      <c r="AB25" s="160">
        <f t="shared" si="2"/>
        <v>500</v>
      </c>
      <c r="AC25" s="160">
        <f t="shared" si="2"/>
        <v>500</v>
      </c>
      <c r="AD25" s="160">
        <f t="shared" si="2"/>
        <v>500</v>
      </c>
      <c r="AE25" s="160">
        <f t="shared" si="2"/>
        <v>500</v>
      </c>
      <c r="AF25" s="160">
        <f t="shared" si="2"/>
        <v>588</v>
      </c>
      <c r="AG25" s="160">
        <f t="shared" si="2"/>
        <v>675.8</v>
      </c>
      <c r="AH25" s="160">
        <f t="shared" si="2"/>
        <v>788.3</v>
      </c>
      <c r="AI25" s="160">
        <f t="shared" si="2"/>
        <v>876.1</v>
      </c>
      <c r="AJ25" s="160">
        <f t="shared" si="2"/>
        <v>623.70000000000005</v>
      </c>
      <c r="AK25" s="160">
        <f t="shared" si="2"/>
        <v>561.29999999999995</v>
      </c>
      <c r="AL25" s="160">
        <f t="shared" si="2"/>
        <v>500</v>
      </c>
      <c r="AM25" s="160">
        <f t="shared" si="2"/>
        <v>694.8</v>
      </c>
      <c r="AN25" s="160">
        <f t="shared" si="2"/>
        <v>871.3</v>
      </c>
      <c r="AO25" s="160">
        <f t="shared" si="2"/>
        <v>984.6</v>
      </c>
      <c r="AP25" s="160">
        <f t="shared" si="2"/>
        <v>875.4</v>
      </c>
      <c r="AQ25" s="160">
        <f t="shared" si="2"/>
        <v>992.4</v>
      </c>
      <c r="AR25" s="160">
        <f t="shared" si="2"/>
        <v>778.4</v>
      </c>
      <c r="AS25" s="160">
        <f t="shared" si="2"/>
        <v>660</v>
      </c>
      <c r="AT25" s="160">
        <f t="shared" si="2"/>
        <v>515.4</v>
      </c>
      <c r="AU25" s="160">
        <f t="shared" si="2"/>
        <v>500</v>
      </c>
      <c r="AV25" s="160">
        <f t="shared" si="2"/>
        <v>500</v>
      </c>
      <c r="AW25" s="160">
        <f t="shared" si="2"/>
        <v>500</v>
      </c>
      <c r="AX25" s="160">
        <f t="shared" si="2"/>
        <v>500</v>
      </c>
      <c r="AY25" s="160">
        <f t="shared" si="2"/>
        <v>500</v>
      </c>
      <c r="AZ25" s="160">
        <f t="shared" si="2"/>
        <v>500</v>
      </c>
      <c r="BA25" s="160">
        <f t="shared" si="2"/>
        <v>500</v>
      </c>
      <c r="BB25" s="160">
        <f t="shared" si="2"/>
        <v>500</v>
      </c>
      <c r="BC25" s="160">
        <f t="shared" si="2"/>
        <v>500</v>
      </c>
      <c r="BD25" s="160">
        <f t="shared" si="2"/>
        <v>500</v>
      </c>
      <c r="BE25" s="160">
        <f t="shared" si="2"/>
        <v>500</v>
      </c>
      <c r="BF25" s="160">
        <f t="shared" si="2"/>
        <v>500</v>
      </c>
      <c r="BG25" s="160">
        <f t="shared" si="2"/>
        <v>500</v>
      </c>
      <c r="BH25" s="160">
        <f t="shared" si="2"/>
        <v>500</v>
      </c>
      <c r="BI25" s="160">
        <f t="shared" si="2"/>
        <v>500</v>
      </c>
      <c r="BJ25" s="160">
        <f t="shared" si="2"/>
        <v>500</v>
      </c>
      <c r="BK25" s="160">
        <f t="shared" si="2"/>
        <v>500</v>
      </c>
      <c r="BL25" s="160">
        <f t="shared" si="2"/>
        <v>500</v>
      </c>
      <c r="BM25" s="160">
        <f t="shared" si="2"/>
        <v>500</v>
      </c>
      <c r="BN25" s="160">
        <f t="shared" si="2"/>
        <v>500</v>
      </c>
      <c r="BO25" s="160">
        <f t="shared" ref="BO25:CW25" si="3">SUM(BO20:BO24)</f>
        <v>500</v>
      </c>
      <c r="BP25" s="160">
        <f t="shared" si="3"/>
        <v>500</v>
      </c>
      <c r="BQ25" s="160">
        <f t="shared" si="3"/>
        <v>500</v>
      </c>
      <c r="BR25" s="160">
        <f t="shared" si="3"/>
        <v>399.6</v>
      </c>
      <c r="BS25" s="160">
        <f t="shared" si="3"/>
        <v>399.6</v>
      </c>
      <c r="BT25" s="160">
        <f t="shared" si="3"/>
        <v>399.6</v>
      </c>
      <c r="BU25" s="160">
        <f t="shared" si="3"/>
        <v>399.6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500</v>
      </c>
      <c r="CA25" s="160">
        <f t="shared" si="3"/>
        <v>500</v>
      </c>
      <c r="CB25" s="160">
        <f t="shared" si="3"/>
        <v>500</v>
      </c>
      <c r="CC25" s="160">
        <f t="shared" si="3"/>
        <v>500</v>
      </c>
      <c r="CD25" s="160">
        <f t="shared" si="3"/>
        <v>500</v>
      </c>
      <c r="CE25" s="160">
        <f t="shared" si="3"/>
        <v>500</v>
      </c>
      <c r="CF25" s="160">
        <f t="shared" si="3"/>
        <v>500</v>
      </c>
      <c r="CG25" s="160">
        <f t="shared" si="3"/>
        <v>500</v>
      </c>
      <c r="CH25" s="160">
        <f t="shared" si="3"/>
        <v>500</v>
      </c>
      <c r="CI25" s="160">
        <f t="shared" si="3"/>
        <v>500</v>
      </c>
      <c r="CJ25" s="160">
        <f t="shared" si="3"/>
        <v>500</v>
      </c>
      <c r="CK25" s="160">
        <f t="shared" si="3"/>
        <v>500</v>
      </c>
      <c r="CL25" s="160">
        <f t="shared" si="3"/>
        <v>500</v>
      </c>
      <c r="CM25" s="160">
        <f t="shared" si="3"/>
        <v>500</v>
      </c>
      <c r="CN25" s="160">
        <f t="shared" si="3"/>
        <v>500</v>
      </c>
      <c r="CO25" s="160">
        <f t="shared" si="3"/>
        <v>500</v>
      </c>
      <c r="CP25" s="160">
        <f t="shared" si="3"/>
        <v>1092.2</v>
      </c>
      <c r="CQ25" s="160">
        <f t="shared" si="3"/>
        <v>978.8</v>
      </c>
      <c r="CR25" s="160">
        <f t="shared" si="3"/>
        <v>933.2</v>
      </c>
      <c r="CS25" s="160">
        <f t="shared" si="3"/>
        <v>726.9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12696.649999999998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2026-08-21T11:15:14Z</dcterms:created>
  <dcterms:modified xsi:type="dcterms:W3CDTF">2026-08-21T11:15:16Z</dcterms:modified>
</cp:coreProperties>
</file>