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3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<sst xmlns="http://schemas.openxmlformats.org/spreadsheetml/2006/main" count="122" uniqueCount="56">
  <si>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10/12/2025 16:31:16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</si>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</sst>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B7-4500-8339-0949571A6C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5.016</c:v>
                </c:pt>
                <c:pt idx="53">
                  <c:v>5.6280000000000001</c:v>
                </c:pt>
                <c:pt idx="54">
                  <c:v>5.532</c:v>
                </c:pt>
                <c:pt idx="55">
                  <c:v>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7-4500-8339-0949571A6C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0B7-4500-8339-0949571A6C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2">
                  <c:v>0.52</c:v>
                </c:pt>
                <c:pt idx="70">
                  <c:v>0.3</c:v>
                </c:pt>
                <c:pt idx="71">
                  <c:v>0.3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B7-4500-8339-0949571A6C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B7-4500-8339-0949571A6C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B7-4500-8339-0949571A6C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0B7-4500-8339-0949571A6C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8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B7-4500-8339-0949571A6C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B7-4500-8339-0949571A6C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44.164000000000001</c:v>
                </c:pt>
                <c:pt idx="1">
                  <c:v>61.793999999999997</c:v>
                </c:pt>
                <c:pt idx="2">
                  <c:v>68.099999999999994</c:v>
                </c:pt>
                <c:pt idx="3">
                  <c:v>55.255000000000003</c:v>
                </c:pt>
                <c:pt idx="4">
                  <c:v>59.52</c:v>
                </c:pt>
                <c:pt idx="5">
                  <c:v>49.667000000000002</c:v>
                </c:pt>
                <c:pt idx="6">
                  <c:v>53</c:v>
                </c:pt>
                <c:pt idx="7">
                  <c:v>43.527999999999999</c:v>
                </c:pt>
                <c:pt idx="8">
                  <c:v>42.51</c:v>
                </c:pt>
                <c:pt idx="9">
                  <c:v>46.309999999999995</c:v>
                </c:pt>
                <c:pt idx="10">
                  <c:v>43.604999999999997</c:v>
                </c:pt>
                <c:pt idx="11">
                  <c:v>53.125</c:v>
                </c:pt>
                <c:pt idx="12">
                  <c:v>47.855000000000004</c:v>
                </c:pt>
                <c:pt idx="13">
                  <c:v>40.569000000000003</c:v>
                </c:pt>
                <c:pt idx="14">
                  <c:v>46.082000000000001</c:v>
                </c:pt>
                <c:pt idx="15">
                  <c:v>44.710999999999999</c:v>
                </c:pt>
                <c:pt idx="16">
                  <c:v>38.807000000000002</c:v>
                </c:pt>
                <c:pt idx="17">
                  <c:v>43.232999999999997</c:v>
                </c:pt>
                <c:pt idx="18">
                  <c:v>37.5</c:v>
                </c:pt>
                <c:pt idx="19">
                  <c:v>55.12</c:v>
                </c:pt>
                <c:pt idx="20">
                  <c:v>142.23699999999999</c:v>
                </c:pt>
                <c:pt idx="21">
                  <c:v>76.484999999999999</c:v>
                </c:pt>
                <c:pt idx="22">
                  <c:v>54.115000000000002</c:v>
                </c:pt>
                <c:pt idx="23">
                  <c:v>8</c:v>
                </c:pt>
                <c:pt idx="24">
                  <c:v>131</c:v>
                </c:pt>
                <c:pt idx="25">
                  <c:v>9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65.480999999999995</c:v>
                </c:pt>
                <c:pt idx="31">
                  <c:v>80.379000000000005</c:v>
                </c:pt>
                <c:pt idx="32">
                  <c:v>82.105000000000004</c:v>
                </c:pt>
                <c:pt idx="33">
                  <c:v>112.5</c:v>
                </c:pt>
                <c:pt idx="34">
                  <c:v>74.471999999999994</c:v>
                </c:pt>
                <c:pt idx="35">
                  <c:v>41.65</c:v>
                </c:pt>
                <c:pt idx="53">
                  <c:v>47.843000000000004</c:v>
                </c:pt>
                <c:pt idx="54">
                  <c:v>77.260999999999996</c:v>
                </c:pt>
                <c:pt idx="55">
                  <c:v>88.221999999999994</c:v>
                </c:pt>
                <c:pt idx="56">
                  <c:v>87.296999999999997</c:v>
                </c:pt>
                <c:pt idx="57">
                  <c:v>55.5</c:v>
                </c:pt>
                <c:pt idx="58">
                  <c:v>35.558999999999997</c:v>
                </c:pt>
                <c:pt idx="59">
                  <c:v>13</c:v>
                </c:pt>
                <c:pt idx="60">
                  <c:v>110.255</c:v>
                </c:pt>
                <c:pt idx="61">
                  <c:v>78.484000000000009</c:v>
                </c:pt>
                <c:pt idx="62">
                  <c:v>62</c:v>
                </c:pt>
                <c:pt idx="63">
                  <c:v>13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20</c:v>
                </c:pt>
                <c:pt idx="73">
                  <c:v>27</c:v>
                </c:pt>
                <c:pt idx="74">
                  <c:v>13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9</c:v>
                </c:pt>
                <c:pt idx="79">
                  <c:v>18</c:v>
                </c:pt>
                <c:pt idx="80">
                  <c:v>8</c:v>
                </c:pt>
                <c:pt idx="81">
                  <c:v>8</c:v>
                </c:pt>
                <c:pt idx="82">
                  <c:v>11</c:v>
                </c:pt>
                <c:pt idx="83">
                  <c:v>25.5</c:v>
                </c:pt>
                <c:pt idx="84">
                  <c:v>8</c:v>
                </c:pt>
                <c:pt idx="85">
                  <c:v>8</c:v>
                </c:pt>
                <c:pt idx="86">
                  <c:v>35.631</c:v>
                </c:pt>
                <c:pt idx="87">
                  <c:v>125</c:v>
                </c:pt>
                <c:pt idx="88">
                  <c:v>9</c:v>
                </c:pt>
                <c:pt idx="89">
                  <c:v>88.117999999999995</c:v>
                </c:pt>
                <c:pt idx="90">
                  <c:v>20</c:v>
                </c:pt>
                <c:pt idx="91">
                  <c:v>140.58000000000001</c:v>
                </c:pt>
                <c:pt idx="92">
                  <c:v>15.5</c:v>
                </c:pt>
                <c:pt idx="93">
                  <c:v>54</c:v>
                </c:pt>
                <c:pt idx="94">
                  <c:v>192.33500000000001</c:v>
                </c:pt>
                <c:pt idx="95">
                  <c:v>202.94200000000001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B7-4500-8339-0949571A6C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79.2</c:v>
                </c:pt>
                <c:pt idx="1">
                  <c:v>32.299999999999997</c:v>
                </c:pt>
                <c:pt idx="2">
                  <c:v>6.2</c:v>
                </c:pt>
                <c:pt idx="3">
                  <c:v>7.9</c:v>
                </c:pt>
                <c:pt idx="4">
                  <c:v>9.6</c:v>
                </c:pt>
                <c:pt idx="5">
                  <c:v>23.9</c:v>
                </c:pt>
                <c:pt idx="6">
                  <c:v>35.299999999999997</c:v>
                </c:pt>
                <c:pt idx="7">
                  <c:v>29.8</c:v>
                </c:pt>
                <c:pt idx="8">
                  <c:v>30.6</c:v>
                </c:pt>
                <c:pt idx="9">
                  <c:v>30</c:v>
                </c:pt>
                <c:pt idx="10">
                  <c:v>10.9</c:v>
                </c:pt>
                <c:pt idx="11">
                  <c:v>7.9</c:v>
                </c:pt>
                <c:pt idx="12">
                  <c:v>27.1</c:v>
                </c:pt>
                <c:pt idx="13">
                  <c:v>10</c:v>
                </c:pt>
                <c:pt idx="14">
                  <c:v>4.5</c:v>
                </c:pt>
                <c:pt idx="15">
                  <c:v>5.6</c:v>
                </c:pt>
                <c:pt idx="16">
                  <c:v>7</c:v>
                </c:pt>
                <c:pt idx="17">
                  <c:v>0</c:v>
                </c:pt>
                <c:pt idx="18">
                  <c:v>0</c:v>
                </c:pt>
                <c:pt idx="19">
                  <c:v>1.7</c:v>
                </c:pt>
                <c:pt idx="20">
                  <c:v>0</c:v>
                </c:pt>
                <c:pt idx="21">
                  <c:v>5.9</c:v>
                </c:pt>
                <c:pt idx="22">
                  <c:v>0.6</c:v>
                </c:pt>
                <c:pt idx="23">
                  <c:v>5.2</c:v>
                </c:pt>
                <c:pt idx="24">
                  <c:v>0</c:v>
                </c:pt>
                <c:pt idx="25">
                  <c:v>48.4</c:v>
                </c:pt>
                <c:pt idx="26">
                  <c:v>48.1</c:v>
                </c:pt>
                <c:pt idx="27">
                  <c:v>48.1</c:v>
                </c:pt>
                <c:pt idx="28">
                  <c:v>15.8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0.5</c:v>
                </c:pt>
                <c:pt idx="51">
                  <c:v>0.5</c:v>
                </c:pt>
                <c:pt idx="52">
                  <c:v>87.3</c:v>
                </c:pt>
                <c:pt idx="53">
                  <c:v>87.3</c:v>
                </c:pt>
                <c:pt idx="54">
                  <c:v>87.3</c:v>
                </c:pt>
                <c:pt idx="55">
                  <c:v>87.3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29.3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7.9</c:v>
                </c:pt>
                <c:pt idx="64">
                  <c:v>0</c:v>
                </c:pt>
                <c:pt idx="65">
                  <c:v>5.9</c:v>
                </c:pt>
                <c:pt idx="66">
                  <c:v>6.5</c:v>
                </c:pt>
                <c:pt idx="67">
                  <c:v>9.1999999999999993</c:v>
                </c:pt>
                <c:pt idx="68">
                  <c:v>64.900000000000006</c:v>
                </c:pt>
                <c:pt idx="69">
                  <c:v>70.5</c:v>
                </c:pt>
                <c:pt idx="70">
                  <c:v>78.900000000000006</c:v>
                </c:pt>
                <c:pt idx="71">
                  <c:v>83</c:v>
                </c:pt>
                <c:pt idx="72">
                  <c:v>43.9</c:v>
                </c:pt>
                <c:pt idx="73">
                  <c:v>37.200000000000003</c:v>
                </c:pt>
                <c:pt idx="74">
                  <c:v>48.9</c:v>
                </c:pt>
                <c:pt idx="75">
                  <c:v>54.2</c:v>
                </c:pt>
                <c:pt idx="76">
                  <c:v>21.5</c:v>
                </c:pt>
                <c:pt idx="77">
                  <c:v>23.1</c:v>
                </c:pt>
                <c:pt idx="78">
                  <c:v>19.8</c:v>
                </c:pt>
                <c:pt idx="79">
                  <c:v>15</c:v>
                </c:pt>
                <c:pt idx="80">
                  <c:v>8.8000000000000007</c:v>
                </c:pt>
                <c:pt idx="81">
                  <c:v>8.1</c:v>
                </c:pt>
                <c:pt idx="82">
                  <c:v>9.1999999999999993</c:v>
                </c:pt>
                <c:pt idx="83">
                  <c:v>17.5</c:v>
                </c:pt>
                <c:pt idx="84">
                  <c:v>47</c:v>
                </c:pt>
                <c:pt idx="85">
                  <c:v>46.3</c:v>
                </c:pt>
                <c:pt idx="86">
                  <c:v>24.2</c:v>
                </c:pt>
                <c:pt idx="87">
                  <c:v>0.3</c:v>
                </c:pt>
                <c:pt idx="88">
                  <c:v>9.5</c:v>
                </c:pt>
                <c:pt idx="89">
                  <c:v>0</c:v>
                </c:pt>
                <c:pt idx="90">
                  <c:v>13.1</c:v>
                </c:pt>
                <c:pt idx="91">
                  <c:v>0</c:v>
                </c:pt>
                <c:pt idx="92">
                  <c:v>53.5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B7-4500-8339-0949571A6C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7.06</c:v>
                </c:pt>
                <c:pt idx="5">
                  <c:v>7.18</c:v>
                </c:pt>
                <c:pt idx="6">
                  <c:v>7.33</c:v>
                </c:pt>
                <c:pt idx="7">
                  <c:v>7.4370000000000003</c:v>
                </c:pt>
                <c:pt idx="8">
                  <c:v>7.4180000000000001</c:v>
                </c:pt>
                <c:pt idx="9">
                  <c:v>7.3620000000000001</c:v>
                </c:pt>
                <c:pt idx="10">
                  <c:v>7.3140000000000001</c:v>
                </c:pt>
                <c:pt idx="11">
                  <c:v>7.3129999999999997</c:v>
                </c:pt>
                <c:pt idx="12">
                  <c:v>7.4009999999999998</c:v>
                </c:pt>
                <c:pt idx="13">
                  <c:v>7.6</c:v>
                </c:pt>
                <c:pt idx="14">
                  <c:v>7.7569999999999997</c:v>
                </c:pt>
                <c:pt idx="15">
                  <c:v>7.9939999999999998</c:v>
                </c:pt>
                <c:pt idx="16">
                  <c:v>8.2010000000000005</c:v>
                </c:pt>
                <c:pt idx="17">
                  <c:v>8.1319999999999997</c:v>
                </c:pt>
                <c:pt idx="18">
                  <c:v>8.0570000000000004</c:v>
                </c:pt>
                <c:pt idx="19">
                  <c:v>8.1069999999999993</c:v>
                </c:pt>
                <c:pt idx="20">
                  <c:v>0.56499999999999995</c:v>
                </c:pt>
                <c:pt idx="21">
                  <c:v>0.47099999999999997</c:v>
                </c:pt>
                <c:pt idx="22">
                  <c:v>0.378</c:v>
                </c:pt>
                <c:pt idx="23">
                  <c:v>2.1720000000000002</c:v>
                </c:pt>
                <c:pt idx="24">
                  <c:v>1.962</c:v>
                </c:pt>
                <c:pt idx="25">
                  <c:v>15.435</c:v>
                </c:pt>
                <c:pt idx="26">
                  <c:v>16.088999999999999</c:v>
                </c:pt>
                <c:pt idx="27">
                  <c:v>15.972</c:v>
                </c:pt>
                <c:pt idx="28">
                  <c:v>2.4649999999999999</c:v>
                </c:pt>
                <c:pt idx="29">
                  <c:v>16.991</c:v>
                </c:pt>
                <c:pt idx="30">
                  <c:v>0.35399999999999998</c:v>
                </c:pt>
                <c:pt idx="31">
                  <c:v>0.35899999999999999</c:v>
                </c:pt>
                <c:pt idx="32">
                  <c:v>0.25900000000000001</c:v>
                </c:pt>
                <c:pt idx="33">
                  <c:v>0.27</c:v>
                </c:pt>
                <c:pt idx="34">
                  <c:v>0.44400000000000001</c:v>
                </c:pt>
                <c:pt idx="35">
                  <c:v>0.60899999999999999</c:v>
                </c:pt>
                <c:pt idx="36">
                  <c:v>12.478</c:v>
                </c:pt>
                <c:pt idx="37">
                  <c:v>12.849</c:v>
                </c:pt>
                <c:pt idx="38">
                  <c:v>13.173</c:v>
                </c:pt>
                <c:pt idx="39">
                  <c:v>76.350999999999999</c:v>
                </c:pt>
                <c:pt idx="40">
                  <c:v>14.298999999999999</c:v>
                </c:pt>
                <c:pt idx="41">
                  <c:v>62.448999999999998</c:v>
                </c:pt>
                <c:pt idx="42">
                  <c:v>54.591999999999999</c:v>
                </c:pt>
                <c:pt idx="43">
                  <c:v>49.378</c:v>
                </c:pt>
                <c:pt idx="44">
                  <c:v>34.811999999999998</c:v>
                </c:pt>
                <c:pt idx="45">
                  <c:v>35.164999999999999</c:v>
                </c:pt>
                <c:pt idx="46">
                  <c:v>35.597000000000001</c:v>
                </c:pt>
                <c:pt idx="47">
                  <c:v>34.865000000000002</c:v>
                </c:pt>
                <c:pt idx="48">
                  <c:v>35.03</c:v>
                </c:pt>
                <c:pt idx="49">
                  <c:v>11.465999999999999</c:v>
                </c:pt>
                <c:pt idx="50">
                  <c:v>8.41</c:v>
                </c:pt>
                <c:pt idx="51">
                  <c:v>7.9</c:v>
                </c:pt>
                <c:pt idx="52">
                  <c:v>0.13800000000000001</c:v>
                </c:pt>
                <c:pt idx="53">
                  <c:v>0.115</c:v>
                </c:pt>
                <c:pt idx="54">
                  <c:v>0.12</c:v>
                </c:pt>
                <c:pt idx="55">
                  <c:v>0.11700000000000001</c:v>
                </c:pt>
                <c:pt idx="56">
                  <c:v>0.30199999999999999</c:v>
                </c:pt>
                <c:pt idx="57">
                  <c:v>0.51600000000000001</c:v>
                </c:pt>
                <c:pt idx="58">
                  <c:v>0.73299999999999998</c:v>
                </c:pt>
                <c:pt idx="59">
                  <c:v>1.0680000000000001</c:v>
                </c:pt>
                <c:pt idx="60">
                  <c:v>0.17599999999999999</c:v>
                </c:pt>
                <c:pt idx="61">
                  <c:v>0.30299999999999999</c:v>
                </c:pt>
                <c:pt idx="62">
                  <c:v>0.39700000000000002</c:v>
                </c:pt>
                <c:pt idx="63">
                  <c:v>12.145</c:v>
                </c:pt>
                <c:pt idx="64">
                  <c:v>0.50900000000000001</c:v>
                </c:pt>
                <c:pt idx="65">
                  <c:v>0.56999999999999995</c:v>
                </c:pt>
                <c:pt idx="66">
                  <c:v>0.64100000000000001</c:v>
                </c:pt>
                <c:pt idx="67">
                  <c:v>0.71599999999999997</c:v>
                </c:pt>
                <c:pt idx="68">
                  <c:v>0.80500000000000005</c:v>
                </c:pt>
                <c:pt idx="69">
                  <c:v>0.90800000000000003</c:v>
                </c:pt>
                <c:pt idx="70">
                  <c:v>1.012</c:v>
                </c:pt>
                <c:pt idx="71">
                  <c:v>1.1160000000000001</c:v>
                </c:pt>
                <c:pt idx="72">
                  <c:v>2.2749999999999999</c:v>
                </c:pt>
                <c:pt idx="73">
                  <c:v>1.4910000000000001</c:v>
                </c:pt>
                <c:pt idx="74">
                  <c:v>3.7770000000000001</c:v>
                </c:pt>
                <c:pt idx="75">
                  <c:v>3.9460000000000002</c:v>
                </c:pt>
                <c:pt idx="76">
                  <c:v>1.206</c:v>
                </c:pt>
                <c:pt idx="77">
                  <c:v>2.8420000000000001</c:v>
                </c:pt>
                <c:pt idx="78">
                  <c:v>2.673</c:v>
                </c:pt>
                <c:pt idx="79">
                  <c:v>0.82799999999999996</c:v>
                </c:pt>
                <c:pt idx="80">
                  <c:v>0.74</c:v>
                </c:pt>
                <c:pt idx="81">
                  <c:v>1.052</c:v>
                </c:pt>
                <c:pt idx="82">
                  <c:v>0.57199999999999995</c:v>
                </c:pt>
                <c:pt idx="83">
                  <c:v>0.49</c:v>
                </c:pt>
                <c:pt idx="84">
                  <c:v>1.768</c:v>
                </c:pt>
                <c:pt idx="85">
                  <c:v>1.486</c:v>
                </c:pt>
                <c:pt idx="86">
                  <c:v>0.34799999999999998</c:v>
                </c:pt>
                <c:pt idx="87">
                  <c:v>0.309</c:v>
                </c:pt>
                <c:pt idx="88">
                  <c:v>0.28299999999999997</c:v>
                </c:pt>
                <c:pt idx="89">
                  <c:v>0.27300000000000002</c:v>
                </c:pt>
                <c:pt idx="90">
                  <c:v>0.27100000000000002</c:v>
                </c:pt>
                <c:pt idx="91">
                  <c:v>0.26400000000000001</c:v>
                </c:pt>
                <c:pt idx="92">
                  <c:v>0.26100000000000001</c:v>
                </c:pt>
                <c:pt idx="93">
                  <c:v>0.26200000000000001</c:v>
                </c:pt>
                <c:pt idx="94">
                  <c:v>0.26600000000000001</c:v>
                </c:pt>
                <c:pt idx="95">
                  <c:v>0.26800000000000002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B7-4500-8339-0949571A6C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B7-4500-8339-0949571A6C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B7-4500-8339-0949571A6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99.04</c:v>
                </c:pt>
                <c:pt idx="1">
                  <c:v>95.41</c:v>
                </c:pt>
                <c:pt idx="2">
                  <c:v>92.17</c:v>
                </c:pt>
                <c:pt idx="3">
                  <c:v>89.41</c:v>
                </c:pt>
                <c:pt idx="4">
                  <c:v>90.19</c:v>
                </c:pt>
                <c:pt idx="5">
                  <c:v>88.39</c:v>
                </c:pt>
                <c:pt idx="6">
                  <c:v>89</c:v>
                </c:pt>
                <c:pt idx="7">
                  <c:v>87.28</c:v>
                </c:pt>
                <c:pt idx="8">
                  <c:v>87.09</c:v>
                </c:pt>
                <c:pt idx="9">
                  <c:v>86.58</c:v>
                </c:pt>
                <c:pt idx="10">
                  <c:v>85</c:v>
                </c:pt>
                <c:pt idx="11">
                  <c:v>82.78</c:v>
                </c:pt>
                <c:pt idx="12">
                  <c:v>85.32</c:v>
                </c:pt>
                <c:pt idx="13">
                  <c:v>84.33</c:v>
                </c:pt>
                <c:pt idx="14">
                  <c:v>85.3</c:v>
                </c:pt>
                <c:pt idx="15">
                  <c:v>85.7</c:v>
                </c:pt>
                <c:pt idx="16">
                  <c:v>86.57</c:v>
                </c:pt>
                <c:pt idx="17">
                  <c:v>87.22</c:v>
                </c:pt>
                <c:pt idx="18">
                  <c:v>86.4</c:v>
                </c:pt>
                <c:pt idx="19">
                  <c:v>89.39</c:v>
                </c:pt>
                <c:pt idx="20">
                  <c:v>82.26</c:v>
                </c:pt>
                <c:pt idx="21">
                  <c:v>93.12</c:v>
                </c:pt>
                <c:pt idx="22">
                  <c:v>100.45</c:v>
                </c:pt>
                <c:pt idx="23">
                  <c:v>139.4</c:v>
                </c:pt>
                <c:pt idx="24">
                  <c:v>102.75</c:v>
                </c:pt>
                <c:pt idx="25">
                  <c:v>125.61</c:v>
                </c:pt>
                <c:pt idx="26">
                  <c:v>137.41999999999999</c:v>
                </c:pt>
                <c:pt idx="27">
                  <c:v>143.12</c:v>
                </c:pt>
                <c:pt idx="28">
                  <c:v>127.84</c:v>
                </c:pt>
                <c:pt idx="29">
                  <c:v>137.29</c:v>
                </c:pt>
                <c:pt idx="30">
                  <c:v>98.26</c:v>
                </c:pt>
                <c:pt idx="31">
                  <c:v>88.6</c:v>
                </c:pt>
                <c:pt idx="32">
                  <c:v>90.44</c:v>
                </c:pt>
                <c:pt idx="33">
                  <c:v>83.57</c:v>
                </c:pt>
                <c:pt idx="34">
                  <c:v>84.35</c:v>
                </c:pt>
                <c:pt idx="35">
                  <c:v>79.38</c:v>
                </c:pt>
                <c:pt idx="36">
                  <c:v>107.77</c:v>
                </c:pt>
                <c:pt idx="37">
                  <c:v>89.35</c:v>
                </c:pt>
                <c:pt idx="38">
                  <c:v>52.98</c:v>
                </c:pt>
                <c:pt idx="39">
                  <c:v>-2</c:v>
                </c:pt>
                <c:pt idx="40">
                  <c:v>2.14</c:v>
                </c:pt>
                <c:pt idx="41">
                  <c:v>-2</c:v>
                </c:pt>
                <c:pt idx="42">
                  <c:v>-2</c:v>
                </c:pt>
                <c:pt idx="43">
                  <c:v>-2</c:v>
                </c:pt>
                <c:pt idx="44">
                  <c:v>0.1</c:v>
                </c:pt>
                <c:pt idx="45">
                  <c:v>0.11</c:v>
                </c:pt>
                <c:pt idx="46">
                  <c:v>0.15</c:v>
                </c:pt>
                <c:pt idx="47">
                  <c:v>0.28000000000000003</c:v>
                </c:pt>
                <c:pt idx="48">
                  <c:v>3.67</c:v>
                </c:pt>
                <c:pt idx="49">
                  <c:v>0.62</c:v>
                </c:pt>
                <c:pt idx="50">
                  <c:v>65.650000000000006</c:v>
                </c:pt>
                <c:pt idx="51">
                  <c:v>93.99</c:v>
                </c:pt>
                <c:pt idx="52">
                  <c:v>86.15</c:v>
                </c:pt>
                <c:pt idx="53">
                  <c:v>93.23</c:v>
                </c:pt>
                <c:pt idx="54">
                  <c:v>109.5</c:v>
                </c:pt>
                <c:pt idx="55">
                  <c:v>114.15</c:v>
                </c:pt>
                <c:pt idx="56">
                  <c:v>90.14</c:v>
                </c:pt>
                <c:pt idx="57">
                  <c:v>99.73</c:v>
                </c:pt>
                <c:pt idx="58">
                  <c:v>99.72</c:v>
                </c:pt>
                <c:pt idx="59">
                  <c:v>140.88999999999999</c:v>
                </c:pt>
                <c:pt idx="60">
                  <c:v>94.71</c:v>
                </c:pt>
                <c:pt idx="61">
                  <c:v>107.08</c:v>
                </c:pt>
                <c:pt idx="62">
                  <c:v>124.65</c:v>
                </c:pt>
                <c:pt idx="63">
                  <c:v>198.53</c:v>
                </c:pt>
                <c:pt idx="64">
                  <c:v>137.47</c:v>
                </c:pt>
                <c:pt idx="65">
                  <c:v>144.41999999999999</c:v>
                </c:pt>
                <c:pt idx="66">
                  <c:v>138.53</c:v>
                </c:pt>
                <c:pt idx="67">
                  <c:v>144.1</c:v>
                </c:pt>
                <c:pt idx="68">
                  <c:v>132.44</c:v>
                </c:pt>
                <c:pt idx="69">
                  <c:v>133.88</c:v>
                </c:pt>
                <c:pt idx="70">
                  <c:v>128.43</c:v>
                </c:pt>
                <c:pt idx="71">
                  <c:v>136.22</c:v>
                </c:pt>
                <c:pt idx="72">
                  <c:v>134.94</c:v>
                </c:pt>
                <c:pt idx="73">
                  <c:v>129.5</c:v>
                </c:pt>
                <c:pt idx="74">
                  <c:v>142.1</c:v>
                </c:pt>
                <c:pt idx="75">
                  <c:v>150.1</c:v>
                </c:pt>
                <c:pt idx="76">
                  <c:v>139.71</c:v>
                </c:pt>
                <c:pt idx="77">
                  <c:v>145</c:v>
                </c:pt>
                <c:pt idx="78">
                  <c:v>137.41</c:v>
                </c:pt>
                <c:pt idx="79">
                  <c:v>124.68</c:v>
                </c:pt>
                <c:pt idx="80">
                  <c:v>143.41</c:v>
                </c:pt>
                <c:pt idx="81">
                  <c:v>135.12</c:v>
                </c:pt>
                <c:pt idx="82">
                  <c:v>122.22</c:v>
                </c:pt>
                <c:pt idx="83">
                  <c:v>116.5</c:v>
                </c:pt>
                <c:pt idx="84">
                  <c:v>143.11000000000001</c:v>
                </c:pt>
                <c:pt idx="85">
                  <c:v>137.28</c:v>
                </c:pt>
                <c:pt idx="86">
                  <c:v>113.7</c:v>
                </c:pt>
                <c:pt idx="87">
                  <c:v>101.89</c:v>
                </c:pt>
                <c:pt idx="88">
                  <c:v>115.09</c:v>
                </c:pt>
                <c:pt idx="89">
                  <c:v>106.84</c:v>
                </c:pt>
                <c:pt idx="90">
                  <c:v>111.8</c:v>
                </c:pt>
                <c:pt idx="91">
                  <c:v>95.28</c:v>
                </c:pt>
                <c:pt idx="92">
                  <c:v>106.74</c:v>
                </c:pt>
                <c:pt idx="93">
                  <c:v>97.05</c:v>
                </c:pt>
                <c:pt idx="94">
                  <c:v>87.99</c:v>
                </c:pt>
                <c:pt idx="95">
                  <c:v>82.58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B7-4500-8339-0949571A6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5C-4935-A1CB-0108D42E61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5.1680000000000001</c:v>
                </c:pt>
                <c:pt idx="33">
                  <c:v>5.9690000000000003</c:v>
                </c:pt>
                <c:pt idx="34">
                  <c:v>5.5519999999999996</c:v>
                </c:pt>
                <c:pt idx="35">
                  <c:v>5.3360000000000003</c:v>
                </c:pt>
                <c:pt idx="36">
                  <c:v>3.0999999999999996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5C-4935-A1CB-0108D42E61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1.048</c:v>
                </c:pt>
                <c:pt idx="1">
                  <c:v>0.99199999999999999</c:v>
                </c:pt>
                <c:pt idx="2">
                  <c:v>0.97199999999999998</c:v>
                </c:pt>
                <c:pt idx="3">
                  <c:v>0.98399999999999999</c:v>
                </c:pt>
                <c:pt idx="4">
                  <c:v>1.048</c:v>
                </c:pt>
                <c:pt idx="5">
                  <c:v>1.044</c:v>
                </c:pt>
                <c:pt idx="6">
                  <c:v>1.028</c:v>
                </c:pt>
                <c:pt idx="7">
                  <c:v>1.0680000000000001</c:v>
                </c:pt>
                <c:pt idx="8">
                  <c:v>0.92</c:v>
                </c:pt>
                <c:pt idx="9">
                  <c:v>0.94</c:v>
                </c:pt>
                <c:pt idx="10">
                  <c:v>0.88800000000000001</c:v>
                </c:pt>
                <c:pt idx="11">
                  <c:v>0.92800000000000005</c:v>
                </c:pt>
                <c:pt idx="12">
                  <c:v>0.89600000000000002</c:v>
                </c:pt>
                <c:pt idx="13">
                  <c:v>0.90800000000000003</c:v>
                </c:pt>
                <c:pt idx="14">
                  <c:v>0.91600000000000004</c:v>
                </c:pt>
                <c:pt idx="15">
                  <c:v>0.91600000000000004</c:v>
                </c:pt>
                <c:pt idx="16">
                  <c:v>0.88400000000000001</c:v>
                </c:pt>
                <c:pt idx="17">
                  <c:v>0.96</c:v>
                </c:pt>
                <c:pt idx="18">
                  <c:v>0.98399999999999999</c:v>
                </c:pt>
                <c:pt idx="19">
                  <c:v>1.028</c:v>
                </c:pt>
                <c:pt idx="20">
                  <c:v>6.0880000000000001</c:v>
                </c:pt>
                <c:pt idx="21">
                  <c:v>1.0760000000000001</c:v>
                </c:pt>
                <c:pt idx="22">
                  <c:v>1.0880000000000001</c:v>
                </c:pt>
                <c:pt idx="23">
                  <c:v>0.95599999999999996</c:v>
                </c:pt>
                <c:pt idx="24">
                  <c:v>1.0960000000000001</c:v>
                </c:pt>
                <c:pt idx="30">
                  <c:v>1.556</c:v>
                </c:pt>
                <c:pt idx="31">
                  <c:v>6.5579999999999998</c:v>
                </c:pt>
                <c:pt idx="32">
                  <c:v>0.01</c:v>
                </c:pt>
                <c:pt idx="33">
                  <c:v>2.19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0.02</c:v>
                </c:pt>
                <c:pt idx="52">
                  <c:v>0.02</c:v>
                </c:pt>
                <c:pt idx="53">
                  <c:v>5.0199999999999996</c:v>
                </c:pt>
                <c:pt idx="54">
                  <c:v>0.02</c:v>
                </c:pt>
                <c:pt idx="55">
                  <c:v>0.01</c:v>
                </c:pt>
                <c:pt idx="56">
                  <c:v>1.2769999999999999</c:v>
                </c:pt>
                <c:pt idx="57">
                  <c:v>1.3</c:v>
                </c:pt>
                <c:pt idx="58">
                  <c:v>1.3640000000000001</c:v>
                </c:pt>
                <c:pt idx="59">
                  <c:v>1.3029999999999999</c:v>
                </c:pt>
                <c:pt idx="60">
                  <c:v>6.49</c:v>
                </c:pt>
                <c:pt idx="61">
                  <c:v>1.4219999999999999</c:v>
                </c:pt>
                <c:pt idx="62">
                  <c:v>1.486</c:v>
                </c:pt>
                <c:pt idx="63">
                  <c:v>0.01</c:v>
                </c:pt>
                <c:pt idx="64">
                  <c:v>1.49</c:v>
                </c:pt>
                <c:pt idx="65">
                  <c:v>1.4139999999999999</c:v>
                </c:pt>
                <c:pt idx="66">
                  <c:v>1.3340000000000001</c:v>
                </c:pt>
                <c:pt idx="67">
                  <c:v>1.3160000000000001</c:v>
                </c:pt>
                <c:pt idx="68">
                  <c:v>1.3160000000000001</c:v>
                </c:pt>
                <c:pt idx="69">
                  <c:v>1.3080000000000001</c:v>
                </c:pt>
                <c:pt idx="70">
                  <c:v>1.3160000000000001</c:v>
                </c:pt>
                <c:pt idx="79">
                  <c:v>1.1879999999999999</c:v>
                </c:pt>
                <c:pt idx="82">
                  <c:v>1.1399999999999999</c:v>
                </c:pt>
                <c:pt idx="83">
                  <c:v>1.1399999999999999</c:v>
                </c:pt>
                <c:pt idx="86">
                  <c:v>1.052</c:v>
                </c:pt>
                <c:pt idx="87">
                  <c:v>1.028</c:v>
                </c:pt>
                <c:pt idx="88">
                  <c:v>0.98799999999999999</c:v>
                </c:pt>
                <c:pt idx="89">
                  <c:v>1.024</c:v>
                </c:pt>
                <c:pt idx="90">
                  <c:v>1.0840000000000001</c:v>
                </c:pt>
                <c:pt idx="91">
                  <c:v>1.1319999999999999</c:v>
                </c:pt>
                <c:pt idx="92">
                  <c:v>1.18</c:v>
                </c:pt>
                <c:pt idx="93">
                  <c:v>1.1240000000000001</c:v>
                </c:pt>
                <c:pt idx="94">
                  <c:v>6.1559999999999997</c:v>
                </c:pt>
                <c:pt idx="95">
                  <c:v>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C-4935-A1CB-0108D42E61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116.10299999999999</c:v>
                </c:pt>
                <c:pt idx="1">
                  <c:v>86.721999999999994</c:v>
                </c:pt>
                <c:pt idx="2">
                  <c:v>67.086999999999989</c:v>
                </c:pt>
                <c:pt idx="3">
                  <c:v>55.77</c:v>
                </c:pt>
                <c:pt idx="4">
                  <c:v>68.227000000000004</c:v>
                </c:pt>
                <c:pt idx="5">
                  <c:v>72.620999999999995</c:v>
                </c:pt>
                <c:pt idx="6">
                  <c:v>87.545999999999992</c:v>
                </c:pt>
                <c:pt idx="7">
                  <c:v>72.141999999999996</c:v>
                </c:pt>
                <c:pt idx="8">
                  <c:v>71.860000000000014</c:v>
                </c:pt>
                <c:pt idx="9">
                  <c:v>75.202000000000012</c:v>
                </c:pt>
                <c:pt idx="10">
                  <c:v>53.331999999999994</c:v>
                </c:pt>
                <c:pt idx="11">
                  <c:v>59.741</c:v>
                </c:pt>
                <c:pt idx="12">
                  <c:v>73.808999999999997</c:v>
                </c:pt>
                <c:pt idx="13">
                  <c:v>49.646000000000001</c:v>
                </c:pt>
                <c:pt idx="14">
                  <c:v>49.863</c:v>
                </c:pt>
                <c:pt idx="15">
                  <c:v>49.838000000000001</c:v>
                </c:pt>
                <c:pt idx="16">
                  <c:v>45.724999999999994</c:v>
                </c:pt>
                <c:pt idx="17">
                  <c:v>42.150999999999996</c:v>
                </c:pt>
                <c:pt idx="18">
                  <c:v>34.192</c:v>
                </c:pt>
                <c:pt idx="19">
                  <c:v>56.884</c:v>
                </c:pt>
                <c:pt idx="20">
                  <c:v>85.405999999999992</c:v>
                </c:pt>
                <c:pt idx="21">
                  <c:v>62.208999999999996</c:v>
                </c:pt>
                <c:pt idx="22">
                  <c:v>34.823</c:v>
                </c:pt>
                <c:pt idx="23">
                  <c:v>1.1240000000000001</c:v>
                </c:pt>
                <c:pt idx="24">
                  <c:v>34.061</c:v>
                </c:pt>
                <c:pt idx="25">
                  <c:v>2.58</c:v>
                </c:pt>
                <c:pt idx="26">
                  <c:v>1.88</c:v>
                </c:pt>
                <c:pt idx="27">
                  <c:v>1.84</c:v>
                </c:pt>
                <c:pt idx="28">
                  <c:v>4.2010000000000005</c:v>
                </c:pt>
                <c:pt idx="29">
                  <c:v>3.2</c:v>
                </c:pt>
                <c:pt idx="30">
                  <c:v>58.867999999999995</c:v>
                </c:pt>
                <c:pt idx="31">
                  <c:v>68.144999999999996</c:v>
                </c:pt>
                <c:pt idx="32">
                  <c:v>48.049000000000007</c:v>
                </c:pt>
                <c:pt idx="33">
                  <c:v>73.313000000000002</c:v>
                </c:pt>
                <c:pt idx="34">
                  <c:v>63.835999999999999</c:v>
                </c:pt>
                <c:pt idx="35">
                  <c:v>31.992999999999999</c:v>
                </c:pt>
                <c:pt idx="36">
                  <c:v>3.8</c:v>
                </c:pt>
                <c:pt idx="37">
                  <c:v>3.7</c:v>
                </c:pt>
                <c:pt idx="38">
                  <c:v>3.92</c:v>
                </c:pt>
                <c:pt idx="39">
                  <c:v>47.499000000000002</c:v>
                </c:pt>
                <c:pt idx="40">
                  <c:v>7.1</c:v>
                </c:pt>
                <c:pt idx="41">
                  <c:v>29.356000000000002</c:v>
                </c:pt>
                <c:pt idx="42">
                  <c:v>21.481999999999999</c:v>
                </c:pt>
                <c:pt idx="43">
                  <c:v>18.2</c:v>
                </c:pt>
                <c:pt idx="44">
                  <c:v>4</c:v>
                </c:pt>
                <c:pt idx="45">
                  <c:v>4.42</c:v>
                </c:pt>
                <c:pt idx="46">
                  <c:v>4</c:v>
                </c:pt>
                <c:pt idx="47">
                  <c:v>5.04</c:v>
                </c:pt>
                <c:pt idx="48">
                  <c:v>4.3</c:v>
                </c:pt>
                <c:pt idx="49">
                  <c:v>3.06</c:v>
                </c:pt>
                <c:pt idx="50">
                  <c:v>4.08</c:v>
                </c:pt>
                <c:pt idx="51">
                  <c:v>3.58</c:v>
                </c:pt>
                <c:pt idx="52">
                  <c:v>81.757000000000005</c:v>
                </c:pt>
                <c:pt idx="53">
                  <c:v>122.80200000000001</c:v>
                </c:pt>
                <c:pt idx="54">
                  <c:v>115.247</c:v>
                </c:pt>
                <c:pt idx="55">
                  <c:v>117.31</c:v>
                </c:pt>
                <c:pt idx="56">
                  <c:v>78.984999999999985</c:v>
                </c:pt>
                <c:pt idx="57">
                  <c:v>49.891000000000005</c:v>
                </c:pt>
                <c:pt idx="58">
                  <c:v>77.923000000000002</c:v>
                </c:pt>
                <c:pt idx="59">
                  <c:v>6.0650000000000004</c:v>
                </c:pt>
                <c:pt idx="60">
                  <c:v>64.989000000000004</c:v>
                </c:pt>
                <c:pt idx="61">
                  <c:v>41.350999999999999</c:v>
                </c:pt>
                <c:pt idx="62">
                  <c:v>25.953000000000003</c:v>
                </c:pt>
                <c:pt idx="63">
                  <c:v>4.7</c:v>
                </c:pt>
                <c:pt idx="64">
                  <c:v>3.9190000000000005</c:v>
                </c:pt>
                <c:pt idx="65">
                  <c:v>9.1790000000000003</c:v>
                </c:pt>
                <c:pt idx="66">
                  <c:v>8.6509999999999998</c:v>
                </c:pt>
                <c:pt idx="67">
                  <c:v>8.59</c:v>
                </c:pt>
                <c:pt idx="68">
                  <c:v>23.2</c:v>
                </c:pt>
                <c:pt idx="69">
                  <c:v>49.457999999999998</c:v>
                </c:pt>
                <c:pt idx="70">
                  <c:v>61.755000000000003</c:v>
                </c:pt>
                <c:pt idx="71">
                  <c:v>45.664000000000001</c:v>
                </c:pt>
                <c:pt idx="72">
                  <c:v>0.92</c:v>
                </c:pt>
                <c:pt idx="73">
                  <c:v>0.48</c:v>
                </c:pt>
                <c:pt idx="74">
                  <c:v>0.48</c:v>
                </c:pt>
                <c:pt idx="75">
                  <c:v>1</c:v>
                </c:pt>
                <c:pt idx="76">
                  <c:v>2.2000000000000002</c:v>
                </c:pt>
                <c:pt idx="77">
                  <c:v>5.48</c:v>
                </c:pt>
                <c:pt idx="78">
                  <c:v>3</c:v>
                </c:pt>
                <c:pt idx="79">
                  <c:v>4.22</c:v>
                </c:pt>
                <c:pt idx="80">
                  <c:v>5.16</c:v>
                </c:pt>
                <c:pt idx="81">
                  <c:v>4.74</c:v>
                </c:pt>
                <c:pt idx="82">
                  <c:v>7.2279999999999998</c:v>
                </c:pt>
                <c:pt idx="83">
                  <c:v>22.490000000000002</c:v>
                </c:pt>
                <c:pt idx="84">
                  <c:v>4.82</c:v>
                </c:pt>
                <c:pt idx="85">
                  <c:v>3.8</c:v>
                </c:pt>
                <c:pt idx="86">
                  <c:v>7.1660000000000004</c:v>
                </c:pt>
                <c:pt idx="87">
                  <c:v>64.991</c:v>
                </c:pt>
                <c:pt idx="88">
                  <c:v>11.725999999999999</c:v>
                </c:pt>
                <c:pt idx="89">
                  <c:v>78.283000000000015</c:v>
                </c:pt>
                <c:pt idx="90">
                  <c:v>24.481000000000002</c:v>
                </c:pt>
                <c:pt idx="91">
                  <c:v>127.60899999999999</c:v>
                </c:pt>
                <c:pt idx="92">
                  <c:v>60.326000000000001</c:v>
                </c:pt>
                <c:pt idx="93">
                  <c:v>33.037999999999997</c:v>
                </c:pt>
                <c:pt idx="94">
                  <c:v>138.23099999999999</c:v>
                </c:pt>
                <c:pt idx="95">
                  <c:v>177.726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5C-4935-A1CB-0108D42E61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5C-4935-A1CB-0108D42E61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5C-4935-A1CB-0108D42E61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D5C-4935-A1CB-0108D42E61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9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5C-4935-A1CB-0108D42E61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5C-4935-A1CB-0108D42E61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35.320999999999998</c:v>
                </c:pt>
                <c:pt idx="69">
                  <c:v>20.876999999999999</c:v>
                </c:pt>
                <c:pt idx="70">
                  <c:v>16.27</c:v>
                </c:pt>
                <c:pt idx="71">
                  <c:v>43.945999999999998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D5C-4935-A1CB-0108D42E61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0.9</c:v>
                </c:pt>
                <c:pt idx="18">
                  <c:v>2.9</c:v>
                </c:pt>
                <c:pt idx="19">
                  <c:v>0</c:v>
                </c:pt>
                <c:pt idx="20">
                  <c:v>43.7</c:v>
                </c:pt>
                <c:pt idx="21">
                  <c:v>13.3</c:v>
                </c:pt>
                <c:pt idx="22">
                  <c:v>13.3</c:v>
                </c:pt>
                <c:pt idx="23">
                  <c:v>13.3</c:v>
                </c:pt>
                <c:pt idx="24">
                  <c:v>75.899999999999991</c:v>
                </c:pt>
                <c:pt idx="25">
                  <c:v>70.3</c:v>
                </c:pt>
                <c:pt idx="26">
                  <c:v>70.3</c:v>
                </c:pt>
                <c:pt idx="27">
                  <c:v>70.3</c:v>
                </c:pt>
                <c:pt idx="28">
                  <c:v>0</c:v>
                </c:pt>
                <c:pt idx="29">
                  <c:v>21.8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5</c:v>
                </c:pt>
                <c:pt idx="54">
                  <c:v>49.5</c:v>
                </c:pt>
                <c:pt idx="55">
                  <c:v>58.7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28.3</c:v>
                </c:pt>
                <c:pt idx="61">
                  <c:v>28.3</c:v>
                </c:pt>
                <c:pt idx="62">
                  <c:v>28.3</c:v>
                </c:pt>
                <c:pt idx="63">
                  <c:v>28.3</c:v>
                </c:pt>
                <c:pt idx="64">
                  <c:v>0.1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65.3</c:v>
                </c:pt>
                <c:pt idx="73">
                  <c:v>65.3</c:v>
                </c:pt>
                <c:pt idx="74">
                  <c:v>65.3</c:v>
                </c:pt>
                <c:pt idx="75">
                  <c:v>65.3</c:v>
                </c:pt>
                <c:pt idx="76">
                  <c:v>28.5</c:v>
                </c:pt>
                <c:pt idx="77">
                  <c:v>28.5</c:v>
                </c:pt>
                <c:pt idx="78">
                  <c:v>28.5</c:v>
                </c:pt>
                <c:pt idx="79">
                  <c:v>28.5</c:v>
                </c:pt>
                <c:pt idx="80">
                  <c:v>12.4</c:v>
                </c:pt>
                <c:pt idx="81">
                  <c:v>12.4</c:v>
                </c:pt>
                <c:pt idx="82">
                  <c:v>12.4</c:v>
                </c:pt>
                <c:pt idx="83">
                  <c:v>12.4</c:v>
                </c:pt>
                <c:pt idx="84">
                  <c:v>52</c:v>
                </c:pt>
                <c:pt idx="85">
                  <c:v>52</c:v>
                </c:pt>
                <c:pt idx="86">
                  <c:v>52</c:v>
                </c:pt>
                <c:pt idx="87">
                  <c:v>52</c:v>
                </c:pt>
                <c:pt idx="88">
                  <c:v>0</c:v>
                </c:pt>
                <c:pt idx="89">
                  <c:v>0.9</c:v>
                </c:pt>
                <c:pt idx="90">
                  <c:v>0</c:v>
                </c:pt>
                <c:pt idx="91">
                  <c:v>0.9</c:v>
                </c:pt>
                <c:pt idx="92">
                  <c:v>0</c:v>
                </c:pt>
                <c:pt idx="93">
                  <c:v>12.4</c:v>
                </c:pt>
                <c:pt idx="94">
                  <c:v>37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5C-4935-A1CB-0108D42E61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6.23</c:v>
                </c:pt>
                <c:pt idx="1">
                  <c:v>6.3959999999999999</c:v>
                </c:pt>
                <c:pt idx="2">
                  <c:v>6.2770000000000001</c:v>
                </c:pt>
                <c:pt idx="3">
                  <c:v>6.3929999999999998</c:v>
                </c:pt>
                <c:pt idx="4">
                  <c:v>6.9039999999999999</c:v>
                </c:pt>
                <c:pt idx="5">
                  <c:v>7.0970000000000004</c:v>
                </c:pt>
                <c:pt idx="6">
                  <c:v>7.0620000000000003</c:v>
                </c:pt>
                <c:pt idx="7">
                  <c:v>7.5149999999999997</c:v>
                </c:pt>
                <c:pt idx="8">
                  <c:v>7.7789999999999999</c:v>
                </c:pt>
                <c:pt idx="9">
                  <c:v>7.5119999999999996</c:v>
                </c:pt>
                <c:pt idx="10">
                  <c:v>7.5540000000000003</c:v>
                </c:pt>
                <c:pt idx="11">
                  <c:v>7.7110000000000003</c:v>
                </c:pt>
                <c:pt idx="12">
                  <c:v>7.6639999999999997</c:v>
                </c:pt>
                <c:pt idx="13">
                  <c:v>7.6189999999999998</c:v>
                </c:pt>
                <c:pt idx="14">
                  <c:v>7.5750000000000002</c:v>
                </c:pt>
                <c:pt idx="15">
                  <c:v>7.54</c:v>
                </c:pt>
                <c:pt idx="16">
                  <c:v>7.444</c:v>
                </c:pt>
                <c:pt idx="17">
                  <c:v>7.3120000000000003</c:v>
                </c:pt>
                <c:pt idx="18">
                  <c:v>7.5209999999999999</c:v>
                </c:pt>
                <c:pt idx="19">
                  <c:v>7.0529999999999999</c:v>
                </c:pt>
                <c:pt idx="20">
                  <c:v>7.6529999999999996</c:v>
                </c:pt>
                <c:pt idx="21">
                  <c:v>6.2770000000000001</c:v>
                </c:pt>
                <c:pt idx="22">
                  <c:v>6.4109999999999996</c:v>
                </c:pt>
                <c:pt idx="24">
                  <c:v>21.91</c:v>
                </c:pt>
                <c:pt idx="28">
                  <c:v>22.106000000000002</c:v>
                </c:pt>
                <c:pt idx="30">
                  <c:v>5.4109999999999996</c:v>
                </c:pt>
                <c:pt idx="31">
                  <c:v>6.0350000000000001</c:v>
                </c:pt>
                <c:pt idx="32">
                  <c:v>29.137</c:v>
                </c:pt>
                <c:pt idx="33">
                  <c:v>31.297999999999998</c:v>
                </c:pt>
                <c:pt idx="34">
                  <c:v>5.5179999999999998</c:v>
                </c:pt>
                <c:pt idx="35">
                  <c:v>4.92</c:v>
                </c:pt>
                <c:pt idx="36">
                  <c:v>5.5679999999999996</c:v>
                </c:pt>
                <c:pt idx="37">
                  <c:v>6.8390000000000004</c:v>
                </c:pt>
                <c:pt idx="38">
                  <c:v>6.9429999999999996</c:v>
                </c:pt>
                <c:pt idx="39">
                  <c:v>26.542000000000002</c:v>
                </c:pt>
                <c:pt idx="40">
                  <c:v>5.0890000000000004</c:v>
                </c:pt>
                <c:pt idx="41">
                  <c:v>30.983000000000001</c:v>
                </c:pt>
                <c:pt idx="42">
                  <c:v>31</c:v>
                </c:pt>
                <c:pt idx="43">
                  <c:v>29.027999999999999</c:v>
                </c:pt>
                <c:pt idx="44">
                  <c:v>28.661999999999999</c:v>
                </c:pt>
                <c:pt idx="45">
                  <c:v>28.594999999999999</c:v>
                </c:pt>
                <c:pt idx="46">
                  <c:v>29.446999999999999</c:v>
                </c:pt>
                <c:pt idx="47">
                  <c:v>27.695</c:v>
                </c:pt>
                <c:pt idx="48">
                  <c:v>25.9</c:v>
                </c:pt>
                <c:pt idx="49">
                  <c:v>3.5760000000000001</c:v>
                </c:pt>
                <c:pt idx="52">
                  <c:v>10.677</c:v>
                </c:pt>
                <c:pt idx="53">
                  <c:v>8.0640000000000001</c:v>
                </c:pt>
                <c:pt idx="54">
                  <c:v>5.4459999999999997</c:v>
                </c:pt>
                <c:pt idx="55">
                  <c:v>5.1859999999999999</c:v>
                </c:pt>
                <c:pt idx="56">
                  <c:v>7.3369999999999997</c:v>
                </c:pt>
                <c:pt idx="57">
                  <c:v>4.8250000000000002</c:v>
                </c:pt>
                <c:pt idx="58">
                  <c:v>7.0049999999999999</c:v>
                </c:pt>
                <c:pt idx="60">
                  <c:v>10.616</c:v>
                </c:pt>
                <c:pt idx="61">
                  <c:v>7.6779999999999999</c:v>
                </c:pt>
                <c:pt idx="62">
                  <c:v>6.6219999999999999</c:v>
                </c:pt>
                <c:pt idx="65">
                  <c:v>0.85499999999999998</c:v>
                </c:pt>
                <c:pt idx="66">
                  <c:v>2.198</c:v>
                </c:pt>
                <c:pt idx="67">
                  <c:v>5</c:v>
                </c:pt>
                <c:pt idx="68">
                  <c:v>8.2989999999999995</c:v>
                </c:pt>
                <c:pt idx="69">
                  <c:v>7.8310000000000004</c:v>
                </c:pt>
                <c:pt idx="70">
                  <c:v>8.907</c:v>
                </c:pt>
                <c:pt idx="71">
                  <c:v>2.8050000000000002</c:v>
                </c:pt>
                <c:pt idx="83">
                  <c:v>7.5</c:v>
                </c:pt>
                <c:pt idx="87">
                  <c:v>7.6</c:v>
                </c:pt>
                <c:pt idx="88">
                  <c:v>6.069</c:v>
                </c:pt>
                <c:pt idx="89">
                  <c:v>8.1839999999999993</c:v>
                </c:pt>
                <c:pt idx="90">
                  <c:v>7.8</c:v>
                </c:pt>
                <c:pt idx="91">
                  <c:v>11.202999999999999</c:v>
                </c:pt>
                <c:pt idx="92">
                  <c:v>7.8</c:v>
                </c:pt>
                <c:pt idx="93">
                  <c:v>7.7</c:v>
                </c:pt>
                <c:pt idx="94">
                  <c:v>11.214</c:v>
                </c:pt>
                <c:pt idx="95">
                  <c:v>11.484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5C-4935-A1CB-0108D42E61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5C-4935-A1CB-0108D42E61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5C-4935-A1CB-0108D42E6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99.04</c:v>
                </c:pt>
                <c:pt idx="1">
                  <c:v>95.41</c:v>
                </c:pt>
                <c:pt idx="2">
                  <c:v>92.17</c:v>
                </c:pt>
                <c:pt idx="3">
                  <c:v>89.41</c:v>
                </c:pt>
                <c:pt idx="4">
                  <c:v>90.19</c:v>
                </c:pt>
                <c:pt idx="5">
                  <c:v>88.39</c:v>
                </c:pt>
                <c:pt idx="6">
                  <c:v>89</c:v>
                </c:pt>
                <c:pt idx="7">
                  <c:v>87.28</c:v>
                </c:pt>
                <c:pt idx="8">
                  <c:v>87.09</c:v>
                </c:pt>
                <c:pt idx="9">
                  <c:v>86.58</c:v>
                </c:pt>
                <c:pt idx="10">
                  <c:v>85</c:v>
                </c:pt>
                <c:pt idx="11">
                  <c:v>82.78</c:v>
                </c:pt>
                <c:pt idx="12">
                  <c:v>85.32</c:v>
                </c:pt>
                <c:pt idx="13">
                  <c:v>84.33</c:v>
                </c:pt>
                <c:pt idx="14">
                  <c:v>85.3</c:v>
                </c:pt>
                <c:pt idx="15">
                  <c:v>85.7</c:v>
                </c:pt>
                <c:pt idx="16">
                  <c:v>86.57</c:v>
                </c:pt>
                <c:pt idx="17">
                  <c:v>87.22</c:v>
                </c:pt>
                <c:pt idx="18">
                  <c:v>86.4</c:v>
                </c:pt>
                <c:pt idx="19">
                  <c:v>89.39</c:v>
                </c:pt>
                <c:pt idx="20">
                  <c:v>82.26</c:v>
                </c:pt>
                <c:pt idx="21">
                  <c:v>93.12</c:v>
                </c:pt>
                <c:pt idx="22">
                  <c:v>100.45</c:v>
                </c:pt>
                <c:pt idx="23">
                  <c:v>139.4</c:v>
                </c:pt>
                <c:pt idx="24">
                  <c:v>102.75</c:v>
                </c:pt>
                <c:pt idx="25">
                  <c:v>125.61</c:v>
                </c:pt>
                <c:pt idx="26">
                  <c:v>137.41999999999999</c:v>
                </c:pt>
                <c:pt idx="27">
                  <c:v>143.12</c:v>
                </c:pt>
                <c:pt idx="28">
                  <c:v>127.84</c:v>
                </c:pt>
                <c:pt idx="29">
                  <c:v>137.29</c:v>
                </c:pt>
                <c:pt idx="30">
                  <c:v>98.26</c:v>
                </c:pt>
                <c:pt idx="31">
                  <c:v>88.6</c:v>
                </c:pt>
                <c:pt idx="32">
                  <c:v>90.44</c:v>
                </c:pt>
                <c:pt idx="33">
                  <c:v>83.57</c:v>
                </c:pt>
                <c:pt idx="34">
                  <c:v>84.35</c:v>
                </c:pt>
                <c:pt idx="35">
                  <c:v>79.38</c:v>
                </c:pt>
                <c:pt idx="36">
                  <c:v>107.77</c:v>
                </c:pt>
                <c:pt idx="37">
                  <c:v>89.35</c:v>
                </c:pt>
                <c:pt idx="38">
                  <c:v>52.98</c:v>
                </c:pt>
                <c:pt idx="39">
                  <c:v>-2</c:v>
                </c:pt>
                <c:pt idx="40">
                  <c:v>2.14</c:v>
                </c:pt>
                <c:pt idx="41">
                  <c:v>-2</c:v>
                </c:pt>
                <c:pt idx="42">
                  <c:v>-2</c:v>
                </c:pt>
                <c:pt idx="43">
                  <c:v>-2</c:v>
                </c:pt>
                <c:pt idx="44">
                  <c:v>0.1</c:v>
                </c:pt>
                <c:pt idx="45">
                  <c:v>0.11</c:v>
                </c:pt>
                <c:pt idx="46">
                  <c:v>0.15</c:v>
                </c:pt>
                <c:pt idx="47">
                  <c:v>0.28000000000000003</c:v>
                </c:pt>
                <c:pt idx="48">
                  <c:v>3.67</c:v>
                </c:pt>
                <c:pt idx="49">
                  <c:v>0.62</c:v>
                </c:pt>
                <c:pt idx="50">
                  <c:v>65.650000000000006</c:v>
                </c:pt>
                <c:pt idx="51">
                  <c:v>93.99</c:v>
                </c:pt>
                <c:pt idx="52">
                  <c:v>86.15</c:v>
                </c:pt>
                <c:pt idx="53">
                  <c:v>93.23</c:v>
                </c:pt>
                <c:pt idx="54">
                  <c:v>109.5</c:v>
                </c:pt>
                <c:pt idx="55">
                  <c:v>114.15</c:v>
                </c:pt>
                <c:pt idx="56">
                  <c:v>90.14</c:v>
                </c:pt>
                <c:pt idx="57">
                  <c:v>99.73</c:v>
                </c:pt>
                <c:pt idx="58">
                  <c:v>99.72</c:v>
                </c:pt>
                <c:pt idx="59">
                  <c:v>140.88999999999999</c:v>
                </c:pt>
                <c:pt idx="60">
                  <c:v>94.71</c:v>
                </c:pt>
                <c:pt idx="61">
                  <c:v>107.08</c:v>
                </c:pt>
                <c:pt idx="62">
                  <c:v>124.65</c:v>
                </c:pt>
                <c:pt idx="63">
                  <c:v>198.53</c:v>
                </c:pt>
                <c:pt idx="64">
                  <c:v>137.47</c:v>
                </c:pt>
                <c:pt idx="65">
                  <c:v>144.41999999999999</c:v>
                </c:pt>
                <c:pt idx="66">
                  <c:v>138.53</c:v>
                </c:pt>
                <c:pt idx="67">
                  <c:v>144.1</c:v>
                </c:pt>
                <c:pt idx="68">
                  <c:v>132.44</c:v>
                </c:pt>
                <c:pt idx="69">
                  <c:v>133.88</c:v>
                </c:pt>
                <c:pt idx="70">
                  <c:v>128.43</c:v>
                </c:pt>
                <c:pt idx="71">
                  <c:v>136.22</c:v>
                </c:pt>
                <c:pt idx="72">
                  <c:v>134.94</c:v>
                </c:pt>
                <c:pt idx="73">
                  <c:v>129.5</c:v>
                </c:pt>
                <c:pt idx="74">
                  <c:v>142.1</c:v>
                </c:pt>
                <c:pt idx="75">
                  <c:v>150.1</c:v>
                </c:pt>
                <c:pt idx="76">
                  <c:v>139.71</c:v>
                </c:pt>
                <c:pt idx="77">
                  <c:v>145</c:v>
                </c:pt>
                <c:pt idx="78">
                  <c:v>137.41</c:v>
                </c:pt>
                <c:pt idx="79">
                  <c:v>124.68</c:v>
                </c:pt>
                <c:pt idx="80">
                  <c:v>143.41</c:v>
                </c:pt>
                <c:pt idx="81">
                  <c:v>135.12</c:v>
                </c:pt>
                <c:pt idx="82">
                  <c:v>122.22</c:v>
                </c:pt>
                <c:pt idx="83">
                  <c:v>116.5</c:v>
                </c:pt>
                <c:pt idx="84">
                  <c:v>143.11000000000001</c:v>
                </c:pt>
                <c:pt idx="85">
                  <c:v>137.28</c:v>
                </c:pt>
                <c:pt idx="86">
                  <c:v>113.7</c:v>
                </c:pt>
                <c:pt idx="87">
                  <c:v>101.89</c:v>
                </c:pt>
                <c:pt idx="88">
                  <c:v>115.09</c:v>
                </c:pt>
                <c:pt idx="89">
                  <c:v>106.84</c:v>
                </c:pt>
                <c:pt idx="90">
                  <c:v>111.8</c:v>
                </c:pt>
                <c:pt idx="91">
                  <c:v>95.28</c:v>
                </c:pt>
                <c:pt idx="92">
                  <c:v>106.74</c:v>
                </c:pt>
                <c:pt idx="93">
                  <c:v>97.05</c:v>
                </c:pt>
                <c:pt idx="94">
                  <c:v>87.99</c:v>
                </c:pt>
                <c:pt idx="95">
                  <c:v>82.58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5C-4935-A1CB-0108D42E6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123.364</v>
      </c>
      <c r="C5" s="25">
        <v>94.093999999999994</v>
      </c>
      <c r="D5" s="25">
        <v>74.3</v>
      </c>
      <c r="E5" s="25">
        <v>63.155000000000001</v>
      </c>
      <c r="F5" s="25">
        <v>76.180000000000007</v>
      </c>
      <c r="G5" s="25">
        <v>80.747</v>
      </c>
      <c r="H5" s="25">
        <v>95.63</v>
      </c>
      <c r="I5" s="25">
        <v>80.765000000000001</v>
      </c>
      <c r="J5" s="25">
        <v>80.528000000000006</v>
      </c>
      <c r="K5" s="25">
        <v>83.671999999999997</v>
      </c>
      <c r="L5" s="25">
        <v>61.819000000000003</v>
      </c>
      <c r="M5" s="25">
        <v>68.337999999999994</v>
      </c>
      <c r="N5" s="25">
        <v>82.355999999999995</v>
      </c>
      <c r="O5" s="25">
        <v>58.168999999999997</v>
      </c>
      <c r="P5" s="25">
        <v>58.338999999999999</v>
      </c>
      <c r="Q5" s="25">
        <v>58.305</v>
      </c>
      <c r="R5" s="25">
        <v>54.008000000000003</v>
      </c>
      <c r="S5" s="25">
        <v>51.365000000000002</v>
      </c>
      <c r="T5" s="25">
        <v>45.557000000000002</v>
      </c>
      <c r="U5" s="25">
        <v>64.927000000000007</v>
      </c>
      <c r="V5" s="25">
        <v>142.80199999999999</v>
      </c>
      <c r="W5" s="25">
        <v>82.855999999999995</v>
      </c>
      <c r="X5" s="25">
        <v>55.613</v>
      </c>
      <c r="Y5" s="25">
        <v>15.372</v>
      </c>
      <c r="Z5" s="25">
        <v>132.96199999999999</v>
      </c>
      <c r="AA5" s="25">
        <v>72.834999999999994</v>
      </c>
      <c r="AB5" s="25">
        <v>72.188999999999993</v>
      </c>
      <c r="AC5" s="25">
        <v>72.072000000000003</v>
      </c>
      <c r="AD5" s="25">
        <v>26.265000000000001</v>
      </c>
      <c r="AE5" s="25">
        <v>24.991</v>
      </c>
      <c r="AF5" s="25">
        <v>65.834999999999994</v>
      </c>
      <c r="AG5" s="25">
        <v>80.738</v>
      </c>
      <c r="AH5" s="25">
        <v>82.364000000000004</v>
      </c>
      <c r="AI5" s="25">
        <v>112.77</v>
      </c>
      <c r="AJ5" s="25">
        <v>74.915999999999997</v>
      </c>
      <c r="AK5" s="25">
        <v>42.259</v>
      </c>
      <c r="AL5" s="25">
        <v>12.478</v>
      </c>
      <c r="AM5" s="25">
        <v>12.849</v>
      </c>
      <c r="AN5" s="25">
        <v>13.173</v>
      </c>
      <c r="AO5" s="25">
        <v>76.350999999999999</v>
      </c>
      <c r="AP5" s="25">
        <v>14.298999999999999</v>
      </c>
      <c r="AQ5" s="25">
        <v>62.448999999999998</v>
      </c>
      <c r="AR5" s="25">
        <v>54.591999999999999</v>
      </c>
      <c r="AS5" s="25">
        <v>49.378</v>
      </c>
      <c r="AT5" s="25">
        <v>34.811999999999998</v>
      </c>
      <c r="AU5" s="25">
        <v>35.164999999999999</v>
      </c>
      <c r="AV5" s="25">
        <v>35.597000000000001</v>
      </c>
      <c r="AW5" s="25">
        <v>34.865000000000002</v>
      </c>
      <c r="AX5" s="25">
        <v>35.03</v>
      </c>
      <c r="AY5" s="25">
        <v>11.465999999999999</v>
      </c>
      <c r="AZ5" s="25">
        <v>8.91</v>
      </c>
      <c r="BA5" s="25">
        <v>8.4</v>
      </c>
      <c r="BB5" s="25">
        <v>92.453999999999994</v>
      </c>
      <c r="BC5" s="25">
        <v>140.886</v>
      </c>
      <c r="BD5" s="25">
        <v>170.21299999999999</v>
      </c>
      <c r="BE5" s="25">
        <v>181.21899999999999</v>
      </c>
      <c r="BF5" s="25">
        <v>87.599000000000004</v>
      </c>
      <c r="BG5" s="25">
        <v>56.015999999999998</v>
      </c>
      <c r="BH5" s="25">
        <v>86.292000000000002</v>
      </c>
      <c r="BI5" s="25">
        <v>43.368000000000002</v>
      </c>
      <c r="BJ5" s="25">
        <v>110.431</v>
      </c>
      <c r="BK5" s="25">
        <v>78.787000000000006</v>
      </c>
      <c r="BL5" s="25">
        <v>62.396999999999998</v>
      </c>
      <c r="BM5" s="25">
        <v>33.045000000000002</v>
      </c>
      <c r="BN5" s="25">
        <v>5.5090000000000003</v>
      </c>
      <c r="BO5" s="25">
        <v>11.47</v>
      </c>
      <c r="BP5" s="25">
        <v>12.141</v>
      </c>
      <c r="BQ5" s="25">
        <v>14.916</v>
      </c>
      <c r="BR5" s="25">
        <v>73.704999999999998</v>
      </c>
      <c r="BS5" s="25">
        <v>79.408000000000001</v>
      </c>
      <c r="BT5" s="25">
        <v>88.212000000000003</v>
      </c>
      <c r="BU5" s="25">
        <v>92.415999999999997</v>
      </c>
      <c r="BV5" s="25">
        <v>66.174999999999997</v>
      </c>
      <c r="BW5" s="25">
        <v>65.790999999999997</v>
      </c>
      <c r="BX5" s="25">
        <v>65.777000000000001</v>
      </c>
      <c r="BY5" s="25">
        <v>66.245999999999995</v>
      </c>
      <c r="BZ5" s="25">
        <v>30.706</v>
      </c>
      <c r="CA5" s="25">
        <v>33.942</v>
      </c>
      <c r="CB5" s="25">
        <v>31.472999999999999</v>
      </c>
      <c r="CC5" s="25">
        <v>33.828000000000003</v>
      </c>
      <c r="CD5" s="25">
        <v>17.54</v>
      </c>
      <c r="CE5" s="25">
        <v>17.152000000000001</v>
      </c>
      <c r="CF5" s="25">
        <v>20.771999999999998</v>
      </c>
      <c r="CG5" s="25">
        <v>43.49</v>
      </c>
      <c r="CH5" s="25">
        <v>56.768000000000001</v>
      </c>
      <c r="CI5" s="25">
        <v>55.786000000000001</v>
      </c>
      <c r="CJ5" s="25">
        <v>60.179000000000002</v>
      </c>
      <c r="CK5" s="25">
        <v>125.60899999999999</v>
      </c>
      <c r="CL5" s="25">
        <v>18.783000000000001</v>
      </c>
      <c r="CM5" s="25">
        <v>88.391000000000005</v>
      </c>
      <c r="CN5" s="25">
        <v>33.371000000000002</v>
      </c>
      <c r="CO5" s="25">
        <v>140.84399999999999</v>
      </c>
      <c r="CP5" s="25">
        <v>69.260999999999996</v>
      </c>
      <c r="CQ5" s="25">
        <v>54.262</v>
      </c>
      <c r="CR5" s="25">
        <v>192.601</v>
      </c>
      <c r="CS5" s="25">
        <v>203.21</v>
      </c>
      <c r="CT5" s="26"/>
      <c r="CU5" s="26"/>
      <c r="CV5" s="26"/>
      <c r="CW5" s="27"/>
      <c r="CX5" s="28">
        <f t="array" ref="CX5">SUMPRODUCT(B5:CW5*0.25)</f>
        <v>1556.1780000000008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99.04</v>
      </c>
      <c r="C8" s="37">
        <v>95.41</v>
      </c>
      <c r="D8" s="37">
        <v>92.17</v>
      </c>
      <c r="E8" s="37">
        <v>89.41</v>
      </c>
      <c r="F8" s="37">
        <v>90.19</v>
      </c>
      <c r="G8" s="37">
        <v>88.39</v>
      </c>
      <c r="H8" s="37">
        <v>89</v>
      </c>
      <c r="I8" s="37">
        <v>87.28</v>
      </c>
      <c r="J8" s="37">
        <v>87.09</v>
      </c>
      <c r="K8" s="37">
        <v>86.58</v>
      </c>
      <c r="L8" s="37">
        <v>85</v>
      </c>
      <c r="M8" s="37">
        <v>82.78</v>
      </c>
      <c r="N8" s="37">
        <v>85.32</v>
      </c>
      <c r="O8" s="37">
        <v>84.33</v>
      </c>
      <c r="P8" s="37">
        <v>85.3</v>
      </c>
      <c r="Q8" s="37">
        <v>85.7</v>
      </c>
      <c r="R8" s="37">
        <v>86.57</v>
      </c>
      <c r="S8" s="37">
        <v>87.22</v>
      </c>
      <c r="T8" s="37">
        <v>86.4</v>
      </c>
      <c r="U8" s="37">
        <v>89.39</v>
      </c>
      <c r="V8" s="37">
        <v>82.26</v>
      </c>
      <c r="W8" s="37">
        <v>93.12</v>
      </c>
      <c r="X8" s="37">
        <v>100.45</v>
      </c>
      <c r="Y8" s="37">
        <v>139.4</v>
      </c>
      <c r="Z8" s="37">
        <v>102.75</v>
      </c>
      <c r="AA8" s="37">
        <v>125.61</v>
      </c>
      <c r="AB8" s="37">
        <v>137.41999999999999</v>
      </c>
      <c r="AC8" s="37">
        <v>143.12</v>
      </c>
      <c r="AD8" s="37">
        <v>127.84</v>
      </c>
      <c r="AE8" s="37">
        <v>137.29</v>
      </c>
      <c r="AF8" s="37">
        <v>98.26</v>
      </c>
      <c r="AG8" s="37">
        <v>88.6</v>
      </c>
      <c r="AH8" s="37">
        <v>90.44</v>
      </c>
      <c r="AI8" s="37">
        <v>83.57</v>
      </c>
      <c r="AJ8" s="37">
        <v>84.35</v>
      </c>
      <c r="AK8" s="37">
        <v>79.38</v>
      </c>
      <c r="AL8" s="37">
        <v>107.77</v>
      </c>
      <c r="AM8" s="37">
        <v>89.35</v>
      </c>
      <c r="AN8" s="37">
        <v>52.98</v>
      </c>
      <c r="AO8" s="37">
        <v>-2</v>
      </c>
      <c r="AP8" s="37">
        <v>2.14</v>
      </c>
      <c r="AQ8" s="37">
        <v>-2</v>
      </c>
      <c r="AR8" s="37">
        <v>-2</v>
      </c>
      <c r="AS8" s="37">
        <v>-2</v>
      </c>
      <c r="AT8" s="37">
        <v>0.1</v>
      </c>
      <c r="AU8" s="37">
        <v>0.11</v>
      </c>
      <c r="AV8" s="37">
        <v>0.15</v>
      </c>
      <c r="AW8" s="37">
        <v>0.28000000000000003</v>
      </c>
      <c r="AX8" s="37">
        <v>3.67</v>
      </c>
      <c r="AY8" s="37">
        <v>0.62</v>
      </c>
      <c r="AZ8" s="37">
        <v>65.650000000000006</v>
      </c>
      <c r="BA8" s="37">
        <v>93.99</v>
      </c>
      <c r="BB8" s="37">
        <v>86.15</v>
      </c>
      <c r="BC8" s="37">
        <v>93.23</v>
      </c>
      <c r="BD8" s="37">
        <v>109.5</v>
      </c>
      <c r="BE8" s="37">
        <v>114.15</v>
      </c>
      <c r="BF8" s="37">
        <v>90.14</v>
      </c>
      <c r="BG8" s="37">
        <v>99.73</v>
      </c>
      <c r="BH8" s="37">
        <v>99.72</v>
      </c>
      <c r="BI8" s="37">
        <v>140.88999999999999</v>
      </c>
      <c r="BJ8" s="37">
        <v>94.71</v>
      </c>
      <c r="BK8" s="37">
        <v>107.08</v>
      </c>
      <c r="BL8" s="37">
        <v>124.65</v>
      </c>
      <c r="BM8" s="37">
        <v>198.53</v>
      </c>
      <c r="BN8" s="37">
        <v>137.47</v>
      </c>
      <c r="BO8" s="37">
        <v>144.41999999999999</v>
      </c>
      <c r="BP8" s="37">
        <v>138.53</v>
      </c>
      <c r="BQ8" s="37">
        <v>144.1</v>
      </c>
      <c r="BR8" s="37">
        <v>132.44</v>
      </c>
      <c r="BS8" s="37">
        <v>133.88</v>
      </c>
      <c r="BT8" s="37">
        <v>128.43</v>
      </c>
      <c r="BU8" s="37">
        <v>136.22</v>
      </c>
      <c r="BV8" s="37">
        <v>134.94</v>
      </c>
      <c r="BW8" s="37">
        <v>129.5</v>
      </c>
      <c r="BX8" s="37">
        <v>142.1</v>
      </c>
      <c r="BY8" s="37">
        <v>150.1</v>
      </c>
      <c r="BZ8" s="37">
        <v>139.71</v>
      </c>
      <c r="CA8" s="37">
        <v>145</v>
      </c>
      <c r="CB8" s="37">
        <v>137.41</v>
      </c>
      <c r="CC8" s="37">
        <v>124.68</v>
      </c>
      <c r="CD8" s="37">
        <v>143.41</v>
      </c>
      <c r="CE8" s="37">
        <v>135.12</v>
      </c>
      <c r="CF8" s="37">
        <v>122.22</v>
      </c>
      <c r="CG8" s="37">
        <v>116.5</v>
      </c>
      <c r="CH8" s="37">
        <v>143.11000000000001</v>
      </c>
      <c r="CI8" s="37">
        <v>137.28</v>
      </c>
      <c r="CJ8" s="37">
        <v>113.7</v>
      </c>
      <c r="CK8" s="37">
        <v>101.89</v>
      </c>
      <c r="CL8" s="37">
        <v>115.09</v>
      </c>
      <c r="CM8" s="37">
        <v>106.84</v>
      </c>
      <c r="CN8" s="37">
        <v>111.8</v>
      </c>
      <c r="CO8" s="37">
        <v>95.28</v>
      </c>
      <c r="CP8" s="37">
        <v>106.74</v>
      </c>
      <c r="CQ8" s="37">
        <v>97.05</v>
      </c>
      <c r="CR8" s="37">
        <v>87.99</v>
      </c>
      <c r="CS8" s="37">
        <v>82.58</v>
      </c>
      <c r="CT8" s="38"/>
      <c r="CU8" s="38"/>
      <c r="CV8" s="38"/>
      <c r="CW8" s="39"/>
      <c r="CX8" s="40">
        <f>IF(SUM(B8:CW8)&lt;&gt;0,AVERAGEIF(B8:CW8,"&lt;&gt;"""),"")</f>
        <v>96.450520833333329</v>
      </c>
    </row>
    <row r="9" spans="1:102" ht="24.95" customHeight="1" thickBot="1" x14ac:dyDescent="0.25">
      <c r="A9" s="41" t="s">
        <v>6</v>
      </c>
      <c r="B9" s="42">
        <v>94.007499999999993</v>
      </c>
      <c r="C9" s="43">
        <v>94.007499999999993</v>
      </c>
      <c r="D9" s="43">
        <v>94.007499999999993</v>
      </c>
      <c r="E9" s="43">
        <v>94.007499999999993</v>
      </c>
      <c r="F9" s="43">
        <v>88.715000000000003</v>
      </c>
      <c r="G9" s="43">
        <v>88.715000000000003</v>
      </c>
      <c r="H9" s="43">
        <v>88.715000000000003</v>
      </c>
      <c r="I9" s="43">
        <v>88.715000000000003</v>
      </c>
      <c r="J9" s="43">
        <v>85.362499999999997</v>
      </c>
      <c r="K9" s="43">
        <v>85.362499999999997</v>
      </c>
      <c r="L9" s="43">
        <v>85.362499999999997</v>
      </c>
      <c r="M9" s="43">
        <v>85.362499999999997</v>
      </c>
      <c r="N9" s="43">
        <v>85.162499999999994</v>
      </c>
      <c r="O9" s="43">
        <v>85.162499999999994</v>
      </c>
      <c r="P9" s="43">
        <v>85.162499999999994</v>
      </c>
      <c r="Q9" s="43">
        <v>85.162499999999994</v>
      </c>
      <c r="R9" s="43">
        <v>87.394999999999996</v>
      </c>
      <c r="S9" s="43">
        <v>87.394999999999996</v>
      </c>
      <c r="T9" s="43">
        <v>87.394999999999996</v>
      </c>
      <c r="U9" s="43">
        <v>87.394999999999996</v>
      </c>
      <c r="V9" s="43">
        <v>103.8075</v>
      </c>
      <c r="W9" s="43">
        <v>103.8075</v>
      </c>
      <c r="X9" s="43">
        <v>103.8075</v>
      </c>
      <c r="Y9" s="43">
        <v>103.8075</v>
      </c>
      <c r="Z9" s="43">
        <v>127.22499999999999</v>
      </c>
      <c r="AA9" s="43">
        <v>127.22499999999999</v>
      </c>
      <c r="AB9" s="43">
        <v>127.22499999999999</v>
      </c>
      <c r="AC9" s="43">
        <v>127.22499999999999</v>
      </c>
      <c r="AD9" s="43">
        <v>112.9975</v>
      </c>
      <c r="AE9" s="43">
        <v>112.9975</v>
      </c>
      <c r="AF9" s="43">
        <v>112.9975</v>
      </c>
      <c r="AG9" s="43">
        <v>112.9975</v>
      </c>
      <c r="AH9" s="43">
        <v>84.435000000000002</v>
      </c>
      <c r="AI9" s="43">
        <v>84.435000000000002</v>
      </c>
      <c r="AJ9" s="43">
        <v>84.435000000000002</v>
      </c>
      <c r="AK9" s="43">
        <v>84.435000000000002</v>
      </c>
      <c r="AL9" s="43">
        <v>62.024999999999999</v>
      </c>
      <c r="AM9" s="43">
        <v>62.024999999999999</v>
      </c>
      <c r="AN9" s="43">
        <v>62.024999999999999</v>
      </c>
      <c r="AO9" s="43">
        <v>62.024999999999999</v>
      </c>
      <c r="AP9" s="43">
        <v>-0.96499999999999997</v>
      </c>
      <c r="AQ9" s="43">
        <v>-0.96499999999999997</v>
      </c>
      <c r="AR9" s="43">
        <v>-0.96499999999999997</v>
      </c>
      <c r="AS9" s="43">
        <v>-0.96499999999999997</v>
      </c>
      <c r="AT9" s="43">
        <v>0.16</v>
      </c>
      <c r="AU9" s="43">
        <v>0.16</v>
      </c>
      <c r="AV9" s="43">
        <v>0.16</v>
      </c>
      <c r="AW9" s="43">
        <v>0.16</v>
      </c>
      <c r="AX9" s="43">
        <v>40.982500000000002</v>
      </c>
      <c r="AY9" s="43">
        <v>40.982500000000002</v>
      </c>
      <c r="AZ9" s="43">
        <v>40.982500000000002</v>
      </c>
      <c r="BA9" s="43">
        <v>40.982500000000002</v>
      </c>
      <c r="BB9" s="43">
        <v>100.75749999999999</v>
      </c>
      <c r="BC9" s="43">
        <v>100.75749999999999</v>
      </c>
      <c r="BD9" s="43">
        <v>100.75749999999999</v>
      </c>
      <c r="BE9" s="43">
        <v>100.75749999999999</v>
      </c>
      <c r="BF9" s="43">
        <v>107.62</v>
      </c>
      <c r="BG9" s="43">
        <v>107.62</v>
      </c>
      <c r="BH9" s="43">
        <v>107.62</v>
      </c>
      <c r="BI9" s="43">
        <v>107.62</v>
      </c>
      <c r="BJ9" s="43">
        <v>131.24250000000001</v>
      </c>
      <c r="BK9" s="43">
        <v>131.24250000000001</v>
      </c>
      <c r="BL9" s="43">
        <v>131.24250000000001</v>
      </c>
      <c r="BM9" s="43">
        <v>131.24250000000001</v>
      </c>
      <c r="BN9" s="43">
        <v>141.13</v>
      </c>
      <c r="BO9" s="43">
        <v>141.13</v>
      </c>
      <c r="BP9" s="43">
        <v>141.13</v>
      </c>
      <c r="BQ9" s="43">
        <v>141.13</v>
      </c>
      <c r="BR9" s="43">
        <v>132.74250000000001</v>
      </c>
      <c r="BS9" s="43">
        <v>132.74250000000001</v>
      </c>
      <c r="BT9" s="43">
        <v>132.74250000000001</v>
      </c>
      <c r="BU9" s="43">
        <v>132.74250000000001</v>
      </c>
      <c r="BV9" s="43">
        <v>139.16</v>
      </c>
      <c r="BW9" s="43">
        <v>139.16</v>
      </c>
      <c r="BX9" s="43">
        <v>139.16</v>
      </c>
      <c r="BY9" s="43">
        <v>139.16</v>
      </c>
      <c r="BZ9" s="43">
        <v>136.69999999999999</v>
      </c>
      <c r="CA9" s="43">
        <v>136.69999999999999</v>
      </c>
      <c r="CB9" s="43">
        <v>136.69999999999999</v>
      </c>
      <c r="CC9" s="43">
        <v>136.69999999999999</v>
      </c>
      <c r="CD9" s="43">
        <v>129.3125</v>
      </c>
      <c r="CE9" s="43">
        <v>129.3125</v>
      </c>
      <c r="CF9" s="43">
        <v>129.3125</v>
      </c>
      <c r="CG9" s="43">
        <v>129.3125</v>
      </c>
      <c r="CH9" s="43">
        <v>123.995</v>
      </c>
      <c r="CI9" s="43">
        <v>123.995</v>
      </c>
      <c r="CJ9" s="43">
        <v>123.995</v>
      </c>
      <c r="CK9" s="43">
        <v>123.995</v>
      </c>
      <c r="CL9" s="43">
        <v>107.2525</v>
      </c>
      <c r="CM9" s="43">
        <v>107.2525</v>
      </c>
      <c r="CN9" s="43">
        <v>107.2525</v>
      </c>
      <c r="CO9" s="43">
        <v>107.2525</v>
      </c>
      <c r="CP9" s="43">
        <v>93.59</v>
      </c>
      <c r="CQ9" s="43">
        <v>93.59</v>
      </c>
      <c r="CR9" s="43">
        <v>93.59</v>
      </c>
      <c r="CS9" s="43">
        <v>93.59</v>
      </c>
      <c r="CT9" s="44"/>
      <c r="CU9" s="44"/>
      <c r="CV9" s="44"/>
      <c r="CW9" s="45"/>
      <c r="CX9" s="46">
        <f>IF(SUM(B9:CW9)&lt;&gt;0,AVERAGEIF(B9:CW9,"&lt;&gt;"""),"")</f>
        <v>96.450520833333371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>
        <v>50</v>
      </c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44.164000000000001</v>
      </c>
      <c r="C13" s="65">
        <v>61.793999999999997</v>
      </c>
      <c r="D13" s="65">
        <v>68.099999999999994</v>
      </c>
      <c r="E13" s="65">
        <v>55.255000000000003</v>
      </c>
      <c r="F13" s="65">
        <v>59.52</v>
      </c>
      <c r="G13" s="65">
        <v>49.667000000000002</v>
      </c>
      <c r="H13" s="65">
        <v>53</v>
      </c>
      <c r="I13" s="65">
        <v>43.527999999999999</v>
      </c>
      <c r="J13" s="65">
        <v>42.51</v>
      </c>
      <c r="K13" s="65">
        <v>46.309999999999995</v>
      </c>
      <c r="L13" s="65">
        <v>43.604999999999997</v>
      </c>
      <c r="M13" s="65">
        <v>53.125</v>
      </c>
      <c r="N13" s="65">
        <v>47.855000000000004</v>
      </c>
      <c r="O13" s="65">
        <v>40.569000000000003</v>
      </c>
      <c r="P13" s="65">
        <v>46.082000000000001</v>
      </c>
      <c r="Q13" s="65">
        <v>44.710999999999999</v>
      </c>
      <c r="R13" s="65">
        <v>38.807000000000002</v>
      </c>
      <c r="S13" s="65">
        <v>43.232999999999997</v>
      </c>
      <c r="T13" s="65">
        <v>37.5</v>
      </c>
      <c r="U13" s="65">
        <v>55.12</v>
      </c>
      <c r="V13" s="65">
        <v>142.23699999999999</v>
      </c>
      <c r="W13" s="65">
        <v>76.484999999999999</v>
      </c>
      <c r="X13" s="65">
        <v>54.115000000000002</v>
      </c>
      <c r="Y13" s="65">
        <v>8</v>
      </c>
      <c r="Z13" s="65">
        <v>131</v>
      </c>
      <c r="AA13" s="65">
        <v>9</v>
      </c>
      <c r="AB13" s="65">
        <v>8</v>
      </c>
      <c r="AC13" s="65">
        <v>8</v>
      </c>
      <c r="AD13" s="65">
        <v>8</v>
      </c>
      <c r="AE13" s="65">
        <v>8</v>
      </c>
      <c r="AF13" s="65">
        <v>65.480999999999995</v>
      </c>
      <c r="AG13" s="65">
        <v>80.379000000000005</v>
      </c>
      <c r="AH13" s="65">
        <v>82.105000000000004</v>
      </c>
      <c r="AI13" s="65">
        <v>112.5</v>
      </c>
      <c r="AJ13" s="65">
        <v>74.471999999999994</v>
      </c>
      <c r="AK13" s="65">
        <v>41.65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47.843000000000004</v>
      </c>
      <c r="BD13" s="65">
        <v>77.260999999999996</v>
      </c>
      <c r="BE13" s="65">
        <v>88.221999999999994</v>
      </c>
      <c r="BF13" s="65">
        <v>87.296999999999997</v>
      </c>
      <c r="BG13" s="65">
        <v>55.5</v>
      </c>
      <c r="BH13" s="65">
        <v>35.558999999999997</v>
      </c>
      <c r="BI13" s="65">
        <v>13</v>
      </c>
      <c r="BJ13" s="65">
        <v>110.255</v>
      </c>
      <c r="BK13" s="65">
        <v>78.484000000000009</v>
      </c>
      <c r="BL13" s="65">
        <v>62</v>
      </c>
      <c r="BM13" s="65">
        <v>13</v>
      </c>
      <c r="BN13" s="65">
        <v>5</v>
      </c>
      <c r="BO13" s="65">
        <v>5</v>
      </c>
      <c r="BP13" s="65">
        <v>5</v>
      </c>
      <c r="BQ13" s="65">
        <v>5</v>
      </c>
      <c r="BR13" s="65">
        <v>8</v>
      </c>
      <c r="BS13" s="65">
        <v>8</v>
      </c>
      <c r="BT13" s="65">
        <v>8</v>
      </c>
      <c r="BU13" s="65">
        <v>8</v>
      </c>
      <c r="BV13" s="65">
        <v>20</v>
      </c>
      <c r="BW13" s="65">
        <v>27</v>
      </c>
      <c r="BX13" s="65">
        <v>13</v>
      </c>
      <c r="BY13" s="65">
        <v>8</v>
      </c>
      <c r="BZ13" s="65">
        <v>8</v>
      </c>
      <c r="CA13" s="65">
        <v>8</v>
      </c>
      <c r="CB13" s="65">
        <v>9</v>
      </c>
      <c r="CC13" s="65">
        <v>18</v>
      </c>
      <c r="CD13" s="65">
        <v>8</v>
      </c>
      <c r="CE13" s="65">
        <v>8</v>
      </c>
      <c r="CF13" s="65">
        <v>11</v>
      </c>
      <c r="CG13" s="65">
        <v>25.5</v>
      </c>
      <c r="CH13" s="65">
        <v>8</v>
      </c>
      <c r="CI13" s="65">
        <v>8</v>
      </c>
      <c r="CJ13" s="65">
        <v>35.631</v>
      </c>
      <c r="CK13" s="65">
        <v>125</v>
      </c>
      <c r="CL13" s="65">
        <v>9</v>
      </c>
      <c r="CM13" s="65">
        <v>88.117999999999995</v>
      </c>
      <c r="CN13" s="65">
        <v>20</v>
      </c>
      <c r="CO13" s="65">
        <v>140.58000000000001</v>
      </c>
      <c r="CP13" s="65">
        <v>15.5</v>
      </c>
      <c r="CQ13" s="65">
        <v>54</v>
      </c>
      <c r="CR13" s="65">
        <v>192.33500000000001</v>
      </c>
      <c r="CS13" s="65">
        <v>202.94200000000001</v>
      </c>
      <c r="CT13" s="66"/>
      <c r="CU13" s="66"/>
      <c r="CV13" s="66"/>
      <c r="CW13" s="67"/>
      <c r="CX13" s="68">
        <f t="array" ref="CX13">SUMPRODUCT(B13:CW13*0.25)</f>
        <v>916.72649999999999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7.06</v>
      </c>
      <c r="G15" s="71">
        <v>7.18</v>
      </c>
      <c r="H15" s="71">
        <v>7.33</v>
      </c>
      <c r="I15" s="71">
        <v>7.4370000000000003</v>
      </c>
      <c r="J15" s="71">
        <v>7.4180000000000001</v>
      </c>
      <c r="K15" s="71">
        <v>7.3620000000000001</v>
      </c>
      <c r="L15" s="71">
        <v>7.3140000000000001</v>
      </c>
      <c r="M15" s="71">
        <v>7.3129999999999997</v>
      </c>
      <c r="N15" s="71">
        <v>7.4009999999999998</v>
      </c>
      <c r="O15" s="71">
        <v>7.6</v>
      </c>
      <c r="P15" s="71">
        <v>7.7569999999999997</v>
      </c>
      <c r="Q15" s="71">
        <v>7.9939999999999998</v>
      </c>
      <c r="R15" s="71">
        <v>8.2010000000000005</v>
      </c>
      <c r="S15" s="71">
        <v>8.1319999999999997</v>
      </c>
      <c r="T15" s="71">
        <v>8.0570000000000004</v>
      </c>
      <c r="U15" s="71">
        <v>8.1069999999999993</v>
      </c>
      <c r="V15" s="71">
        <v>0.56499999999999995</v>
      </c>
      <c r="W15" s="71">
        <v>0.47099999999999997</v>
      </c>
      <c r="X15" s="71">
        <v>0.378</v>
      </c>
      <c r="Y15" s="71">
        <v>2.1720000000000002</v>
      </c>
      <c r="Z15" s="71">
        <v>1.962</v>
      </c>
      <c r="AA15" s="71">
        <v>15.435</v>
      </c>
      <c r="AB15" s="71">
        <v>16.088999999999999</v>
      </c>
      <c r="AC15" s="71">
        <v>15.972</v>
      </c>
      <c r="AD15" s="71">
        <v>2.4649999999999999</v>
      </c>
      <c r="AE15" s="71">
        <v>16.991</v>
      </c>
      <c r="AF15" s="71">
        <v>0.35399999999999998</v>
      </c>
      <c r="AG15" s="71">
        <v>0.35899999999999999</v>
      </c>
      <c r="AH15" s="71">
        <v>0.25900000000000001</v>
      </c>
      <c r="AI15" s="71">
        <v>0.27</v>
      </c>
      <c r="AJ15" s="71">
        <v>0.44400000000000001</v>
      </c>
      <c r="AK15" s="71">
        <v>0.60899999999999999</v>
      </c>
      <c r="AL15" s="71">
        <v>12.478</v>
      </c>
      <c r="AM15" s="71">
        <v>12.849</v>
      </c>
      <c r="AN15" s="71">
        <v>13.173</v>
      </c>
      <c r="AO15" s="71">
        <v>76.350999999999999</v>
      </c>
      <c r="AP15" s="71">
        <v>14.298999999999999</v>
      </c>
      <c r="AQ15" s="71">
        <v>62.448999999999998</v>
      </c>
      <c r="AR15" s="71">
        <v>54.591999999999999</v>
      </c>
      <c r="AS15" s="71">
        <v>49.378</v>
      </c>
      <c r="AT15" s="71">
        <v>34.811999999999998</v>
      </c>
      <c r="AU15" s="71">
        <v>35.164999999999999</v>
      </c>
      <c r="AV15" s="71">
        <v>35.597000000000001</v>
      </c>
      <c r="AW15" s="71">
        <v>34.865000000000002</v>
      </c>
      <c r="AX15" s="71">
        <v>35.03</v>
      </c>
      <c r="AY15" s="71">
        <v>11.465999999999999</v>
      </c>
      <c r="AZ15" s="71">
        <v>8.41</v>
      </c>
      <c r="BA15" s="71">
        <v>7.9</v>
      </c>
      <c r="BB15" s="71">
        <v>0.13800000000000001</v>
      </c>
      <c r="BC15" s="71">
        <v>0.115</v>
      </c>
      <c r="BD15" s="71">
        <v>0.12</v>
      </c>
      <c r="BE15" s="71">
        <v>0.11700000000000001</v>
      </c>
      <c r="BF15" s="71">
        <v>0.30199999999999999</v>
      </c>
      <c r="BG15" s="71">
        <v>0.51600000000000001</v>
      </c>
      <c r="BH15" s="71">
        <v>0.73299999999999998</v>
      </c>
      <c r="BI15" s="71">
        <v>1.0680000000000001</v>
      </c>
      <c r="BJ15" s="71">
        <v>0.17599999999999999</v>
      </c>
      <c r="BK15" s="71">
        <v>0.30299999999999999</v>
      </c>
      <c r="BL15" s="71">
        <v>0.39700000000000002</v>
      </c>
      <c r="BM15" s="71">
        <v>12.145</v>
      </c>
      <c r="BN15" s="71">
        <v>0.50900000000000001</v>
      </c>
      <c r="BO15" s="71">
        <v>0.56999999999999995</v>
      </c>
      <c r="BP15" s="71">
        <v>0.64100000000000001</v>
      </c>
      <c r="BQ15" s="71">
        <v>0.71599999999999997</v>
      </c>
      <c r="BR15" s="71">
        <v>0.80500000000000005</v>
      </c>
      <c r="BS15" s="71">
        <v>0.90800000000000003</v>
      </c>
      <c r="BT15" s="71">
        <v>1.012</v>
      </c>
      <c r="BU15" s="71">
        <v>1.1160000000000001</v>
      </c>
      <c r="BV15" s="71">
        <v>2.2749999999999999</v>
      </c>
      <c r="BW15" s="71">
        <v>1.4910000000000001</v>
      </c>
      <c r="BX15" s="71">
        <v>3.7770000000000001</v>
      </c>
      <c r="BY15" s="71">
        <v>3.9460000000000002</v>
      </c>
      <c r="BZ15" s="71">
        <v>1.206</v>
      </c>
      <c r="CA15" s="71">
        <v>2.8420000000000001</v>
      </c>
      <c r="CB15" s="71">
        <v>2.673</v>
      </c>
      <c r="CC15" s="71">
        <v>0.82799999999999996</v>
      </c>
      <c r="CD15" s="71">
        <v>0.74</v>
      </c>
      <c r="CE15" s="71">
        <v>1.052</v>
      </c>
      <c r="CF15" s="71">
        <v>0.57199999999999995</v>
      </c>
      <c r="CG15" s="71">
        <v>0.49</v>
      </c>
      <c r="CH15" s="71">
        <v>1.768</v>
      </c>
      <c r="CI15" s="71">
        <v>1.486</v>
      </c>
      <c r="CJ15" s="71">
        <v>0.34799999999999998</v>
      </c>
      <c r="CK15" s="71">
        <v>0.309</v>
      </c>
      <c r="CL15" s="71">
        <v>0.28299999999999997</v>
      </c>
      <c r="CM15" s="71">
        <v>0.27300000000000002</v>
      </c>
      <c r="CN15" s="71">
        <v>0.27100000000000002</v>
      </c>
      <c r="CO15" s="71">
        <v>0.26400000000000001</v>
      </c>
      <c r="CP15" s="71">
        <v>0.26100000000000001</v>
      </c>
      <c r="CQ15" s="71">
        <v>0.26200000000000001</v>
      </c>
      <c r="CR15" s="71">
        <v>0.26600000000000001</v>
      </c>
      <c r="CS15" s="71">
        <v>0.26800000000000002</v>
      </c>
      <c r="CT15" s="72"/>
      <c r="CU15" s="72"/>
      <c r="CV15" s="72"/>
      <c r="CW15" s="73"/>
      <c r="CX15" s="74">
        <f t="array" ref="CX15">SUMPRODUCT(B15:CW15*0.25)</f>
        <v>186.40749999999991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44.164000000000001</v>
      </c>
      <c r="C17" s="77">
        <f t="shared" ref="C17:BN17" si="0">SUM(C11:C16)</f>
        <v>61.793999999999997</v>
      </c>
      <c r="D17" s="77">
        <f t="shared" si="0"/>
        <v>68.099999999999994</v>
      </c>
      <c r="E17" s="77">
        <f t="shared" si="0"/>
        <v>55.255000000000003</v>
      </c>
      <c r="F17" s="77">
        <f t="shared" si="0"/>
        <v>66.58</v>
      </c>
      <c r="G17" s="77">
        <f t="shared" si="0"/>
        <v>56.847000000000001</v>
      </c>
      <c r="H17" s="77">
        <f t="shared" si="0"/>
        <v>60.33</v>
      </c>
      <c r="I17" s="77">
        <f t="shared" si="0"/>
        <v>50.964999999999996</v>
      </c>
      <c r="J17" s="77">
        <f t="shared" si="0"/>
        <v>49.927999999999997</v>
      </c>
      <c r="K17" s="77">
        <f t="shared" si="0"/>
        <v>53.671999999999997</v>
      </c>
      <c r="L17" s="77">
        <f t="shared" si="0"/>
        <v>50.918999999999997</v>
      </c>
      <c r="M17" s="77">
        <f t="shared" si="0"/>
        <v>60.438000000000002</v>
      </c>
      <c r="N17" s="77">
        <f t="shared" si="0"/>
        <v>55.256</v>
      </c>
      <c r="O17" s="77">
        <f t="shared" si="0"/>
        <v>48.169000000000004</v>
      </c>
      <c r="P17" s="77">
        <f t="shared" si="0"/>
        <v>53.838999999999999</v>
      </c>
      <c r="Q17" s="77">
        <f t="shared" si="0"/>
        <v>52.704999999999998</v>
      </c>
      <c r="R17" s="77">
        <f t="shared" si="0"/>
        <v>47.008000000000003</v>
      </c>
      <c r="S17" s="77">
        <f t="shared" si="0"/>
        <v>51.364999999999995</v>
      </c>
      <c r="T17" s="77">
        <f t="shared" si="0"/>
        <v>45.557000000000002</v>
      </c>
      <c r="U17" s="77">
        <f t="shared" si="0"/>
        <v>63.226999999999997</v>
      </c>
      <c r="V17" s="77">
        <f t="shared" si="0"/>
        <v>142.80199999999999</v>
      </c>
      <c r="W17" s="77">
        <f t="shared" si="0"/>
        <v>76.956000000000003</v>
      </c>
      <c r="X17" s="77">
        <f t="shared" si="0"/>
        <v>54.493000000000002</v>
      </c>
      <c r="Y17" s="77">
        <f t="shared" si="0"/>
        <v>10.172000000000001</v>
      </c>
      <c r="Z17" s="77">
        <f t="shared" si="0"/>
        <v>132.96199999999999</v>
      </c>
      <c r="AA17" s="77">
        <f t="shared" si="0"/>
        <v>24.435000000000002</v>
      </c>
      <c r="AB17" s="77">
        <f t="shared" si="0"/>
        <v>24.088999999999999</v>
      </c>
      <c r="AC17" s="77">
        <f t="shared" si="0"/>
        <v>23.972000000000001</v>
      </c>
      <c r="AD17" s="77">
        <f t="shared" si="0"/>
        <v>10.465</v>
      </c>
      <c r="AE17" s="77">
        <f t="shared" si="0"/>
        <v>24.991</v>
      </c>
      <c r="AF17" s="77">
        <f t="shared" si="0"/>
        <v>65.834999999999994</v>
      </c>
      <c r="AG17" s="77">
        <f t="shared" si="0"/>
        <v>80.738</v>
      </c>
      <c r="AH17" s="77">
        <f t="shared" si="0"/>
        <v>82.364000000000004</v>
      </c>
      <c r="AI17" s="77">
        <f t="shared" si="0"/>
        <v>112.77</v>
      </c>
      <c r="AJ17" s="77">
        <f t="shared" si="0"/>
        <v>74.915999999999997</v>
      </c>
      <c r="AK17" s="77">
        <f t="shared" si="0"/>
        <v>42.259</v>
      </c>
      <c r="AL17" s="77">
        <f t="shared" si="0"/>
        <v>12.478</v>
      </c>
      <c r="AM17" s="77">
        <f t="shared" si="0"/>
        <v>12.849</v>
      </c>
      <c r="AN17" s="77">
        <f t="shared" si="0"/>
        <v>13.173</v>
      </c>
      <c r="AO17" s="77">
        <f t="shared" si="0"/>
        <v>76.350999999999999</v>
      </c>
      <c r="AP17" s="77">
        <f t="shared" si="0"/>
        <v>14.298999999999999</v>
      </c>
      <c r="AQ17" s="77">
        <f t="shared" si="0"/>
        <v>62.448999999999998</v>
      </c>
      <c r="AR17" s="77">
        <f t="shared" si="0"/>
        <v>54.591999999999999</v>
      </c>
      <c r="AS17" s="77">
        <f t="shared" si="0"/>
        <v>49.378</v>
      </c>
      <c r="AT17" s="77">
        <f t="shared" si="0"/>
        <v>34.811999999999998</v>
      </c>
      <c r="AU17" s="77">
        <f t="shared" si="0"/>
        <v>35.164999999999999</v>
      </c>
      <c r="AV17" s="77">
        <f t="shared" si="0"/>
        <v>35.597000000000001</v>
      </c>
      <c r="AW17" s="77">
        <f t="shared" si="0"/>
        <v>34.865000000000002</v>
      </c>
      <c r="AX17" s="77">
        <f t="shared" si="0"/>
        <v>35.03</v>
      </c>
      <c r="AY17" s="77">
        <f t="shared" si="0"/>
        <v>11.465999999999999</v>
      </c>
      <c r="AZ17" s="77">
        <f t="shared" si="0"/>
        <v>8.41</v>
      </c>
      <c r="BA17" s="77">
        <f t="shared" si="0"/>
        <v>7.9</v>
      </c>
      <c r="BB17" s="77">
        <f t="shared" si="0"/>
        <v>0.13800000000000001</v>
      </c>
      <c r="BC17" s="77">
        <f t="shared" si="0"/>
        <v>47.958000000000006</v>
      </c>
      <c r="BD17" s="77">
        <f t="shared" si="0"/>
        <v>77.381</v>
      </c>
      <c r="BE17" s="77">
        <f t="shared" si="0"/>
        <v>88.338999999999999</v>
      </c>
      <c r="BF17" s="77">
        <f t="shared" si="0"/>
        <v>87.599000000000004</v>
      </c>
      <c r="BG17" s="77">
        <f t="shared" si="0"/>
        <v>56.015999999999998</v>
      </c>
      <c r="BH17" s="77">
        <f t="shared" si="0"/>
        <v>86.292000000000002</v>
      </c>
      <c r="BI17" s="77">
        <f t="shared" si="0"/>
        <v>14.068</v>
      </c>
      <c r="BJ17" s="77">
        <f t="shared" si="0"/>
        <v>110.431</v>
      </c>
      <c r="BK17" s="77">
        <f t="shared" si="0"/>
        <v>78.787000000000006</v>
      </c>
      <c r="BL17" s="77">
        <f t="shared" si="0"/>
        <v>62.396999999999998</v>
      </c>
      <c r="BM17" s="77">
        <f t="shared" si="0"/>
        <v>25.145</v>
      </c>
      <c r="BN17" s="77">
        <f t="shared" si="0"/>
        <v>5.5090000000000003</v>
      </c>
      <c r="BO17" s="77">
        <f t="shared" ref="BO17:CW17" si="1">SUM(BO11:BO16)</f>
        <v>5.57</v>
      </c>
      <c r="BP17" s="77">
        <f t="shared" si="1"/>
        <v>5.641</v>
      </c>
      <c r="BQ17" s="77">
        <f t="shared" si="1"/>
        <v>5.7160000000000002</v>
      </c>
      <c r="BR17" s="77">
        <f t="shared" si="1"/>
        <v>8.8049999999999997</v>
      </c>
      <c r="BS17" s="77">
        <f t="shared" si="1"/>
        <v>8.9079999999999995</v>
      </c>
      <c r="BT17" s="77">
        <f t="shared" si="1"/>
        <v>9.0120000000000005</v>
      </c>
      <c r="BU17" s="77">
        <f t="shared" si="1"/>
        <v>9.1159999999999997</v>
      </c>
      <c r="BV17" s="77">
        <f t="shared" si="1"/>
        <v>22.274999999999999</v>
      </c>
      <c r="BW17" s="77">
        <f t="shared" si="1"/>
        <v>28.491</v>
      </c>
      <c r="BX17" s="77">
        <f t="shared" si="1"/>
        <v>16.777000000000001</v>
      </c>
      <c r="BY17" s="77">
        <f t="shared" si="1"/>
        <v>11.946</v>
      </c>
      <c r="BZ17" s="77">
        <f t="shared" si="1"/>
        <v>9.2059999999999995</v>
      </c>
      <c r="CA17" s="77">
        <f t="shared" si="1"/>
        <v>10.842000000000001</v>
      </c>
      <c r="CB17" s="77">
        <f t="shared" si="1"/>
        <v>11.673</v>
      </c>
      <c r="CC17" s="77">
        <f t="shared" si="1"/>
        <v>18.827999999999999</v>
      </c>
      <c r="CD17" s="77">
        <f t="shared" si="1"/>
        <v>8.74</v>
      </c>
      <c r="CE17" s="77">
        <f t="shared" si="1"/>
        <v>9.0519999999999996</v>
      </c>
      <c r="CF17" s="77">
        <f t="shared" si="1"/>
        <v>11.571999999999999</v>
      </c>
      <c r="CG17" s="77">
        <f t="shared" si="1"/>
        <v>25.99</v>
      </c>
      <c r="CH17" s="77">
        <f t="shared" si="1"/>
        <v>9.7680000000000007</v>
      </c>
      <c r="CI17" s="77">
        <f t="shared" si="1"/>
        <v>9.4860000000000007</v>
      </c>
      <c r="CJ17" s="77">
        <f t="shared" si="1"/>
        <v>35.978999999999999</v>
      </c>
      <c r="CK17" s="77">
        <f t="shared" si="1"/>
        <v>125.309</v>
      </c>
      <c r="CL17" s="77">
        <f t="shared" si="1"/>
        <v>9.2829999999999995</v>
      </c>
      <c r="CM17" s="77">
        <f t="shared" si="1"/>
        <v>88.390999999999991</v>
      </c>
      <c r="CN17" s="77">
        <f t="shared" si="1"/>
        <v>20.271000000000001</v>
      </c>
      <c r="CO17" s="77">
        <f t="shared" si="1"/>
        <v>140.84400000000002</v>
      </c>
      <c r="CP17" s="77">
        <f t="shared" si="1"/>
        <v>15.760999999999999</v>
      </c>
      <c r="CQ17" s="77">
        <f t="shared" si="1"/>
        <v>54.262</v>
      </c>
      <c r="CR17" s="77">
        <f t="shared" si="1"/>
        <v>192.601</v>
      </c>
      <c r="CS17" s="77">
        <f t="shared" si="1"/>
        <v>203.21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1115.634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5.016</v>
      </c>
      <c r="BC20" s="88">
        <v>5.6280000000000001</v>
      </c>
      <c r="BD20" s="88">
        <v>5.532</v>
      </c>
      <c r="BE20" s="88">
        <v>5.58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5.4390000000000001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0.52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0.3</v>
      </c>
      <c r="BU22" s="99">
        <v>0.3</v>
      </c>
      <c r="BV22" s="99"/>
      <c r="BW22" s="99">
        <v>0.1</v>
      </c>
      <c r="BX22" s="99">
        <v>0.1</v>
      </c>
      <c r="BY22" s="99">
        <v>0.1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0.35500000000000009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0.52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5.016</v>
      </c>
      <c r="BC27" s="107">
        <f t="shared" si="3"/>
        <v>5.6280000000000001</v>
      </c>
      <c r="BD27" s="107">
        <f t="shared" si="3"/>
        <v>5.532</v>
      </c>
      <c r="BE27" s="107">
        <f t="shared" si="3"/>
        <v>5.58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0.3</v>
      </c>
      <c r="BU27" s="107">
        <f t="shared" si="3"/>
        <v>0.3</v>
      </c>
      <c r="BV27" s="107">
        <f t="shared" si="3"/>
        <v>0</v>
      </c>
      <c r="BW27" s="107">
        <f t="shared" si="3"/>
        <v>0.1</v>
      </c>
      <c r="BX27" s="107">
        <f t="shared" si="3"/>
        <v>0.1</v>
      </c>
      <c r="BY27" s="107">
        <f t="shared" si="3"/>
        <v>0.1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5.7940000000000005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44.164000000000001</v>
      </c>
      <c r="C31" s="94">
        <v>61.793999999999997</v>
      </c>
      <c r="D31" s="94">
        <v>68.099999999999994</v>
      </c>
      <c r="E31" s="94">
        <v>55.255000000000003</v>
      </c>
      <c r="F31" s="94">
        <v>66.58</v>
      </c>
      <c r="G31" s="94">
        <v>56.847000000000001</v>
      </c>
      <c r="H31" s="94">
        <v>60.33</v>
      </c>
      <c r="I31" s="94">
        <v>50.965000000000003</v>
      </c>
      <c r="J31" s="94">
        <v>49.927999999999997</v>
      </c>
      <c r="K31" s="94">
        <v>53.671999999999997</v>
      </c>
      <c r="L31" s="94">
        <v>50.918999999999997</v>
      </c>
      <c r="M31" s="94">
        <v>60.438000000000002</v>
      </c>
      <c r="N31" s="94">
        <v>55.256</v>
      </c>
      <c r="O31" s="94">
        <v>48.168999999999997</v>
      </c>
      <c r="P31" s="94">
        <v>53.838999999999999</v>
      </c>
      <c r="Q31" s="94">
        <v>52.704999999999998</v>
      </c>
      <c r="R31" s="94">
        <v>47.008000000000003</v>
      </c>
      <c r="S31" s="94">
        <v>51.365000000000002</v>
      </c>
      <c r="T31" s="94">
        <v>45.557000000000002</v>
      </c>
      <c r="U31" s="94">
        <v>63.226999999999997</v>
      </c>
      <c r="V31" s="94">
        <v>142.80199999999999</v>
      </c>
      <c r="W31" s="94">
        <v>76.956000000000003</v>
      </c>
      <c r="X31" s="94">
        <v>55.012999999999998</v>
      </c>
      <c r="Y31" s="94">
        <v>10.172000000000001</v>
      </c>
      <c r="Z31" s="94">
        <v>132.96199999999999</v>
      </c>
      <c r="AA31" s="94">
        <v>24.434999999999999</v>
      </c>
      <c r="AB31" s="94">
        <v>24.088999999999999</v>
      </c>
      <c r="AC31" s="94">
        <v>23.972000000000001</v>
      </c>
      <c r="AD31" s="94">
        <v>10.465</v>
      </c>
      <c r="AE31" s="94">
        <v>24.991</v>
      </c>
      <c r="AF31" s="94">
        <v>65.834999999999994</v>
      </c>
      <c r="AG31" s="94">
        <v>80.738</v>
      </c>
      <c r="AH31" s="94">
        <v>82.364000000000004</v>
      </c>
      <c r="AI31" s="94">
        <v>112.77</v>
      </c>
      <c r="AJ31" s="94">
        <v>74.915999999999997</v>
      </c>
      <c r="AK31" s="94">
        <v>42.259</v>
      </c>
      <c r="AL31" s="94">
        <v>12.478</v>
      </c>
      <c r="AM31" s="94">
        <v>12.849</v>
      </c>
      <c r="AN31" s="94">
        <v>13.173</v>
      </c>
      <c r="AO31" s="94">
        <v>76.350999999999999</v>
      </c>
      <c r="AP31" s="94">
        <v>14.298999999999999</v>
      </c>
      <c r="AQ31" s="94">
        <v>62.448999999999998</v>
      </c>
      <c r="AR31" s="94">
        <v>54.591999999999999</v>
      </c>
      <c r="AS31" s="94">
        <v>49.378</v>
      </c>
      <c r="AT31" s="94">
        <v>34.811999999999998</v>
      </c>
      <c r="AU31" s="94">
        <v>35.164999999999999</v>
      </c>
      <c r="AV31" s="94">
        <v>35.597000000000001</v>
      </c>
      <c r="AW31" s="94">
        <v>34.865000000000002</v>
      </c>
      <c r="AX31" s="94">
        <v>35.03</v>
      </c>
      <c r="AY31" s="94">
        <v>11.465999999999999</v>
      </c>
      <c r="AZ31" s="94">
        <v>8.41</v>
      </c>
      <c r="BA31" s="94">
        <v>7.9</v>
      </c>
      <c r="BB31" s="94">
        <v>5.1539999999999999</v>
      </c>
      <c r="BC31" s="94">
        <v>53.585999999999999</v>
      </c>
      <c r="BD31" s="94">
        <v>82.912999999999997</v>
      </c>
      <c r="BE31" s="94">
        <v>93.918999999999997</v>
      </c>
      <c r="BF31" s="94">
        <v>87.599000000000004</v>
      </c>
      <c r="BG31" s="94">
        <v>56.015999999999998</v>
      </c>
      <c r="BH31" s="94">
        <v>86.292000000000002</v>
      </c>
      <c r="BI31" s="94">
        <v>14.068</v>
      </c>
      <c r="BJ31" s="94">
        <v>110.431</v>
      </c>
      <c r="BK31" s="94">
        <v>78.787000000000006</v>
      </c>
      <c r="BL31" s="94">
        <v>62.396999999999998</v>
      </c>
      <c r="BM31" s="94">
        <v>25.145</v>
      </c>
      <c r="BN31" s="94">
        <v>5.5090000000000003</v>
      </c>
      <c r="BO31" s="94">
        <v>5.57</v>
      </c>
      <c r="BP31" s="94">
        <v>5.641</v>
      </c>
      <c r="BQ31" s="94">
        <v>5.7160000000000002</v>
      </c>
      <c r="BR31" s="94">
        <v>8.8049999999999997</v>
      </c>
      <c r="BS31" s="94">
        <v>8.9079999999999995</v>
      </c>
      <c r="BT31" s="94">
        <v>9.3119999999999994</v>
      </c>
      <c r="BU31" s="94">
        <v>9.4160000000000004</v>
      </c>
      <c r="BV31" s="94">
        <v>22.274999999999999</v>
      </c>
      <c r="BW31" s="94">
        <v>28.591000000000001</v>
      </c>
      <c r="BX31" s="94">
        <v>16.876999999999999</v>
      </c>
      <c r="BY31" s="94">
        <v>12.045999999999999</v>
      </c>
      <c r="BZ31" s="94">
        <v>9.2059999999999995</v>
      </c>
      <c r="CA31" s="94">
        <v>10.842000000000001</v>
      </c>
      <c r="CB31" s="94">
        <v>11.673</v>
      </c>
      <c r="CC31" s="94">
        <v>18.827999999999999</v>
      </c>
      <c r="CD31" s="94">
        <v>8.74</v>
      </c>
      <c r="CE31" s="94">
        <v>9.0519999999999996</v>
      </c>
      <c r="CF31" s="94">
        <v>11.571999999999999</v>
      </c>
      <c r="CG31" s="94">
        <v>25.99</v>
      </c>
      <c r="CH31" s="94">
        <v>9.7680000000000007</v>
      </c>
      <c r="CI31" s="94">
        <v>9.4860000000000007</v>
      </c>
      <c r="CJ31" s="94">
        <v>35.978999999999999</v>
      </c>
      <c r="CK31" s="94">
        <v>125.309</v>
      </c>
      <c r="CL31" s="94">
        <v>9.2829999999999995</v>
      </c>
      <c r="CM31" s="94">
        <v>88.391000000000005</v>
      </c>
      <c r="CN31" s="94">
        <v>20.271000000000001</v>
      </c>
      <c r="CO31" s="94">
        <v>140.84399999999999</v>
      </c>
      <c r="CP31" s="94">
        <v>15.760999999999999</v>
      </c>
      <c r="CQ31" s="94">
        <v>54.262</v>
      </c>
      <c r="CR31" s="94">
        <v>192.601</v>
      </c>
      <c r="CS31" s="94">
        <v>203.21</v>
      </c>
      <c r="CT31" s="95"/>
      <c r="CU31" s="95"/>
      <c r="CV31" s="95"/>
      <c r="CW31" s="96"/>
      <c r="CX31" s="97">
        <f t="array" ref="CX31">SUMPRODUCT(B31:CW31*0.25)</f>
        <v>1121.4279999999999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44.164000000000001</v>
      </c>
      <c r="C33" s="77">
        <f t="shared" ref="C33:BN33" si="5">SUM(C30:C32)</f>
        <v>61.793999999999997</v>
      </c>
      <c r="D33" s="77">
        <f t="shared" si="5"/>
        <v>68.099999999999994</v>
      </c>
      <c r="E33" s="77">
        <f t="shared" si="5"/>
        <v>55.255000000000003</v>
      </c>
      <c r="F33" s="77">
        <f t="shared" si="5"/>
        <v>66.58</v>
      </c>
      <c r="G33" s="77">
        <f t="shared" si="5"/>
        <v>56.847000000000001</v>
      </c>
      <c r="H33" s="77">
        <f t="shared" si="5"/>
        <v>60.33</v>
      </c>
      <c r="I33" s="77">
        <f t="shared" si="5"/>
        <v>50.965000000000003</v>
      </c>
      <c r="J33" s="77">
        <f t="shared" si="5"/>
        <v>49.927999999999997</v>
      </c>
      <c r="K33" s="77">
        <f t="shared" si="5"/>
        <v>53.671999999999997</v>
      </c>
      <c r="L33" s="77">
        <f t="shared" si="5"/>
        <v>50.918999999999997</v>
      </c>
      <c r="M33" s="77">
        <f t="shared" si="5"/>
        <v>60.438000000000002</v>
      </c>
      <c r="N33" s="77">
        <f t="shared" si="5"/>
        <v>55.256</v>
      </c>
      <c r="O33" s="77">
        <f t="shared" si="5"/>
        <v>48.168999999999997</v>
      </c>
      <c r="P33" s="77">
        <f t="shared" si="5"/>
        <v>53.838999999999999</v>
      </c>
      <c r="Q33" s="77">
        <f t="shared" si="5"/>
        <v>52.704999999999998</v>
      </c>
      <c r="R33" s="77">
        <f t="shared" si="5"/>
        <v>47.008000000000003</v>
      </c>
      <c r="S33" s="77">
        <f t="shared" si="5"/>
        <v>51.365000000000002</v>
      </c>
      <c r="T33" s="77">
        <f t="shared" si="5"/>
        <v>45.557000000000002</v>
      </c>
      <c r="U33" s="77">
        <f t="shared" si="5"/>
        <v>63.226999999999997</v>
      </c>
      <c r="V33" s="77">
        <f t="shared" si="5"/>
        <v>142.80199999999999</v>
      </c>
      <c r="W33" s="77">
        <f t="shared" si="5"/>
        <v>76.956000000000003</v>
      </c>
      <c r="X33" s="77">
        <f t="shared" si="5"/>
        <v>55.012999999999998</v>
      </c>
      <c r="Y33" s="77">
        <f t="shared" si="5"/>
        <v>10.172000000000001</v>
      </c>
      <c r="Z33" s="77">
        <f t="shared" si="5"/>
        <v>132.96199999999999</v>
      </c>
      <c r="AA33" s="77">
        <f t="shared" si="5"/>
        <v>24.434999999999999</v>
      </c>
      <c r="AB33" s="77">
        <f t="shared" si="5"/>
        <v>24.088999999999999</v>
      </c>
      <c r="AC33" s="77">
        <f t="shared" si="5"/>
        <v>23.972000000000001</v>
      </c>
      <c r="AD33" s="77">
        <f t="shared" si="5"/>
        <v>10.465</v>
      </c>
      <c r="AE33" s="77">
        <f t="shared" si="5"/>
        <v>24.991</v>
      </c>
      <c r="AF33" s="77">
        <f t="shared" si="5"/>
        <v>65.834999999999994</v>
      </c>
      <c r="AG33" s="77">
        <f t="shared" si="5"/>
        <v>80.738</v>
      </c>
      <c r="AH33" s="77">
        <f t="shared" si="5"/>
        <v>82.364000000000004</v>
      </c>
      <c r="AI33" s="77">
        <f t="shared" si="5"/>
        <v>112.77</v>
      </c>
      <c r="AJ33" s="77">
        <f t="shared" si="5"/>
        <v>74.915999999999997</v>
      </c>
      <c r="AK33" s="77">
        <f t="shared" si="5"/>
        <v>42.259</v>
      </c>
      <c r="AL33" s="77">
        <f t="shared" si="5"/>
        <v>12.478</v>
      </c>
      <c r="AM33" s="77">
        <f t="shared" si="5"/>
        <v>12.849</v>
      </c>
      <c r="AN33" s="77">
        <f t="shared" si="5"/>
        <v>13.173</v>
      </c>
      <c r="AO33" s="77">
        <f t="shared" si="5"/>
        <v>76.350999999999999</v>
      </c>
      <c r="AP33" s="77">
        <f t="shared" si="5"/>
        <v>14.298999999999999</v>
      </c>
      <c r="AQ33" s="77">
        <f t="shared" si="5"/>
        <v>62.448999999999998</v>
      </c>
      <c r="AR33" s="77">
        <f t="shared" si="5"/>
        <v>54.591999999999999</v>
      </c>
      <c r="AS33" s="77">
        <f t="shared" si="5"/>
        <v>49.378</v>
      </c>
      <c r="AT33" s="77">
        <f t="shared" si="5"/>
        <v>34.811999999999998</v>
      </c>
      <c r="AU33" s="77">
        <f t="shared" si="5"/>
        <v>35.164999999999999</v>
      </c>
      <c r="AV33" s="77">
        <f t="shared" si="5"/>
        <v>35.597000000000001</v>
      </c>
      <c r="AW33" s="77">
        <f t="shared" si="5"/>
        <v>34.865000000000002</v>
      </c>
      <c r="AX33" s="77">
        <f t="shared" si="5"/>
        <v>35.03</v>
      </c>
      <c r="AY33" s="77">
        <f t="shared" si="5"/>
        <v>11.465999999999999</v>
      </c>
      <c r="AZ33" s="77">
        <f t="shared" si="5"/>
        <v>8.41</v>
      </c>
      <c r="BA33" s="77">
        <f t="shared" si="5"/>
        <v>7.9</v>
      </c>
      <c r="BB33" s="77">
        <f t="shared" si="5"/>
        <v>5.1539999999999999</v>
      </c>
      <c r="BC33" s="77">
        <f t="shared" si="5"/>
        <v>53.585999999999999</v>
      </c>
      <c r="BD33" s="77">
        <f t="shared" si="5"/>
        <v>82.912999999999997</v>
      </c>
      <c r="BE33" s="77">
        <f t="shared" si="5"/>
        <v>93.918999999999997</v>
      </c>
      <c r="BF33" s="77">
        <f t="shared" si="5"/>
        <v>87.599000000000004</v>
      </c>
      <c r="BG33" s="77">
        <f t="shared" si="5"/>
        <v>56.015999999999998</v>
      </c>
      <c r="BH33" s="77">
        <f t="shared" si="5"/>
        <v>86.292000000000002</v>
      </c>
      <c r="BI33" s="77">
        <f t="shared" si="5"/>
        <v>14.068</v>
      </c>
      <c r="BJ33" s="77">
        <f t="shared" si="5"/>
        <v>110.431</v>
      </c>
      <c r="BK33" s="77">
        <f t="shared" si="5"/>
        <v>78.787000000000006</v>
      </c>
      <c r="BL33" s="77">
        <f t="shared" si="5"/>
        <v>62.396999999999998</v>
      </c>
      <c r="BM33" s="77">
        <f t="shared" si="5"/>
        <v>25.145</v>
      </c>
      <c r="BN33" s="77">
        <f t="shared" si="5"/>
        <v>5.5090000000000003</v>
      </c>
      <c r="BO33" s="77">
        <f t="shared" ref="BO33:CW33" si="6">SUM(BO30:BO32)</f>
        <v>5.57</v>
      </c>
      <c r="BP33" s="77">
        <f t="shared" si="6"/>
        <v>5.641</v>
      </c>
      <c r="BQ33" s="77">
        <f t="shared" si="6"/>
        <v>5.7160000000000002</v>
      </c>
      <c r="BR33" s="77">
        <f t="shared" si="6"/>
        <v>8.8049999999999997</v>
      </c>
      <c r="BS33" s="77">
        <f t="shared" si="6"/>
        <v>8.9079999999999995</v>
      </c>
      <c r="BT33" s="77">
        <f t="shared" si="6"/>
        <v>9.3119999999999994</v>
      </c>
      <c r="BU33" s="77">
        <f t="shared" si="6"/>
        <v>9.4160000000000004</v>
      </c>
      <c r="BV33" s="77">
        <f t="shared" si="6"/>
        <v>22.274999999999999</v>
      </c>
      <c r="BW33" s="77">
        <f t="shared" si="6"/>
        <v>28.591000000000001</v>
      </c>
      <c r="BX33" s="77">
        <f t="shared" si="6"/>
        <v>16.876999999999999</v>
      </c>
      <c r="BY33" s="77">
        <f t="shared" si="6"/>
        <v>12.045999999999999</v>
      </c>
      <c r="BZ33" s="77">
        <f t="shared" si="6"/>
        <v>9.2059999999999995</v>
      </c>
      <c r="CA33" s="77">
        <f t="shared" si="6"/>
        <v>10.842000000000001</v>
      </c>
      <c r="CB33" s="77">
        <f t="shared" si="6"/>
        <v>11.673</v>
      </c>
      <c r="CC33" s="77">
        <f t="shared" si="6"/>
        <v>18.827999999999999</v>
      </c>
      <c r="CD33" s="77">
        <f t="shared" si="6"/>
        <v>8.74</v>
      </c>
      <c r="CE33" s="77">
        <f t="shared" si="6"/>
        <v>9.0519999999999996</v>
      </c>
      <c r="CF33" s="77">
        <f t="shared" si="6"/>
        <v>11.571999999999999</v>
      </c>
      <c r="CG33" s="77">
        <f t="shared" si="6"/>
        <v>25.99</v>
      </c>
      <c r="CH33" s="77">
        <f t="shared" si="6"/>
        <v>9.7680000000000007</v>
      </c>
      <c r="CI33" s="77">
        <f t="shared" si="6"/>
        <v>9.4860000000000007</v>
      </c>
      <c r="CJ33" s="77">
        <f t="shared" si="6"/>
        <v>35.978999999999999</v>
      </c>
      <c r="CK33" s="77">
        <f t="shared" si="6"/>
        <v>125.309</v>
      </c>
      <c r="CL33" s="77">
        <f t="shared" si="6"/>
        <v>9.2829999999999995</v>
      </c>
      <c r="CM33" s="77">
        <f t="shared" si="6"/>
        <v>88.391000000000005</v>
      </c>
      <c r="CN33" s="77">
        <f t="shared" si="6"/>
        <v>20.271000000000001</v>
      </c>
      <c r="CO33" s="77">
        <f t="shared" si="6"/>
        <v>140.84399999999999</v>
      </c>
      <c r="CP33" s="77">
        <f t="shared" si="6"/>
        <v>15.760999999999999</v>
      </c>
      <c r="CQ33" s="77">
        <f t="shared" si="6"/>
        <v>54.262</v>
      </c>
      <c r="CR33" s="77">
        <f t="shared" si="6"/>
        <v>192.601</v>
      </c>
      <c r="CS33" s="77">
        <f t="shared" si="6"/>
        <v>203.21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1121.4279999999999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79.2</v>
      </c>
      <c r="C38" s="120">
        <v>32.299999999999997</v>
      </c>
      <c r="D38" s="120">
        <v>6.2</v>
      </c>
      <c r="E38" s="120">
        <v>7.9</v>
      </c>
      <c r="F38" s="120">
        <v>9.6</v>
      </c>
      <c r="G38" s="120">
        <v>23.9</v>
      </c>
      <c r="H38" s="120">
        <v>35.299999999999997</v>
      </c>
      <c r="I38" s="120">
        <v>29.8</v>
      </c>
      <c r="J38" s="120">
        <v>30.6</v>
      </c>
      <c r="K38" s="120">
        <v>30</v>
      </c>
      <c r="L38" s="120">
        <v>10.9</v>
      </c>
      <c r="M38" s="120">
        <v>7.9</v>
      </c>
      <c r="N38" s="120">
        <v>27.1</v>
      </c>
      <c r="O38" s="120">
        <v>10</v>
      </c>
      <c r="P38" s="120">
        <v>4.5</v>
      </c>
      <c r="Q38" s="120">
        <v>5.6</v>
      </c>
      <c r="R38" s="120">
        <v>7</v>
      </c>
      <c r="S38" s="120"/>
      <c r="T38" s="120"/>
      <c r="U38" s="120">
        <v>1.7</v>
      </c>
      <c r="V38" s="120"/>
      <c r="W38" s="120">
        <v>5.9</v>
      </c>
      <c r="X38" s="120">
        <v>0.6</v>
      </c>
      <c r="Y38" s="120">
        <v>5.2</v>
      </c>
      <c r="Z38" s="120"/>
      <c r="AA38" s="120">
        <v>48.4</v>
      </c>
      <c r="AB38" s="120">
        <v>48.1</v>
      </c>
      <c r="AC38" s="120">
        <v>48.1</v>
      </c>
      <c r="AD38" s="120">
        <v>15.8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0.5</v>
      </c>
      <c r="BA38" s="120">
        <v>0.5</v>
      </c>
      <c r="BB38" s="120"/>
      <c r="BC38" s="120"/>
      <c r="BD38" s="120"/>
      <c r="BE38" s="120"/>
      <c r="BF38" s="120"/>
      <c r="BG38" s="120"/>
      <c r="BH38" s="120"/>
      <c r="BI38" s="120">
        <v>29.3</v>
      </c>
      <c r="BJ38" s="120"/>
      <c r="BK38" s="120"/>
      <c r="BL38" s="120"/>
      <c r="BM38" s="120">
        <v>7.9</v>
      </c>
      <c r="BN38" s="120"/>
      <c r="BO38" s="120">
        <v>5.9</v>
      </c>
      <c r="BP38" s="120">
        <v>6.5</v>
      </c>
      <c r="BQ38" s="120">
        <v>9.1999999999999993</v>
      </c>
      <c r="BR38" s="120"/>
      <c r="BS38" s="120">
        <v>5.6</v>
      </c>
      <c r="BT38" s="120">
        <v>14</v>
      </c>
      <c r="BU38" s="120">
        <v>18.100000000000001</v>
      </c>
      <c r="BV38" s="120">
        <v>43.9</v>
      </c>
      <c r="BW38" s="120">
        <v>37.200000000000003</v>
      </c>
      <c r="BX38" s="120">
        <v>48.9</v>
      </c>
      <c r="BY38" s="120">
        <v>54.2</v>
      </c>
      <c r="BZ38" s="120">
        <v>21.5</v>
      </c>
      <c r="CA38" s="120">
        <v>23.1</v>
      </c>
      <c r="CB38" s="120">
        <v>19.8</v>
      </c>
      <c r="CC38" s="120">
        <v>15</v>
      </c>
      <c r="CD38" s="120">
        <v>8.8000000000000007</v>
      </c>
      <c r="CE38" s="120">
        <v>8.1</v>
      </c>
      <c r="CF38" s="120">
        <v>9.1999999999999993</v>
      </c>
      <c r="CG38" s="120">
        <v>17.5</v>
      </c>
      <c r="CH38" s="120">
        <v>47</v>
      </c>
      <c r="CI38" s="120">
        <v>46.3</v>
      </c>
      <c r="CJ38" s="120">
        <v>24.2</v>
      </c>
      <c r="CK38" s="120">
        <v>0.3</v>
      </c>
      <c r="CL38" s="120">
        <v>9.5</v>
      </c>
      <c r="CM38" s="120"/>
      <c r="CN38" s="120">
        <v>13.1</v>
      </c>
      <c r="CO38" s="120"/>
      <c r="CP38" s="120">
        <v>53.5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282.55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87.3</v>
      </c>
      <c r="BC40" s="120">
        <v>87.3</v>
      </c>
      <c r="BD40" s="120">
        <v>87.3</v>
      </c>
      <c r="BE40" s="120">
        <v>87.3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64.900000000000006</v>
      </c>
      <c r="BS40" s="120">
        <v>64.900000000000006</v>
      </c>
      <c r="BT40" s="120">
        <v>64.900000000000006</v>
      </c>
      <c r="BU40" s="120">
        <v>64.900000000000006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152.19999999999999</v>
      </c>
    </row>
    <row r="41" spans="1:102" ht="30" customHeight="1" thickBot="1" x14ac:dyDescent="0.25">
      <c r="A41" s="105" t="s">
        <v>35</v>
      </c>
      <c r="B41" s="106">
        <f>SUM(B36:B40)</f>
        <v>79.2</v>
      </c>
      <c r="C41" s="107">
        <f t="shared" ref="C41:BN41" si="7">SUM(C36:C40)</f>
        <v>32.299999999999997</v>
      </c>
      <c r="D41" s="107">
        <f t="shared" si="7"/>
        <v>6.2</v>
      </c>
      <c r="E41" s="107">
        <f t="shared" si="7"/>
        <v>7.9</v>
      </c>
      <c r="F41" s="107">
        <f t="shared" si="7"/>
        <v>9.6</v>
      </c>
      <c r="G41" s="107">
        <f t="shared" si="7"/>
        <v>23.9</v>
      </c>
      <c r="H41" s="107">
        <f t="shared" si="7"/>
        <v>35.299999999999997</v>
      </c>
      <c r="I41" s="107">
        <f t="shared" si="7"/>
        <v>29.8</v>
      </c>
      <c r="J41" s="107">
        <f t="shared" si="7"/>
        <v>30.6</v>
      </c>
      <c r="K41" s="107">
        <f t="shared" si="7"/>
        <v>30</v>
      </c>
      <c r="L41" s="107">
        <f t="shared" si="7"/>
        <v>10.9</v>
      </c>
      <c r="M41" s="107">
        <f t="shared" si="7"/>
        <v>7.9</v>
      </c>
      <c r="N41" s="107">
        <f t="shared" si="7"/>
        <v>27.1</v>
      </c>
      <c r="O41" s="107">
        <f t="shared" si="7"/>
        <v>10</v>
      </c>
      <c r="P41" s="107">
        <f t="shared" si="7"/>
        <v>4.5</v>
      </c>
      <c r="Q41" s="107">
        <f t="shared" si="7"/>
        <v>5.6</v>
      </c>
      <c r="R41" s="107">
        <f t="shared" si="7"/>
        <v>7</v>
      </c>
      <c r="S41" s="107">
        <f t="shared" si="7"/>
        <v>0</v>
      </c>
      <c r="T41" s="107">
        <f t="shared" si="7"/>
        <v>0</v>
      </c>
      <c r="U41" s="107">
        <f t="shared" si="7"/>
        <v>1.7</v>
      </c>
      <c r="V41" s="107">
        <f t="shared" si="7"/>
        <v>0</v>
      </c>
      <c r="W41" s="107">
        <f t="shared" si="7"/>
        <v>5.9</v>
      </c>
      <c r="X41" s="107">
        <f t="shared" si="7"/>
        <v>0.6</v>
      </c>
      <c r="Y41" s="107">
        <f t="shared" si="7"/>
        <v>5.2</v>
      </c>
      <c r="Z41" s="107">
        <f t="shared" si="7"/>
        <v>0</v>
      </c>
      <c r="AA41" s="107">
        <f t="shared" si="7"/>
        <v>48.4</v>
      </c>
      <c r="AB41" s="107">
        <f t="shared" si="7"/>
        <v>48.1</v>
      </c>
      <c r="AC41" s="107">
        <f t="shared" si="7"/>
        <v>48.1</v>
      </c>
      <c r="AD41" s="107">
        <f t="shared" si="7"/>
        <v>15.8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0.5</v>
      </c>
      <c r="BA41" s="107">
        <f t="shared" si="7"/>
        <v>0.5</v>
      </c>
      <c r="BB41" s="107">
        <f t="shared" si="7"/>
        <v>87.3</v>
      </c>
      <c r="BC41" s="107">
        <f t="shared" si="7"/>
        <v>87.3</v>
      </c>
      <c r="BD41" s="107">
        <f t="shared" si="7"/>
        <v>87.3</v>
      </c>
      <c r="BE41" s="107">
        <f t="shared" si="7"/>
        <v>87.3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29.3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7.9</v>
      </c>
      <c r="BN41" s="107">
        <f t="shared" si="7"/>
        <v>0</v>
      </c>
      <c r="BO41" s="107">
        <f t="shared" ref="BO41:CW41" si="8">SUM(BO36:BO40)</f>
        <v>5.9</v>
      </c>
      <c r="BP41" s="107">
        <f t="shared" si="8"/>
        <v>6.5</v>
      </c>
      <c r="BQ41" s="107">
        <f t="shared" si="8"/>
        <v>9.1999999999999993</v>
      </c>
      <c r="BR41" s="107">
        <f t="shared" si="8"/>
        <v>64.900000000000006</v>
      </c>
      <c r="BS41" s="107">
        <f t="shared" si="8"/>
        <v>70.5</v>
      </c>
      <c r="BT41" s="107">
        <f t="shared" si="8"/>
        <v>78.900000000000006</v>
      </c>
      <c r="BU41" s="107">
        <f t="shared" si="8"/>
        <v>83</v>
      </c>
      <c r="BV41" s="107">
        <f t="shared" si="8"/>
        <v>43.9</v>
      </c>
      <c r="BW41" s="107">
        <f t="shared" si="8"/>
        <v>37.200000000000003</v>
      </c>
      <c r="BX41" s="107">
        <f t="shared" si="8"/>
        <v>48.9</v>
      </c>
      <c r="BY41" s="107">
        <f t="shared" si="8"/>
        <v>54.2</v>
      </c>
      <c r="BZ41" s="107">
        <f t="shared" si="8"/>
        <v>21.5</v>
      </c>
      <c r="CA41" s="107">
        <f t="shared" si="8"/>
        <v>23.1</v>
      </c>
      <c r="CB41" s="107">
        <f t="shared" si="8"/>
        <v>19.8</v>
      </c>
      <c r="CC41" s="107">
        <f t="shared" si="8"/>
        <v>15</v>
      </c>
      <c r="CD41" s="107">
        <f t="shared" si="8"/>
        <v>8.8000000000000007</v>
      </c>
      <c r="CE41" s="107">
        <f t="shared" si="8"/>
        <v>8.1</v>
      </c>
      <c r="CF41" s="107">
        <f t="shared" si="8"/>
        <v>9.1999999999999993</v>
      </c>
      <c r="CG41" s="107">
        <f t="shared" si="8"/>
        <v>17.5</v>
      </c>
      <c r="CH41" s="107">
        <f t="shared" si="8"/>
        <v>47</v>
      </c>
      <c r="CI41" s="107">
        <f t="shared" si="8"/>
        <v>46.3</v>
      </c>
      <c r="CJ41" s="107">
        <f t="shared" si="8"/>
        <v>24.2</v>
      </c>
      <c r="CK41" s="107">
        <f t="shared" si="8"/>
        <v>0.3</v>
      </c>
      <c r="CL41" s="107">
        <f t="shared" si="8"/>
        <v>9.5</v>
      </c>
      <c r="CM41" s="107">
        <f t="shared" si="8"/>
        <v>0</v>
      </c>
      <c r="CN41" s="107">
        <f t="shared" si="8"/>
        <v>13.1</v>
      </c>
      <c r="CO41" s="107">
        <f t="shared" si="8"/>
        <v>0</v>
      </c>
      <c r="CP41" s="107">
        <f t="shared" si="8"/>
        <v>53.5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434.75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79.2</v>
      </c>
      <c r="C46" s="120">
        <v>32.299999999999997</v>
      </c>
      <c r="D46" s="120">
        <v>6.2</v>
      </c>
      <c r="E46" s="120">
        <v>7.9</v>
      </c>
      <c r="F46" s="120">
        <v>9.6</v>
      </c>
      <c r="G46" s="120">
        <v>23.9</v>
      </c>
      <c r="H46" s="120">
        <v>35.299999999999997</v>
      </c>
      <c r="I46" s="120">
        <v>29.8</v>
      </c>
      <c r="J46" s="120">
        <v>30.6</v>
      </c>
      <c r="K46" s="120">
        <v>30</v>
      </c>
      <c r="L46" s="120">
        <v>10.9</v>
      </c>
      <c r="M46" s="120">
        <v>7.9</v>
      </c>
      <c r="N46" s="120">
        <v>27.1</v>
      </c>
      <c r="O46" s="120">
        <v>10</v>
      </c>
      <c r="P46" s="120">
        <v>4.5</v>
      </c>
      <c r="Q46" s="120">
        <v>5.6</v>
      </c>
      <c r="R46" s="120">
        <v>7</v>
      </c>
      <c r="S46" s="120"/>
      <c r="T46" s="120"/>
      <c r="U46" s="120">
        <v>1.7</v>
      </c>
      <c r="V46" s="120"/>
      <c r="W46" s="120">
        <v>5.9</v>
      </c>
      <c r="X46" s="120">
        <v>0.6</v>
      </c>
      <c r="Y46" s="120">
        <v>5.2</v>
      </c>
      <c r="Z46" s="120"/>
      <c r="AA46" s="120">
        <v>48.4</v>
      </c>
      <c r="AB46" s="120">
        <v>48.1</v>
      </c>
      <c r="AC46" s="120">
        <v>48.1</v>
      </c>
      <c r="AD46" s="120">
        <v>15.8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0.5</v>
      </c>
      <c r="BA46" s="120">
        <v>0.5</v>
      </c>
      <c r="BB46" s="120"/>
      <c r="BC46" s="120"/>
      <c r="BD46" s="120"/>
      <c r="BE46" s="120"/>
      <c r="BF46" s="120"/>
      <c r="BG46" s="120"/>
      <c r="BH46" s="120"/>
      <c r="BI46" s="120">
        <v>29.3</v>
      </c>
      <c r="BJ46" s="120"/>
      <c r="BK46" s="120"/>
      <c r="BL46" s="120"/>
      <c r="BM46" s="120">
        <v>7.9</v>
      </c>
      <c r="BN46" s="120"/>
      <c r="BO46" s="120">
        <v>5.9</v>
      </c>
      <c r="BP46" s="120">
        <v>6.5</v>
      </c>
      <c r="BQ46" s="120">
        <v>9.1999999999999993</v>
      </c>
      <c r="BR46" s="120"/>
      <c r="BS46" s="120">
        <v>5.6</v>
      </c>
      <c r="BT46" s="120">
        <v>14</v>
      </c>
      <c r="BU46" s="120">
        <v>18.100000000000001</v>
      </c>
      <c r="BV46" s="120">
        <v>43.9</v>
      </c>
      <c r="BW46" s="120">
        <v>37.200000000000003</v>
      </c>
      <c r="BX46" s="120">
        <v>48.9</v>
      </c>
      <c r="BY46" s="120">
        <v>54.2</v>
      </c>
      <c r="BZ46" s="120">
        <v>21.5</v>
      </c>
      <c r="CA46" s="120">
        <v>23.1</v>
      </c>
      <c r="CB46" s="120">
        <v>19.8</v>
      </c>
      <c r="CC46" s="120">
        <v>15</v>
      </c>
      <c r="CD46" s="120">
        <v>8.8000000000000007</v>
      </c>
      <c r="CE46" s="120">
        <v>8.1</v>
      </c>
      <c r="CF46" s="120">
        <v>9.1999999999999993</v>
      </c>
      <c r="CG46" s="120">
        <v>17.5</v>
      </c>
      <c r="CH46" s="120">
        <v>47</v>
      </c>
      <c r="CI46" s="120">
        <v>46.3</v>
      </c>
      <c r="CJ46" s="120">
        <v>24.2</v>
      </c>
      <c r="CK46" s="120">
        <v>0.3</v>
      </c>
      <c r="CL46" s="120">
        <v>9.5</v>
      </c>
      <c r="CM46" s="120"/>
      <c r="CN46" s="120">
        <v>13.1</v>
      </c>
      <c r="CO46" s="120"/>
      <c r="CP46" s="120">
        <v>53.5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282.55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87.3</v>
      </c>
      <c r="BC48" s="120">
        <v>87.3</v>
      </c>
      <c r="BD48" s="120">
        <v>87.3</v>
      </c>
      <c r="BE48" s="120">
        <v>87.3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64.900000000000006</v>
      </c>
      <c r="BS48" s="120">
        <v>64.900000000000006</v>
      </c>
      <c r="BT48" s="120">
        <v>64.900000000000006</v>
      </c>
      <c r="BU48" s="120">
        <v>64.900000000000006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152.19999999999999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79.2</v>
      </c>
      <c r="C50" s="107">
        <f t="shared" ref="C50:BN50" si="9">SUM(C44:C49)</f>
        <v>32.299999999999997</v>
      </c>
      <c r="D50" s="107">
        <f t="shared" si="9"/>
        <v>6.2</v>
      </c>
      <c r="E50" s="107">
        <f t="shared" si="9"/>
        <v>7.9</v>
      </c>
      <c r="F50" s="107">
        <f t="shared" si="9"/>
        <v>9.6</v>
      </c>
      <c r="G50" s="107">
        <f t="shared" si="9"/>
        <v>23.9</v>
      </c>
      <c r="H50" s="107">
        <f t="shared" si="9"/>
        <v>35.299999999999997</v>
      </c>
      <c r="I50" s="107">
        <f t="shared" si="9"/>
        <v>29.8</v>
      </c>
      <c r="J50" s="107">
        <f t="shared" si="9"/>
        <v>30.6</v>
      </c>
      <c r="K50" s="107">
        <f t="shared" si="9"/>
        <v>30</v>
      </c>
      <c r="L50" s="107">
        <f t="shared" si="9"/>
        <v>10.9</v>
      </c>
      <c r="M50" s="107">
        <f t="shared" si="9"/>
        <v>7.9</v>
      </c>
      <c r="N50" s="107">
        <f t="shared" si="9"/>
        <v>27.1</v>
      </c>
      <c r="O50" s="107">
        <f t="shared" si="9"/>
        <v>10</v>
      </c>
      <c r="P50" s="107">
        <f t="shared" si="9"/>
        <v>4.5</v>
      </c>
      <c r="Q50" s="107">
        <f t="shared" si="9"/>
        <v>5.6</v>
      </c>
      <c r="R50" s="107">
        <f t="shared" si="9"/>
        <v>7</v>
      </c>
      <c r="S50" s="107">
        <f t="shared" si="9"/>
        <v>0</v>
      </c>
      <c r="T50" s="107">
        <f t="shared" si="9"/>
        <v>0</v>
      </c>
      <c r="U50" s="107">
        <f t="shared" si="9"/>
        <v>1.7</v>
      </c>
      <c r="V50" s="107">
        <f t="shared" si="9"/>
        <v>0</v>
      </c>
      <c r="W50" s="107">
        <f t="shared" si="9"/>
        <v>5.9</v>
      </c>
      <c r="X50" s="107">
        <f t="shared" si="9"/>
        <v>0.6</v>
      </c>
      <c r="Y50" s="107">
        <f t="shared" si="9"/>
        <v>5.2</v>
      </c>
      <c r="Z50" s="107">
        <f t="shared" si="9"/>
        <v>0</v>
      </c>
      <c r="AA50" s="107">
        <f t="shared" si="9"/>
        <v>48.4</v>
      </c>
      <c r="AB50" s="107">
        <f t="shared" si="9"/>
        <v>48.1</v>
      </c>
      <c r="AC50" s="107">
        <f t="shared" si="9"/>
        <v>48.1</v>
      </c>
      <c r="AD50" s="107">
        <f t="shared" si="9"/>
        <v>15.8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0.5</v>
      </c>
      <c r="BA50" s="107">
        <f t="shared" si="9"/>
        <v>0.5</v>
      </c>
      <c r="BB50" s="107">
        <f t="shared" si="9"/>
        <v>87.3</v>
      </c>
      <c r="BC50" s="107">
        <f t="shared" si="9"/>
        <v>87.3</v>
      </c>
      <c r="BD50" s="107">
        <f t="shared" si="9"/>
        <v>87.3</v>
      </c>
      <c r="BE50" s="107">
        <f t="shared" si="9"/>
        <v>87.3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29.3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7.9</v>
      </c>
      <c r="BN50" s="107">
        <f t="shared" si="9"/>
        <v>0</v>
      </c>
      <c r="BO50" s="107">
        <f t="shared" ref="BO50:CW50" si="10">SUM(BO44:BO49)</f>
        <v>5.9</v>
      </c>
      <c r="BP50" s="107">
        <f t="shared" si="10"/>
        <v>6.5</v>
      </c>
      <c r="BQ50" s="107">
        <f t="shared" si="10"/>
        <v>9.1999999999999993</v>
      </c>
      <c r="BR50" s="107">
        <f t="shared" si="10"/>
        <v>64.900000000000006</v>
      </c>
      <c r="BS50" s="107">
        <f t="shared" si="10"/>
        <v>70.5</v>
      </c>
      <c r="BT50" s="107">
        <f t="shared" si="10"/>
        <v>78.900000000000006</v>
      </c>
      <c r="BU50" s="107">
        <f t="shared" si="10"/>
        <v>83</v>
      </c>
      <c r="BV50" s="107">
        <f t="shared" si="10"/>
        <v>43.9</v>
      </c>
      <c r="BW50" s="107">
        <f t="shared" si="10"/>
        <v>37.200000000000003</v>
      </c>
      <c r="BX50" s="107">
        <f t="shared" si="10"/>
        <v>48.9</v>
      </c>
      <c r="BY50" s="107">
        <f t="shared" si="10"/>
        <v>54.2</v>
      </c>
      <c r="BZ50" s="107">
        <f t="shared" si="10"/>
        <v>21.5</v>
      </c>
      <c r="CA50" s="107">
        <f t="shared" si="10"/>
        <v>23.1</v>
      </c>
      <c r="CB50" s="107">
        <f t="shared" si="10"/>
        <v>19.8</v>
      </c>
      <c r="CC50" s="107">
        <f t="shared" si="10"/>
        <v>15</v>
      </c>
      <c r="CD50" s="107">
        <f t="shared" si="10"/>
        <v>8.8000000000000007</v>
      </c>
      <c r="CE50" s="107">
        <f t="shared" si="10"/>
        <v>8.1</v>
      </c>
      <c r="CF50" s="107">
        <f t="shared" si="10"/>
        <v>9.1999999999999993</v>
      </c>
      <c r="CG50" s="107">
        <f t="shared" si="10"/>
        <v>17.5</v>
      </c>
      <c r="CH50" s="107">
        <f t="shared" si="10"/>
        <v>47</v>
      </c>
      <c r="CI50" s="107">
        <f t="shared" si="10"/>
        <v>46.3</v>
      </c>
      <c r="CJ50" s="107">
        <f t="shared" si="10"/>
        <v>24.2</v>
      </c>
      <c r="CK50" s="107">
        <f t="shared" si="10"/>
        <v>0.3</v>
      </c>
      <c r="CL50" s="107">
        <f t="shared" si="10"/>
        <v>9.5</v>
      </c>
      <c r="CM50" s="107">
        <f t="shared" si="10"/>
        <v>0</v>
      </c>
      <c r="CN50" s="107">
        <f t="shared" si="10"/>
        <v>13.1</v>
      </c>
      <c r="CO50" s="107">
        <f t="shared" si="10"/>
        <v>0</v>
      </c>
      <c r="CP50" s="107">
        <f t="shared" si="10"/>
        <v>53.5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434.75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123.364</v>
      </c>
      <c r="C53" s="107">
        <f t="shared" ref="C53:BN53" si="13">C17+C27+C41</f>
        <v>94.093999999999994</v>
      </c>
      <c r="D53" s="107">
        <f t="shared" si="13"/>
        <v>74.3</v>
      </c>
      <c r="E53" s="107">
        <f t="shared" si="13"/>
        <v>63.155000000000001</v>
      </c>
      <c r="F53" s="107">
        <f t="shared" si="13"/>
        <v>76.179999999999993</v>
      </c>
      <c r="G53" s="107">
        <f t="shared" si="13"/>
        <v>80.747</v>
      </c>
      <c r="H53" s="107">
        <f t="shared" si="13"/>
        <v>95.63</v>
      </c>
      <c r="I53" s="107">
        <f t="shared" si="13"/>
        <v>80.765000000000001</v>
      </c>
      <c r="J53" s="107">
        <f t="shared" si="13"/>
        <v>80.527999999999992</v>
      </c>
      <c r="K53" s="107">
        <f t="shared" si="13"/>
        <v>83.671999999999997</v>
      </c>
      <c r="L53" s="107">
        <f t="shared" si="13"/>
        <v>61.818999999999996</v>
      </c>
      <c r="M53" s="107">
        <f t="shared" si="13"/>
        <v>68.338000000000008</v>
      </c>
      <c r="N53" s="107">
        <f t="shared" si="13"/>
        <v>82.355999999999995</v>
      </c>
      <c r="O53" s="107">
        <f t="shared" si="13"/>
        <v>58.169000000000004</v>
      </c>
      <c r="P53" s="107">
        <f t="shared" si="13"/>
        <v>58.338999999999999</v>
      </c>
      <c r="Q53" s="107">
        <f t="shared" si="13"/>
        <v>58.305</v>
      </c>
      <c r="R53" s="107">
        <f t="shared" si="13"/>
        <v>54.008000000000003</v>
      </c>
      <c r="S53" s="107">
        <f t="shared" si="13"/>
        <v>51.364999999999995</v>
      </c>
      <c r="T53" s="107">
        <f t="shared" si="13"/>
        <v>45.557000000000002</v>
      </c>
      <c r="U53" s="107">
        <f t="shared" si="13"/>
        <v>64.926999999999992</v>
      </c>
      <c r="V53" s="107">
        <f t="shared" si="13"/>
        <v>142.80199999999999</v>
      </c>
      <c r="W53" s="107">
        <f t="shared" si="13"/>
        <v>82.856000000000009</v>
      </c>
      <c r="X53" s="107">
        <f t="shared" si="13"/>
        <v>55.613000000000007</v>
      </c>
      <c r="Y53" s="107">
        <f t="shared" si="13"/>
        <v>15.372</v>
      </c>
      <c r="Z53" s="107">
        <f t="shared" si="13"/>
        <v>132.96199999999999</v>
      </c>
      <c r="AA53" s="107">
        <f t="shared" si="13"/>
        <v>72.835000000000008</v>
      </c>
      <c r="AB53" s="107">
        <f t="shared" si="13"/>
        <v>72.188999999999993</v>
      </c>
      <c r="AC53" s="107">
        <f t="shared" si="13"/>
        <v>72.072000000000003</v>
      </c>
      <c r="AD53" s="107">
        <f t="shared" si="13"/>
        <v>26.265000000000001</v>
      </c>
      <c r="AE53" s="107">
        <f t="shared" si="13"/>
        <v>24.991</v>
      </c>
      <c r="AF53" s="107">
        <f t="shared" si="13"/>
        <v>65.834999999999994</v>
      </c>
      <c r="AG53" s="107">
        <f t="shared" si="13"/>
        <v>80.738</v>
      </c>
      <c r="AH53" s="107">
        <f t="shared" si="13"/>
        <v>82.364000000000004</v>
      </c>
      <c r="AI53" s="107">
        <f t="shared" si="13"/>
        <v>112.77</v>
      </c>
      <c r="AJ53" s="107">
        <f t="shared" si="13"/>
        <v>74.915999999999997</v>
      </c>
      <c r="AK53" s="107">
        <f t="shared" si="13"/>
        <v>42.259</v>
      </c>
      <c r="AL53" s="107">
        <f t="shared" si="13"/>
        <v>12.478</v>
      </c>
      <c r="AM53" s="107">
        <f t="shared" si="13"/>
        <v>12.849</v>
      </c>
      <c r="AN53" s="107">
        <f t="shared" si="13"/>
        <v>13.173</v>
      </c>
      <c r="AO53" s="107">
        <f t="shared" si="13"/>
        <v>76.350999999999999</v>
      </c>
      <c r="AP53" s="107">
        <f t="shared" si="13"/>
        <v>14.298999999999999</v>
      </c>
      <c r="AQ53" s="107">
        <f t="shared" si="13"/>
        <v>62.448999999999998</v>
      </c>
      <c r="AR53" s="107">
        <f t="shared" si="13"/>
        <v>54.591999999999999</v>
      </c>
      <c r="AS53" s="107">
        <f t="shared" si="13"/>
        <v>49.378</v>
      </c>
      <c r="AT53" s="107">
        <f t="shared" si="13"/>
        <v>34.811999999999998</v>
      </c>
      <c r="AU53" s="107">
        <f t="shared" si="13"/>
        <v>35.164999999999999</v>
      </c>
      <c r="AV53" s="107">
        <f t="shared" si="13"/>
        <v>35.597000000000001</v>
      </c>
      <c r="AW53" s="107">
        <f t="shared" si="13"/>
        <v>34.865000000000002</v>
      </c>
      <c r="AX53" s="107">
        <f t="shared" si="13"/>
        <v>35.03</v>
      </c>
      <c r="AY53" s="107">
        <f t="shared" si="13"/>
        <v>11.465999999999999</v>
      </c>
      <c r="AZ53" s="107">
        <f t="shared" si="13"/>
        <v>8.91</v>
      </c>
      <c r="BA53" s="107">
        <f t="shared" si="13"/>
        <v>8.4</v>
      </c>
      <c r="BB53" s="107">
        <f t="shared" si="13"/>
        <v>92.453999999999994</v>
      </c>
      <c r="BC53" s="107">
        <f t="shared" si="13"/>
        <v>140.886</v>
      </c>
      <c r="BD53" s="107">
        <f t="shared" si="13"/>
        <v>170.21299999999999</v>
      </c>
      <c r="BE53" s="107">
        <f t="shared" si="13"/>
        <v>181.21899999999999</v>
      </c>
      <c r="BF53" s="107">
        <f t="shared" si="13"/>
        <v>87.599000000000004</v>
      </c>
      <c r="BG53" s="107">
        <f t="shared" si="13"/>
        <v>56.015999999999998</v>
      </c>
      <c r="BH53" s="107">
        <f t="shared" si="13"/>
        <v>86.292000000000002</v>
      </c>
      <c r="BI53" s="107">
        <f t="shared" si="13"/>
        <v>43.368000000000002</v>
      </c>
      <c r="BJ53" s="107">
        <f t="shared" si="13"/>
        <v>110.431</v>
      </c>
      <c r="BK53" s="107">
        <f t="shared" si="13"/>
        <v>78.787000000000006</v>
      </c>
      <c r="BL53" s="107">
        <f t="shared" si="13"/>
        <v>62.396999999999998</v>
      </c>
      <c r="BM53" s="107">
        <f t="shared" si="13"/>
        <v>33.045000000000002</v>
      </c>
      <c r="BN53" s="107">
        <f t="shared" si="13"/>
        <v>5.5090000000000003</v>
      </c>
      <c r="BO53" s="107">
        <f t="shared" ref="BO53:CX53" si="14">BO17+BO27+BO41</f>
        <v>11.47</v>
      </c>
      <c r="BP53" s="107">
        <f t="shared" si="14"/>
        <v>12.141</v>
      </c>
      <c r="BQ53" s="107">
        <f t="shared" si="14"/>
        <v>14.916</v>
      </c>
      <c r="BR53" s="107">
        <f t="shared" si="14"/>
        <v>73.705000000000013</v>
      </c>
      <c r="BS53" s="107">
        <f t="shared" si="14"/>
        <v>79.408000000000001</v>
      </c>
      <c r="BT53" s="107">
        <f t="shared" si="14"/>
        <v>88.212000000000003</v>
      </c>
      <c r="BU53" s="107">
        <f t="shared" si="14"/>
        <v>92.415999999999997</v>
      </c>
      <c r="BV53" s="107">
        <f t="shared" si="14"/>
        <v>66.174999999999997</v>
      </c>
      <c r="BW53" s="107">
        <f t="shared" si="14"/>
        <v>65.790999999999997</v>
      </c>
      <c r="BX53" s="107">
        <f t="shared" si="14"/>
        <v>65.777000000000001</v>
      </c>
      <c r="BY53" s="107">
        <f t="shared" si="14"/>
        <v>66.246000000000009</v>
      </c>
      <c r="BZ53" s="107">
        <f t="shared" si="14"/>
        <v>30.706</v>
      </c>
      <c r="CA53" s="107">
        <f t="shared" si="14"/>
        <v>33.942</v>
      </c>
      <c r="CB53" s="107">
        <f t="shared" si="14"/>
        <v>31.472999999999999</v>
      </c>
      <c r="CC53" s="107">
        <f t="shared" si="14"/>
        <v>33.828000000000003</v>
      </c>
      <c r="CD53" s="107">
        <f t="shared" si="14"/>
        <v>17.54</v>
      </c>
      <c r="CE53" s="107">
        <f t="shared" si="14"/>
        <v>17.152000000000001</v>
      </c>
      <c r="CF53" s="107">
        <f t="shared" si="14"/>
        <v>20.771999999999998</v>
      </c>
      <c r="CG53" s="107">
        <f t="shared" si="14"/>
        <v>43.489999999999995</v>
      </c>
      <c r="CH53" s="107">
        <f t="shared" si="14"/>
        <v>56.768000000000001</v>
      </c>
      <c r="CI53" s="107">
        <f t="shared" si="14"/>
        <v>55.786000000000001</v>
      </c>
      <c r="CJ53" s="107">
        <f t="shared" si="14"/>
        <v>60.179000000000002</v>
      </c>
      <c r="CK53" s="107">
        <f t="shared" si="14"/>
        <v>125.60899999999999</v>
      </c>
      <c r="CL53" s="107">
        <f t="shared" si="14"/>
        <v>18.783000000000001</v>
      </c>
      <c r="CM53" s="107">
        <f t="shared" si="14"/>
        <v>88.390999999999991</v>
      </c>
      <c r="CN53" s="107">
        <f t="shared" si="14"/>
        <v>33.371000000000002</v>
      </c>
      <c r="CO53" s="107">
        <f t="shared" si="14"/>
        <v>140.84400000000002</v>
      </c>
      <c r="CP53" s="107">
        <f t="shared" si="14"/>
        <v>69.260999999999996</v>
      </c>
      <c r="CQ53" s="107">
        <f t="shared" si="14"/>
        <v>54.262</v>
      </c>
      <c r="CR53" s="107">
        <f t="shared" si="14"/>
        <v>192.601</v>
      </c>
      <c r="CS53" s="107">
        <f t="shared" si="14"/>
        <v>203.21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1556.1780000000001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123.381</v>
      </c>
      <c r="C5" s="25">
        <v>94.11</v>
      </c>
      <c r="D5" s="25">
        <v>74.335999999999999</v>
      </c>
      <c r="E5" s="25">
        <v>63.146999999999998</v>
      </c>
      <c r="F5" s="25">
        <v>76.179000000000002</v>
      </c>
      <c r="G5" s="25">
        <v>80.762</v>
      </c>
      <c r="H5" s="25">
        <v>95.635999999999996</v>
      </c>
      <c r="I5" s="25">
        <v>80.724999999999994</v>
      </c>
      <c r="J5" s="25">
        <v>80.558999999999997</v>
      </c>
      <c r="K5" s="25">
        <v>83.653999999999996</v>
      </c>
      <c r="L5" s="25">
        <v>61.774000000000001</v>
      </c>
      <c r="M5" s="25">
        <v>68.38</v>
      </c>
      <c r="N5" s="25">
        <v>82.369</v>
      </c>
      <c r="O5" s="25">
        <v>58.173000000000002</v>
      </c>
      <c r="P5" s="25">
        <v>58.353999999999999</v>
      </c>
      <c r="Q5" s="25">
        <v>58.293999999999997</v>
      </c>
      <c r="R5" s="25">
        <v>54.052999999999997</v>
      </c>
      <c r="S5" s="25">
        <v>51.323</v>
      </c>
      <c r="T5" s="25">
        <v>45.597000000000001</v>
      </c>
      <c r="U5" s="25">
        <v>64.965000000000003</v>
      </c>
      <c r="V5" s="25">
        <v>142.84700000000001</v>
      </c>
      <c r="W5" s="25">
        <v>82.861999999999995</v>
      </c>
      <c r="X5" s="25">
        <v>55.622</v>
      </c>
      <c r="Y5" s="25">
        <v>15.38</v>
      </c>
      <c r="Z5" s="25">
        <v>132.96700000000001</v>
      </c>
      <c r="AA5" s="25">
        <v>72.88</v>
      </c>
      <c r="AB5" s="25">
        <v>72.180000000000007</v>
      </c>
      <c r="AC5" s="25">
        <v>72.14</v>
      </c>
      <c r="AD5" s="25">
        <v>26.306999999999999</v>
      </c>
      <c r="AE5" s="25">
        <v>25</v>
      </c>
      <c r="AF5" s="25">
        <v>65.834999999999994</v>
      </c>
      <c r="AG5" s="25">
        <v>80.738</v>
      </c>
      <c r="AH5" s="25">
        <v>82.364000000000004</v>
      </c>
      <c r="AI5" s="25">
        <v>112.77</v>
      </c>
      <c r="AJ5" s="25">
        <v>74.915999999999997</v>
      </c>
      <c r="AK5" s="25">
        <v>42.259</v>
      </c>
      <c r="AL5" s="25">
        <v>12.478</v>
      </c>
      <c r="AM5" s="25">
        <v>12.849</v>
      </c>
      <c r="AN5" s="25">
        <v>13.173</v>
      </c>
      <c r="AO5" s="25">
        <v>76.350999999999999</v>
      </c>
      <c r="AP5" s="25">
        <v>14.298999999999999</v>
      </c>
      <c r="AQ5" s="25">
        <v>62.448999999999998</v>
      </c>
      <c r="AR5" s="25">
        <v>54.591999999999999</v>
      </c>
      <c r="AS5" s="25">
        <v>49.378</v>
      </c>
      <c r="AT5" s="25">
        <v>34.811999999999998</v>
      </c>
      <c r="AU5" s="25">
        <v>35.164999999999999</v>
      </c>
      <c r="AV5" s="25">
        <v>35.597000000000001</v>
      </c>
      <c r="AW5" s="25">
        <v>34.865000000000002</v>
      </c>
      <c r="AX5" s="25">
        <v>35.03</v>
      </c>
      <c r="AY5" s="25">
        <v>11.465999999999999</v>
      </c>
      <c r="AZ5" s="25">
        <v>8.91</v>
      </c>
      <c r="BA5" s="25">
        <v>8.4</v>
      </c>
      <c r="BB5" s="25">
        <v>92.453999999999994</v>
      </c>
      <c r="BC5" s="25">
        <v>140.886</v>
      </c>
      <c r="BD5" s="25">
        <v>170.21299999999999</v>
      </c>
      <c r="BE5" s="25">
        <v>181.20599999999999</v>
      </c>
      <c r="BF5" s="25">
        <v>87.599000000000004</v>
      </c>
      <c r="BG5" s="25">
        <v>56.015999999999998</v>
      </c>
      <c r="BH5" s="25">
        <v>86.292000000000002</v>
      </c>
      <c r="BI5" s="25">
        <v>43.368000000000002</v>
      </c>
      <c r="BJ5" s="25">
        <v>110.395</v>
      </c>
      <c r="BK5" s="25">
        <v>78.751000000000005</v>
      </c>
      <c r="BL5" s="25">
        <v>62.360999999999997</v>
      </c>
      <c r="BM5" s="25">
        <v>33.01</v>
      </c>
      <c r="BN5" s="25">
        <v>5.5090000000000003</v>
      </c>
      <c r="BO5" s="25">
        <v>11.448</v>
      </c>
      <c r="BP5" s="25">
        <v>12.183</v>
      </c>
      <c r="BQ5" s="25">
        <v>14.906000000000001</v>
      </c>
      <c r="BR5" s="25">
        <v>73.736000000000004</v>
      </c>
      <c r="BS5" s="25">
        <v>79.474000000000004</v>
      </c>
      <c r="BT5" s="25">
        <v>88.248000000000005</v>
      </c>
      <c r="BU5" s="25">
        <v>92.415000000000006</v>
      </c>
      <c r="BV5" s="25">
        <v>66.22</v>
      </c>
      <c r="BW5" s="25">
        <v>65.78</v>
      </c>
      <c r="BX5" s="25">
        <v>65.78</v>
      </c>
      <c r="BY5" s="25">
        <v>66.3</v>
      </c>
      <c r="BZ5" s="25">
        <v>30.7</v>
      </c>
      <c r="CA5" s="25">
        <v>33.979999999999997</v>
      </c>
      <c r="CB5" s="25">
        <v>31.5</v>
      </c>
      <c r="CC5" s="25">
        <v>33.908000000000001</v>
      </c>
      <c r="CD5" s="25">
        <v>17.559999999999999</v>
      </c>
      <c r="CE5" s="25">
        <v>17.14</v>
      </c>
      <c r="CF5" s="25">
        <v>20.768000000000001</v>
      </c>
      <c r="CG5" s="25">
        <v>43.53</v>
      </c>
      <c r="CH5" s="25">
        <v>56.82</v>
      </c>
      <c r="CI5" s="25">
        <v>55.8</v>
      </c>
      <c r="CJ5" s="25">
        <v>60.218000000000004</v>
      </c>
      <c r="CK5" s="25">
        <v>125.619</v>
      </c>
      <c r="CL5" s="25">
        <v>18.783000000000001</v>
      </c>
      <c r="CM5" s="25">
        <v>88.391000000000005</v>
      </c>
      <c r="CN5" s="25">
        <v>33.365000000000002</v>
      </c>
      <c r="CO5" s="25">
        <v>140.84399999999999</v>
      </c>
      <c r="CP5" s="25">
        <v>69.305999999999997</v>
      </c>
      <c r="CQ5" s="25">
        <v>54.262</v>
      </c>
      <c r="CR5" s="25">
        <v>192.601</v>
      </c>
      <c r="CS5" s="25">
        <v>203.21</v>
      </c>
      <c r="CT5" s="26"/>
      <c r="CU5" s="26"/>
      <c r="CV5" s="26"/>
      <c r="CW5" s="27"/>
      <c r="CX5" s="28">
        <f t="array" ref="CX5">SUMPRODUCT(B5:CW5*0.25)</f>
        <v>1556.3767499999999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99.04</v>
      </c>
      <c r="C8" s="37">
        <v>95.41</v>
      </c>
      <c r="D8" s="37">
        <v>92.17</v>
      </c>
      <c r="E8" s="37">
        <v>89.41</v>
      </c>
      <c r="F8" s="37">
        <v>90.19</v>
      </c>
      <c r="G8" s="37">
        <v>88.39</v>
      </c>
      <c r="H8" s="37">
        <v>89</v>
      </c>
      <c r="I8" s="37">
        <v>87.28</v>
      </c>
      <c r="J8" s="37">
        <v>87.09</v>
      </c>
      <c r="K8" s="37">
        <v>86.58</v>
      </c>
      <c r="L8" s="37">
        <v>85</v>
      </c>
      <c r="M8" s="37">
        <v>82.78</v>
      </c>
      <c r="N8" s="37">
        <v>85.32</v>
      </c>
      <c r="O8" s="37">
        <v>84.33</v>
      </c>
      <c r="P8" s="37">
        <v>85.3</v>
      </c>
      <c r="Q8" s="37">
        <v>85.7</v>
      </c>
      <c r="R8" s="37">
        <v>86.57</v>
      </c>
      <c r="S8" s="37">
        <v>87.22</v>
      </c>
      <c r="T8" s="37">
        <v>86.4</v>
      </c>
      <c r="U8" s="37">
        <v>89.39</v>
      </c>
      <c r="V8" s="37">
        <v>82.26</v>
      </c>
      <c r="W8" s="37">
        <v>93.12</v>
      </c>
      <c r="X8" s="37">
        <v>100.45</v>
      </c>
      <c r="Y8" s="37">
        <v>139.4</v>
      </c>
      <c r="Z8" s="37">
        <v>102.75</v>
      </c>
      <c r="AA8" s="37">
        <v>125.61</v>
      </c>
      <c r="AB8" s="37">
        <v>137.41999999999999</v>
      </c>
      <c r="AC8" s="37">
        <v>143.12</v>
      </c>
      <c r="AD8" s="37">
        <v>127.84</v>
      </c>
      <c r="AE8" s="37">
        <v>137.29</v>
      </c>
      <c r="AF8" s="37">
        <v>98.26</v>
      </c>
      <c r="AG8" s="37">
        <v>88.6</v>
      </c>
      <c r="AH8" s="37">
        <v>90.44</v>
      </c>
      <c r="AI8" s="37">
        <v>83.57</v>
      </c>
      <c r="AJ8" s="37">
        <v>84.35</v>
      </c>
      <c r="AK8" s="37">
        <v>79.38</v>
      </c>
      <c r="AL8" s="37">
        <v>107.77</v>
      </c>
      <c r="AM8" s="37">
        <v>89.35</v>
      </c>
      <c r="AN8" s="37">
        <v>52.98</v>
      </c>
      <c r="AO8" s="37">
        <v>-2</v>
      </c>
      <c r="AP8" s="37">
        <v>2.14</v>
      </c>
      <c r="AQ8" s="37">
        <v>-2</v>
      </c>
      <c r="AR8" s="37">
        <v>-2</v>
      </c>
      <c r="AS8" s="37">
        <v>-2</v>
      </c>
      <c r="AT8" s="37">
        <v>0.1</v>
      </c>
      <c r="AU8" s="37">
        <v>0.11</v>
      </c>
      <c r="AV8" s="37">
        <v>0.15</v>
      </c>
      <c r="AW8" s="37">
        <v>0.28000000000000003</v>
      </c>
      <c r="AX8" s="37">
        <v>3.67</v>
      </c>
      <c r="AY8" s="37">
        <v>0.62</v>
      </c>
      <c r="AZ8" s="37">
        <v>65.650000000000006</v>
      </c>
      <c r="BA8" s="37">
        <v>93.99</v>
      </c>
      <c r="BB8" s="37">
        <v>86.15</v>
      </c>
      <c r="BC8" s="37">
        <v>93.23</v>
      </c>
      <c r="BD8" s="37">
        <v>109.5</v>
      </c>
      <c r="BE8" s="37">
        <v>114.15</v>
      </c>
      <c r="BF8" s="37">
        <v>90.14</v>
      </c>
      <c r="BG8" s="37">
        <v>99.73</v>
      </c>
      <c r="BH8" s="37">
        <v>99.72</v>
      </c>
      <c r="BI8" s="37">
        <v>140.88999999999999</v>
      </c>
      <c r="BJ8" s="37">
        <v>94.71</v>
      </c>
      <c r="BK8" s="37">
        <v>107.08</v>
      </c>
      <c r="BL8" s="37">
        <v>124.65</v>
      </c>
      <c r="BM8" s="37">
        <v>198.53</v>
      </c>
      <c r="BN8" s="37">
        <v>137.47</v>
      </c>
      <c r="BO8" s="37">
        <v>144.41999999999999</v>
      </c>
      <c r="BP8" s="37">
        <v>138.53</v>
      </c>
      <c r="BQ8" s="37">
        <v>144.1</v>
      </c>
      <c r="BR8" s="37">
        <v>132.44</v>
      </c>
      <c r="BS8" s="37">
        <v>133.88</v>
      </c>
      <c r="BT8" s="37">
        <v>128.43</v>
      </c>
      <c r="BU8" s="37">
        <v>136.22</v>
      </c>
      <c r="BV8" s="37">
        <v>134.94</v>
      </c>
      <c r="BW8" s="37">
        <v>129.5</v>
      </c>
      <c r="BX8" s="37">
        <v>142.1</v>
      </c>
      <c r="BY8" s="37">
        <v>150.1</v>
      </c>
      <c r="BZ8" s="37">
        <v>139.71</v>
      </c>
      <c r="CA8" s="37">
        <v>145</v>
      </c>
      <c r="CB8" s="37">
        <v>137.41</v>
      </c>
      <c r="CC8" s="37">
        <v>124.68</v>
      </c>
      <c r="CD8" s="37">
        <v>143.41</v>
      </c>
      <c r="CE8" s="37">
        <v>135.12</v>
      </c>
      <c r="CF8" s="37">
        <v>122.22</v>
      </c>
      <c r="CG8" s="37">
        <v>116.5</v>
      </c>
      <c r="CH8" s="37">
        <v>143.11000000000001</v>
      </c>
      <c r="CI8" s="37">
        <v>137.28</v>
      </c>
      <c r="CJ8" s="37">
        <v>113.7</v>
      </c>
      <c r="CK8" s="37">
        <v>101.89</v>
      </c>
      <c r="CL8" s="37">
        <v>115.09</v>
      </c>
      <c r="CM8" s="37">
        <v>106.84</v>
      </c>
      <c r="CN8" s="37">
        <v>111.8</v>
      </c>
      <c r="CO8" s="37">
        <v>95.28</v>
      </c>
      <c r="CP8" s="37">
        <v>106.74</v>
      </c>
      <c r="CQ8" s="37">
        <v>97.05</v>
      </c>
      <c r="CR8" s="37">
        <v>87.99</v>
      </c>
      <c r="CS8" s="37">
        <v>82.58</v>
      </c>
      <c r="CT8" s="38"/>
      <c r="CU8" s="38"/>
      <c r="CV8" s="38"/>
      <c r="CW8" s="39"/>
      <c r="CX8" s="40">
        <f>IF(SUM(B8:CW8)&lt;&gt;0,AVERAGEIF(B8:CW8,"&lt;&gt;"""),"")</f>
        <v>96.450520833333329</v>
      </c>
    </row>
    <row r="9" spans="1:102" ht="24.95" customHeight="1" thickBot="1" x14ac:dyDescent="0.25">
      <c r="A9" s="41" t="s">
        <v>6</v>
      </c>
      <c r="B9" s="42">
        <v>94.007499999999993</v>
      </c>
      <c r="C9" s="43">
        <v>94.007499999999993</v>
      </c>
      <c r="D9" s="43">
        <v>94.007499999999993</v>
      </c>
      <c r="E9" s="43">
        <v>94.007499999999993</v>
      </c>
      <c r="F9" s="43">
        <v>88.715000000000003</v>
      </c>
      <c r="G9" s="43">
        <v>88.715000000000003</v>
      </c>
      <c r="H9" s="43">
        <v>88.715000000000003</v>
      </c>
      <c r="I9" s="43">
        <v>88.715000000000003</v>
      </c>
      <c r="J9" s="43">
        <v>85.362499999999997</v>
      </c>
      <c r="K9" s="43">
        <v>85.362499999999997</v>
      </c>
      <c r="L9" s="43">
        <v>85.362499999999997</v>
      </c>
      <c r="M9" s="43">
        <v>85.362499999999997</v>
      </c>
      <c r="N9" s="43">
        <v>85.162499999999994</v>
      </c>
      <c r="O9" s="43">
        <v>85.162499999999994</v>
      </c>
      <c r="P9" s="43">
        <v>85.162499999999994</v>
      </c>
      <c r="Q9" s="43">
        <v>85.162499999999994</v>
      </c>
      <c r="R9" s="43">
        <v>87.394999999999996</v>
      </c>
      <c r="S9" s="43">
        <v>87.394999999999996</v>
      </c>
      <c r="T9" s="43">
        <v>87.394999999999996</v>
      </c>
      <c r="U9" s="43">
        <v>87.394999999999996</v>
      </c>
      <c r="V9" s="43">
        <v>103.8075</v>
      </c>
      <c r="W9" s="43">
        <v>103.8075</v>
      </c>
      <c r="X9" s="43">
        <v>103.8075</v>
      </c>
      <c r="Y9" s="43">
        <v>103.8075</v>
      </c>
      <c r="Z9" s="43">
        <v>127.22499999999999</v>
      </c>
      <c r="AA9" s="43">
        <v>127.22499999999999</v>
      </c>
      <c r="AB9" s="43">
        <v>127.22499999999999</v>
      </c>
      <c r="AC9" s="43">
        <v>127.22499999999999</v>
      </c>
      <c r="AD9" s="43">
        <v>112.9975</v>
      </c>
      <c r="AE9" s="43">
        <v>112.9975</v>
      </c>
      <c r="AF9" s="43">
        <v>112.9975</v>
      </c>
      <c r="AG9" s="43">
        <v>112.9975</v>
      </c>
      <c r="AH9" s="43">
        <v>84.435000000000002</v>
      </c>
      <c r="AI9" s="43">
        <v>84.435000000000002</v>
      </c>
      <c r="AJ9" s="43">
        <v>84.435000000000002</v>
      </c>
      <c r="AK9" s="43">
        <v>84.435000000000002</v>
      </c>
      <c r="AL9" s="43">
        <v>62.024999999999999</v>
      </c>
      <c r="AM9" s="43">
        <v>62.024999999999999</v>
      </c>
      <c r="AN9" s="43">
        <v>62.024999999999999</v>
      </c>
      <c r="AO9" s="43">
        <v>62.024999999999999</v>
      </c>
      <c r="AP9" s="43">
        <v>-0.96499999999999997</v>
      </c>
      <c r="AQ9" s="43">
        <v>-0.96499999999999997</v>
      </c>
      <c r="AR9" s="43">
        <v>-0.96499999999999997</v>
      </c>
      <c r="AS9" s="43">
        <v>-0.96499999999999997</v>
      </c>
      <c r="AT9" s="43">
        <v>0.16</v>
      </c>
      <c r="AU9" s="43">
        <v>0.16</v>
      </c>
      <c r="AV9" s="43">
        <v>0.16</v>
      </c>
      <c r="AW9" s="43">
        <v>0.16</v>
      </c>
      <c r="AX9" s="43">
        <v>40.982500000000002</v>
      </c>
      <c r="AY9" s="43">
        <v>40.982500000000002</v>
      </c>
      <c r="AZ9" s="43">
        <v>40.982500000000002</v>
      </c>
      <c r="BA9" s="43">
        <v>40.982500000000002</v>
      </c>
      <c r="BB9" s="43">
        <v>100.75749999999999</v>
      </c>
      <c r="BC9" s="43">
        <v>100.75749999999999</v>
      </c>
      <c r="BD9" s="43">
        <v>100.75749999999999</v>
      </c>
      <c r="BE9" s="43">
        <v>100.75749999999999</v>
      </c>
      <c r="BF9" s="43">
        <v>107.62</v>
      </c>
      <c r="BG9" s="43">
        <v>107.62</v>
      </c>
      <c r="BH9" s="43">
        <v>107.62</v>
      </c>
      <c r="BI9" s="43">
        <v>107.62</v>
      </c>
      <c r="BJ9" s="43">
        <v>131.24250000000001</v>
      </c>
      <c r="BK9" s="43">
        <v>131.24250000000001</v>
      </c>
      <c r="BL9" s="43">
        <v>131.24250000000001</v>
      </c>
      <c r="BM9" s="43">
        <v>131.24250000000001</v>
      </c>
      <c r="BN9" s="43">
        <v>141.13</v>
      </c>
      <c r="BO9" s="43">
        <v>141.13</v>
      </c>
      <c r="BP9" s="43">
        <v>141.13</v>
      </c>
      <c r="BQ9" s="43">
        <v>141.13</v>
      </c>
      <c r="BR9" s="43">
        <v>132.74250000000001</v>
      </c>
      <c r="BS9" s="43">
        <v>132.74250000000001</v>
      </c>
      <c r="BT9" s="43">
        <v>132.74250000000001</v>
      </c>
      <c r="BU9" s="43">
        <v>132.74250000000001</v>
      </c>
      <c r="BV9" s="43">
        <v>139.16</v>
      </c>
      <c r="BW9" s="43">
        <v>139.16</v>
      </c>
      <c r="BX9" s="43">
        <v>139.16</v>
      </c>
      <c r="BY9" s="43">
        <v>139.16</v>
      </c>
      <c r="BZ9" s="43">
        <v>136.69999999999999</v>
      </c>
      <c r="CA9" s="43">
        <v>136.69999999999999</v>
      </c>
      <c r="CB9" s="43">
        <v>136.69999999999999</v>
      </c>
      <c r="CC9" s="43">
        <v>136.69999999999999</v>
      </c>
      <c r="CD9" s="43">
        <v>129.3125</v>
      </c>
      <c r="CE9" s="43">
        <v>129.3125</v>
      </c>
      <c r="CF9" s="43">
        <v>129.3125</v>
      </c>
      <c r="CG9" s="43">
        <v>129.3125</v>
      </c>
      <c r="CH9" s="43">
        <v>123.995</v>
      </c>
      <c r="CI9" s="43">
        <v>123.995</v>
      </c>
      <c r="CJ9" s="43">
        <v>123.995</v>
      </c>
      <c r="CK9" s="43">
        <v>123.995</v>
      </c>
      <c r="CL9" s="43">
        <v>107.2525</v>
      </c>
      <c r="CM9" s="43">
        <v>107.2525</v>
      </c>
      <c r="CN9" s="43">
        <v>107.2525</v>
      </c>
      <c r="CO9" s="43">
        <v>107.2525</v>
      </c>
      <c r="CP9" s="43">
        <v>93.59</v>
      </c>
      <c r="CQ9" s="43">
        <v>93.59</v>
      </c>
      <c r="CR9" s="43">
        <v>93.59</v>
      </c>
      <c r="CS9" s="43">
        <v>93.59</v>
      </c>
      <c r="CT9" s="44"/>
      <c r="CU9" s="44"/>
      <c r="CV9" s="44"/>
      <c r="CW9" s="45"/>
      <c r="CX9" s="46">
        <f>IF(SUM(B9:CW9)&lt;&gt;0,AVERAGEIF(B9:CW9,"&lt;&gt;"""),"")</f>
        <v>96.450520833333371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36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35.320999999999998</v>
      </c>
      <c r="BS13" s="65">
        <v>20.876999999999999</v>
      </c>
      <c r="BT13" s="65">
        <v>16.27</v>
      </c>
      <c r="BU13" s="65">
        <v>43.945999999999998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29.103499999999997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6.23</v>
      </c>
      <c r="C15" s="71">
        <v>6.3959999999999999</v>
      </c>
      <c r="D15" s="71">
        <v>6.2770000000000001</v>
      </c>
      <c r="E15" s="71">
        <v>6.3929999999999998</v>
      </c>
      <c r="F15" s="71">
        <v>6.9039999999999999</v>
      </c>
      <c r="G15" s="71">
        <v>7.0970000000000004</v>
      </c>
      <c r="H15" s="71">
        <v>7.0620000000000003</v>
      </c>
      <c r="I15" s="71">
        <v>7.5149999999999997</v>
      </c>
      <c r="J15" s="71">
        <v>7.7789999999999999</v>
      </c>
      <c r="K15" s="71">
        <v>7.5119999999999996</v>
      </c>
      <c r="L15" s="71">
        <v>7.5540000000000003</v>
      </c>
      <c r="M15" s="71">
        <v>7.7110000000000003</v>
      </c>
      <c r="N15" s="71">
        <v>7.6639999999999997</v>
      </c>
      <c r="O15" s="71">
        <v>7.6189999999999998</v>
      </c>
      <c r="P15" s="71">
        <v>7.5750000000000002</v>
      </c>
      <c r="Q15" s="71">
        <v>7.54</v>
      </c>
      <c r="R15" s="71">
        <v>7.444</v>
      </c>
      <c r="S15" s="71">
        <v>7.3120000000000003</v>
      </c>
      <c r="T15" s="71">
        <v>7.5209999999999999</v>
      </c>
      <c r="U15" s="71">
        <v>7.0529999999999999</v>
      </c>
      <c r="V15" s="71">
        <v>7.6529999999999996</v>
      </c>
      <c r="W15" s="71">
        <v>6.2770000000000001</v>
      </c>
      <c r="X15" s="71">
        <v>6.4109999999999996</v>
      </c>
      <c r="Y15" s="71"/>
      <c r="Z15" s="71">
        <v>21.91</v>
      </c>
      <c r="AA15" s="71"/>
      <c r="AB15" s="71"/>
      <c r="AC15" s="71"/>
      <c r="AD15" s="71">
        <v>22.106000000000002</v>
      </c>
      <c r="AE15" s="71"/>
      <c r="AF15" s="71">
        <v>5.4109999999999996</v>
      </c>
      <c r="AG15" s="71">
        <v>6.0350000000000001</v>
      </c>
      <c r="AH15" s="71">
        <v>29.137</v>
      </c>
      <c r="AI15" s="71">
        <v>31.297999999999998</v>
      </c>
      <c r="AJ15" s="71">
        <v>5.5179999999999998</v>
      </c>
      <c r="AK15" s="71">
        <v>4.92</v>
      </c>
      <c r="AL15" s="71">
        <v>5.5679999999999996</v>
      </c>
      <c r="AM15" s="71">
        <v>6.8390000000000004</v>
      </c>
      <c r="AN15" s="71">
        <v>6.9429999999999996</v>
      </c>
      <c r="AO15" s="71">
        <v>26.542000000000002</v>
      </c>
      <c r="AP15" s="71">
        <v>5.0890000000000004</v>
      </c>
      <c r="AQ15" s="71">
        <v>30.983000000000001</v>
      </c>
      <c r="AR15" s="71">
        <v>31</v>
      </c>
      <c r="AS15" s="71">
        <v>29.027999999999999</v>
      </c>
      <c r="AT15" s="71">
        <v>28.661999999999999</v>
      </c>
      <c r="AU15" s="71">
        <v>28.594999999999999</v>
      </c>
      <c r="AV15" s="71">
        <v>29.446999999999999</v>
      </c>
      <c r="AW15" s="71">
        <v>27.695</v>
      </c>
      <c r="AX15" s="71">
        <v>25.9</v>
      </c>
      <c r="AY15" s="71">
        <v>3.5760000000000001</v>
      </c>
      <c r="AZ15" s="71"/>
      <c r="BA15" s="71"/>
      <c r="BB15" s="71">
        <v>10.677</v>
      </c>
      <c r="BC15" s="71">
        <v>8.0640000000000001</v>
      </c>
      <c r="BD15" s="71">
        <v>5.4459999999999997</v>
      </c>
      <c r="BE15" s="71">
        <v>5.1859999999999999</v>
      </c>
      <c r="BF15" s="71">
        <v>7.3369999999999997</v>
      </c>
      <c r="BG15" s="71">
        <v>4.8250000000000002</v>
      </c>
      <c r="BH15" s="71">
        <v>7.0049999999999999</v>
      </c>
      <c r="BI15" s="71"/>
      <c r="BJ15" s="71">
        <v>10.616</v>
      </c>
      <c r="BK15" s="71">
        <v>7.6779999999999999</v>
      </c>
      <c r="BL15" s="71">
        <v>6.6219999999999999</v>
      </c>
      <c r="BM15" s="71"/>
      <c r="BN15" s="71"/>
      <c r="BO15" s="71">
        <v>0.85499999999999998</v>
      </c>
      <c r="BP15" s="71">
        <v>2.198</v>
      </c>
      <c r="BQ15" s="71">
        <v>5</v>
      </c>
      <c r="BR15" s="71">
        <v>8.2989999999999995</v>
      </c>
      <c r="BS15" s="71">
        <v>7.8310000000000004</v>
      </c>
      <c r="BT15" s="71">
        <v>8.907</v>
      </c>
      <c r="BU15" s="71">
        <v>2.8050000000000002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>
        <v>7.5</v>
      </c>
      <c r="CH15" s="71"/>
      <c r="CI15" s="71"/>
      <c r="CJ15" s="71"/>
      <c r="CK15" s="71">
        <v>7.6</v>
      </c>
      <c r="CL15" s="71">
        <v>6.069</v>
      </c>
      <c r="CM15" s="71">
        <v>8.1839999999999993</v>
      </c>
      <c r="CN15" s="71">
        <v>7.8</v>
      </c>
      <c r="CO15" s="71">
        <v>11.202999999999999</v>
      </c>
      <c r="CP15" s="71">
        <v>7.8</v>
      </c>
      <c r="CQ15" s="71">
        <v>7.7</v>
      </c>
      <c r="CR15" s="71">
        <v>11.214</v>
      </c>
      <c r="CS15" s="71">
        <v>11.484</v>
      </c>
      <c r="CT15" s="72"/>
      <c r="CU15" s="72"/>
      <c r="CV15" s="72"/>
      <c r="CW15" s="73"/>
      <c r="CX15" s="74">
        <f t="array" ref="CX15">SUMPRODUCT(B15:CW15*0.25)</f>
        <v>193.15149999999997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6.23</v>
      </c>
      <c r="C17" s="77">
        <f t="shared" ref="C17:BN17" si="0">SUM(C11:C16)</f>
        <v>6.3959999999999999</v>
      </c>
      <c r="D17" s="77">
        <f t="shared" si="0"/>
        <v>6.2770000000000001</v>
      </c>
      <c r="E17" s="77">
        <f t="shared" si="0"/>
        <v>6.3929999999999998</v>
      </c>
      <c r="F17" s="77">
        <f t="shared" si="0"/>
        <v>6.9039999999999999</v>
      </c>
      <c r="G17" s="77">
        <f t="shared" si="0"/>
        <v>7.0970000000000004</v>
      </c>
      <c r="H17" s="77">
        <f t="shared" si="0"/>
        <v>7.0620000000000003</v>
      </c>
      <c r="I17" s="77">
        <f t="shared" si="0"/>
        <v>7.5149999999999997</v>
      </c>
      <c r="J17" s="77">
        <f t="shared" si="0"/>
        <v>7.7789999999999999</v>
      </c>
      <c r="K17" s="77">
        <f t="shared" si="0"/>
        <v>7.5119999999999996</v>
      </c>
      <c r="L17" s="77">
        <f t="shared" si="0"/>
        <v>7.5540000000000003</v>
      </c>
      <c r="M17" s="77">
        <f t="shared" si="0"/>
        <v>7.7110000000000003</v>
      </c>
      <c r="N17" s="77">
        <f t="shared" si="0"/>
        <v>7.6639999999999997</v>
      </c>
      <c r="O17" s="77">
        <f t="shared" si="0"/>
        <v>7.6189999999999998</v>
      </c>
      <c r="P17" s="77">
        <f t="shared" si="0"/>
        <v>7.5750000000000002</v>
      </c>
      <c r="Q17" s="77">
        <f t="shared" si="0"/>
        <v>7.54</v>
      </c>
      <c r="R17" s="77">
        <f t="shared" si="0"/>
        <v>7.444</v>
      </c>
      <c r="S17" s="77">
        <f t="shared" si="0"/>
        <v>7.3120000000000003</v>
      </c>
      <c r="T17" s="77">
        <f t="shared" si="0"/>
        <v>7.5209999999999999</v>
      </c>
      <c r="U17" s="77">
        <f t="shared" si="0"/>
        <v>7.0529999999999999</v>
      </c>
      <c r="V17" s="77">
        <f t="shared" si="0"/>
        <v>7.6529999999999996</v>
      </c>
      <c r="W17" s="77">
        <f t="shared" si="0"/>
        <v>6.2770000000000001</v>
      </c>
      <c r="X17" s="77">
        <f t="shared" si="0"/>
        <v>6.4109999999999996</v>
      </c>
      <c r="Y17" s="77">
        <f t="shared" si="0"/>
        <v>0</v>
      </c>
      <c r="Z17" s="77">
        <f t="shared" si="0"/>
        <v>21.91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22.106000000000002</v>
      </c>
      <c r="AE17" s="77">
        <f t="shared" si="0"/>
        <v>0</v>
      </c>
      <c r="AF17" s="77">
        <f t="shared" si="0"/>
        <v>5.4109999999999996</v>
      </c>
      <c r="AG17" s="77">
        <f t="shared" si="0"/>
        <v>6.0350000000000001</v>
      </c>
      <c r="AH17" s="77">
        <f t="shared" si="0"/>
        <v>29.137</v>
      </c>
      <c r="AI17" s="77">
        <f t="shared" si="0"/>
        <v>31.297999999999998</v>
      </c>
      <c r="AJ17" s="77">
        <f t="shared" si="0"/>
        <v>5.5179999999999998</v>
      </c>
      <c r="AK17" s="77">
        <f t="shared" si="0"/>
        <v>4.92</v>
      </c>
      <c r="AL17" s="77">
        <f t="shared" si="0"/>
        <v>5.5679999999999996</v>
      </c>
      <c r="AM17" s="77">
        <f t="shared" si="0"/>
        <v>6.8390000000000004</v>
      </c>
      <c r="AN17" s="77">
        <f t="shared" si="0"/>
        <v>6.9429999999999996</v>
      </c>
      <c r="AO17" s="77">
        <f t="shared" si="0"/>
        <v>26.542000000000002</v>
      </c>
      <c r="AP17" s="77">
        <f t="shared" si="0"/>
        <v>5.0890000000000004</v>
      </c>
      <c r="AQ17" s="77">
        <f t="shared" si="0"/>
        <v>30.983000000000001</v>
      </c>
      <c r="AR17" s="77">
        <f t="shared" si="0"/>
        <v>31</v>
      </c>
      <c r="AS17" s="77">
        <f t="shared" si="0"/>
        <v>29.027999999999999</v>
      </c>
      <c r="AT17" s="77">
        <f t="shared" si="0"/>
        <v>28.661999999999999</v>
      </c>
      <c r="AU17" s="77">
        <f t="shared" si="0"/>
        <v>28.594999999999999</v>
      </c>
      <c r="AV17" s="77">
        <f t="shared" si="0"/>
        <v>29.446999999999999</v>
      </c>
      <c r="AW17" s="77">
        <f t="shared" si="0"/>
        <v>27.695</v>
      </c>
      <c r="AX17" s="77">
        <f t="shared" si="0"/>
        <v>25.9</v>
      </c>
      <c r="AY17" s="77">
        <f t="shared" si="0"/>
        <v>3.5760000000000001</v>
      </c>
      <c r="AZ17" s="77">
        <f t="shared" si="0"/>
        <v>0</v>
      </c>
      <c r="BA17" s="77">
        <f t="shared" si="0"/>
        <v>0</v>
      </c>
      <c r="BB17" s="77">
        <f t="shared" si="0"/>
        <v>10.677</v>
      </c>
      <c r="BC17" s="77">
        <f t="shared" si="0"/>
        <v>8.0640000000000001</v>
      </c>
      <c r="BD17" s="77">
        <f t="shared" si="0"/>
        <v>5.4459999999999997</v>
      </c>
      <c r="BE17" s="77">
        <f t="shared" si="0"/>
        <v>5.1859999999999999</v>
      </c>
      <c r="BF17" s="77">
        <f t="shared" si="0"/>
        <v>7.3369999999999997</v>
      </c>
      <c r="BG17" s="77">
        <f t="shared" si="0"/>
        <v>4.8250000000000002</v>
      </c>
      <c r="BH17" s="77">
        <f t="shared" si="0"/>
        <v>7.0049999999999999</v>
      </c>
      <c r="BI17" s="77">
        <f t="shared" si="0"/>
        <v>36</v>
      </c>
      <c r="BJ17" s="77">
        <f t="shared" si="0"/>
        <v>10.616</v>
      </c>
      <c r="BK17" s="77">
        <f t="shared" si="0"/>
        <v>7.6779999999999999</v>
      </c>
      <c r="BL17" s="77">
        <f t="shared" si="0"/>
        <v>6.6219999999999999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0.85499999999999998</v>
      </c>
      <c r="BP17" s="77">
        <f t="shared" si="1"/>
        <v>2.198</v>
      </c>
      <c r="BQ17" s="77">
        <f t="shared" si="1"/>
        <v>5</v>
      </c>
      <c r="BR17" s="77">
        <f t="shared" si="1"/>
        <v>43.62</v>
      </c>
      <c r="BS17" s="77">
        <f t="shared" si="1"/>
        <v>28.707999999999998</v>
      </c>
      <c r="BT17" s="77">
        <f t="shared" si="1"/>
        <v>25.177</v>
      </c>
      <c r="BU17" s="77">
        <f t="shared" si="1"/>
        <v>46.750999999999998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7.5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7.6</v>
      </c>
      <c r="CL17" s="77">
        <f t="shared" si="1"/>
        <v>6.069</v>
      </c>
      <c r="CM17" s="77">
        <f t="shared" si="1"/>
        <v>8.1839999999999993</v>
      </c>
      <c r="CN17" s="77">
        <f t="shared" si="1"/>
        <v>7.8</v>
      </c>
      <c r="CO17" s="77">
        <f t="shared" si="1"/>
        <v>11.202999999999999</v>
      </c>
      <c r="CP17" s="77">
        <f t="shared" si="1"/>
        <v>7.8</v>
      </c>
      <c r="CQ17" s="77">
        <f t="shared" si="1"/>
        <v>7.7</v>
      </c>
      <c r="CR17" s="77">
        <f t="shared" si="1"/>
        <v>11.214</v>
      </c>
      <c r="CS17" s="77">
        <f t="shared" si="1"/>
        <v>11.484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231.25499999999997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5.1680000000000001</v>
      </c>
      <c r="AI20" s="88">
        <v>5.9690000000000003</v>
      </c>
      <c r="AJ20" s="88">
        <v>5.5519999999999996</v>
      </c>
      <c r="AK20" s="88">
        <v>5.3360000000000003</v>
      </c>
      <c r="AL20" s="88">
        <v>3.0999999999999996</v>
      </c>
      <c r="AM20" s="88">
        <v>2.2999999999999998</v>
      </c>
      <c r="AN20" s="88">
        <v>2.2999999999999998</v>
      </c>
      <c r="AO20" s="88">
        <v>2.2999999999999998</v>
      </c>
      <c r="AP20" s="88">
        <v>2.1</v>
      </c>
      <c r="AQ20" s="88">
        <v>2.1</v>
      </c>
      <c r="AR20" s="88">
        <v>2.1</v>
      </c>
      <c r="AS20" s="88">
        <v>2.1</v>
      </c>
      <c r="AT20" s="88">
        <v>2.1</v>
      </c>
      <c r="AU20" s="88">
        <v>2.1</v>
      </c>
      <c r="AV20" s="88">
        <v>2.1</v>
      </c>
      <c r="AW20" s="88">
        <v>2.1</v>
      </c>
      <c r="AX20" s="88">
        <v>4.8</v>
      </c>
      <c r="AY20" s="88">
        <v>4.8</v>
      </c>
      <c r="AZ20" s="88">
        <v>4.8</v>
      </c>
      <c r="BA20" s="88">
        <v>4.8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17.006250000000001</v>
      </c>
    </row>
    <row r="21" spans="1:102" ht="24.95" customHeight="1" x14ac:dyDescent="0.2">
      <c r="A21" s="92" t="s">
        <v>17</v>
      </c>
      <c r="B21" s="93">
        <v>1.048</v>
      </c>
      <c r="C21" s="94">
        <v>0.99199999999999999</v>
      </c>
      <c r="D21" s="94">
        <v>0.97199999999999998</v>
      </c>
      <c r="E21" s="94">
        <v>0.98399999999999999</v>
      </c>
      <c r="F21" s="94">
        <v>1.048</v>
      </c>
      <c r="G21" s="94">
        <v>1.044</v>
      </c>
      <c r="H21" s="94">
        <v>1.028</v>
      </c>
      <c r="I21" s="94">
        <v>1.0680000000000001</v>
      </c>
      <c r="J21" s="94">
        <v>0.92</v>
      </c>
      <c r="K21" s="94">
        <v>0.94</v>
      </c>
      <c r="L21" s="94">
        <v>0.88800000000000001</v>
      </c>
      <c r="M21" s="94">
        <v>0.92800000000000005</v>
      </c>
      <c r="N21" s="94">
        <v>0.89600000000000002</v>
      </c>
      <c r="O21" s="94">
        <v>0.90800000000000003</v>
      </c>
      <c r="P21" s="94">
        <v>0.91600000000000004</v>
      </c>
      <c r="Q21" s="94">
        <v>0.91600000000000004</v>
      </c>
      <c r="R21" s="94">
        <v>0.88400000000000001</v>
      </c>
      <c r="S21" s="94">
        <v>0.96</v>
      </c>
      <c r="T21" s="94">
        <v>0.98399999999999999</v>
      </c>
      <c r="U21" s="94">
        <v>1.028</v>
      </c>
      <c r="V21" s="94">
        <v>6.0880000000000001</v>
      </c>
      <c r="W21" s="94">
        <v>1.0760000000000001</v>
      </c>
      <c r="X21" s="94">
        <v>1.0880000000000001</v>
      </c>
      <c r="Y21" s="94">
        <v>0.95599999999999996</v>
      </c>
      <c r="Z21" s="94">
        <v>1.0960000000000001</v>
      </c>
      <c r="AA21" s="94"/>
      <c r="AB21" s="94"/>
      <c r="AC21" s="94"/>
      <c r="AD21" s="94"/>
      <c r="AE21" s="94"/>
      <c r="AF21" s="94">
        <v>1.556</v>
      </c>
      <c r="AG21" s="94">
        <v>6.5579999999999998</v>
      </c>
      <c r="AH21" s="94">
        <v>0.01</v>
      </c>
      <c r="AI21" s="94">
        <v>2.19</v>
      </c>
      <c r="AJ21" s="94">
        <v>0.01</v>
      </c>
      <c r="AK21" s="94">
        <v>0.01</v>
      </c>
      <c r="AL21" s="94">
        <v>0.01</v>
      </c>
      <c r="AM21" s="94">
        <v>0.01</v>
      </c>
      <c r="AN21" s="94">
        <v>0.01</v>
      </c>
      <c r="AO21" s="94">
        <v>0.01</v>
      </c>
      <c r="AP21" s="94">
        <v>0.01</v>
      </c>
      <c r="AQ21" s="94">
        <v>0.01</v>
      </c>
      <c r="AR21" s="94">
        <v>0.01</v>
      </c>
      <c r="AS21" s="94">
        <v>0.05</v>
      </c>
      <c r="AT21" s="94">
        <v>0.05</v>
      </c>
      <c r="AU21" s="94">
        <v>0.05</v>
      </c>
      <c r="AV21" s="94">
        <v>0.05</v>
      </c>
      <c r="AW21" s="94">
        <v>0.03</v>
      </c>
      <c r="AX21" s="94">
        <v>0.03</v>
      </c>
      <c r="AY21" s="94">
        <v>0.03</v>
      </c>
      <c r="AZ21" s="94">
        <v>0.03</v>
      </c>
      <c r="BA21" s="94">
        <v>0.02</v>
      </c>
      <c r="BB21" s="94">
        <v>0.02</v>
      </c>
      <c r="BC21" s="94">
        <v>5.0199999999999996</v>
      </c>
      <c r="BD21" s="94">
        <v>0.02</v>
      </c>
      <c r="BE21" s="94">
        <v>0.01</v>
      </c>
      <c r="BF21" s="94">
        <v>1.2769999999999999</v>
      </c>
      <c r="BG21" s="94">
        <v>1.3</v>
      </c>
      <c r="BH21" s="94">
        <v>1.3640000000000001</v>
      </c>
      <c r="BI21" s="94">
        <v>1.3029999999999999</v>
      </c>
      <c r="BJ21" s="94">
        <v>6.49</v>
      </c>
      <c r="BK21" s="94">
        <v>1.4219999999999999</v>
      </c>
      <c r="BL21" s="94">
        <v>1.486</v>
      </c>
      <c r="BM21" s="94">
        <v>0.01</v>
      </c>
      <c r="BN21" s="94">
        <v>1.49</v>
      </c>
      <c r="BO21" s="94">
        <v>1.4139999999999999</v>
      </c>
      <c r="BP21" s="94">
        <v>1.3340000000000001</v>
      </c>
      <c r="BQ21" s="94">
        <v>1.3160000000000001</v>
      </c>
      <c r="BR21" s="94">
        <v>1.3160000000000001</v>
      </c>
      <c r="BS21" s="94">
        <v>1.3080000000000001</v>
      </c>
      <c r="BT21" s="94">
        <v>1.3160000000000001</v>
      </c>
      <c r="BU21" s="94"/>
      <c r="BV21" s="94"/>
      <c r="BW21" s="94"/>
      <c r="BX21" s="94"/>
      <c r="BY21" s="94"/>
      <c r="BZ21" s="94"/>
      <c r="CA21" s="94"/>
      <c r="CB21" s="94"/>
      <c r="CC21" s="94">
        <v>1.1879999999999999</v>
      </c>
      <c r="CD21" s="94"/>
      <c r="CE21" s="94"/>
      <c r="CF21" s="94">
        <v>1.1399999999999999</v>
      </c>
      <c r="CG21" s="94">
        <v>1.1399999999999999</v>
      </c>
      <c r="CH21" s="94"/>
      <c r="CI21" s="94"/>
      <c r="CJ21" s="94">
        <v>1.052</v>
      </c>
      <c r="CK21" s="94">
        <v>1.028</v>
      </c>
      <c r="CL21" s="94">
        <v>0.98799999999999999</v>
      </c>
      <c r="CM21" s="94">
        <v>1.024</v>
      </c>
      <c r="CN21" s="94">
        <v>1.0840000000000001</v>
      </c>
      <c r="CO21" s="94">
        <v>1.1319999999999999</v>
      </c>
      <c r="CP21" s="94">
        <v>1.18</v>
      </c>
      <c r="CQ21" s="94">
        <v>1.1240000000000001</v>
      </c>
      <c r="CR21" s="94">
        <v>6.1559999999999997</v>
      </c>
      <c r="CS21" s="94">
        <v>8.9</v>
      </c>
      <c r="CT21" s="95"/>
      <c r="CU21" s="95"/>
      <c r="CV21" s="95"/>
      <c r="CW21" s="96"/>
      <c r="CX21" s="97">
        <f t="array" ref="CX21">SUMPRODUCT(B21:CW21*0.25)</f>
        <v>24.188000000000006</v>
      </c>
    </row>
    <row r="22" spans="1:102" ht="24.95" customHeight="1" x14ac:dyDescent="0.2">
      <c r="A22" s="92" t="s">
        <v>18</v>
      </c>
      <c r="B22" s="98">
        <v>116.10299999999999</v>
      </c>
      <c r="C22" s="99">
        <v>86.721999999999994</v>
      </c>
      <c r="D22" s="99">
        <v>67.086999999999989</v>
      </c>
      <c r="E22" s="99">
        <v>55.77</v>
      </c>
      <c r="F22" s="99">
        <v>68.227000000000004</v>
      </c>
      <c r="G22" s="99">
        <v>72.620999999999995</v>
      </c>
      <c r="H22" s="99">
        <v>87.545999999999992</v>
      </c>
      <c r="I22" s="99">
        <v>72.141999999999996</v>
      </c>
      <c r="J22" s="99">
        <v>71.860000000000014</v>
      </c>
      <c r="K22" s="99">
        <v>75.202000000000012</v>
      </c>
      <c r="L22" s="99">
        <v>53.331999999999994</v>
      </c>
      <c r="M22" s="99">
        <v>59.741</v>
      </c>
      <c r="N22" s="99">
        <v>73.808999999999997</v>
      </c>
      <c r="O22" s="99">
        <v>49.646000000000001</v>
      </c>
      <c r="P22" s="99">
        <v>49.863</v>
      </c>
      <c r="Q22" s="99">
        <v>49.838000000000001</v>
      </c>
      <c r="R22" s="99">
        <v>45.724999999999994</v>
      </c>
      <c r="S22" s="99">
        <v>42.150999999999996</v>
      </c>
      <c r="T22" s="99">
        <v>34.192</v>
      </c>
      <c r="U22" s="99">
        <v>56.884</v>
      </c>
      <c r="V22" s="99">
        <v>85.405999999999992</v>
      </c>
      <c r="W22" s="99">
        <v>62.208999999999996</v>
      </c>
      <c r="X22" s="99">
        <v>34.823</v>
      </c>
      <c r="Y22" s="99">
        <v>1.1240000000000001</v>
      </c>
      <c r="Z22" s="99">
        <v>34.061</v>
      </c>
      <c r="AA22" s="99">
        <v>2.58</v>
      </c>
      <c r="AB22" s="99">
        <v>1.88</v>
      </c>
      <c r="AC22" s="99">
        <v>1.84</v>
      </c>
      <c r="AD22" s="99">
        <v>4.2010000000000005</v>
      </c>
      <c r="AE22" s="99">
        <v>3.2</v>
      </c>
      <c r="AF22" s="99">
        <v>58.867999999999995</v>
      </c>
      <c r="AG22" s="99">
        <v>68.144999999999996</v>
      </c>
      <c r="AH22" s="99">
        <v>48.049000000000007</v>
      </c>
      <c r="AI22" s="99">
        <v>73.313000000000002</v>
      </c>
      <c r="AJ22" s="99">
        <v>63.835999999999999</v>
      </c>
      <c r="AK22" s="99">
        <v>31.992999999999999</v>
      </c>
      <c r="AL22" s="99">
        <v>3.8</v>
      </c>
      <c r="AM22" s="99">
        <v>3.7</v>
      </c>
      <c r="AN22" s="99">
        <v>3.92</v>
      </c>
      <c r="AO22" s="99">
        <v>47.499000000000002</v>
      </c>
      <c r="AP22" s="99">
        <v>7.1</v>
      </c>
      <c r="AQ22" s="99">
        <v>29.356000000000002</v>
      </c>
      <c r="AR22" s="99">
        <v>21.481999999999999</v>
      </c>
      <c r="AS22" s="99">
        <v>18.2</v>
      </c>
      <c r="AT22" s="99">
        <v>4</v>
      </c>
      <c r="AU22" s="99">
        <v>4.42</v>
      </c>
      <c r="AV22" s="99">
        <v>4</v>
      </c>
      <c r="AW22" s="99">
        <v>5.04</v>
      </c>
      <c r="AX22" s="99">
        <v>4.3</v>
      </c>
      <c r="AY22" s="99">
        <v>3.06</v>
      </c>
      <c r="AZ22" s="99">
        <v>4.08</v>
      </c>
      <c r="BA22" s="99">
        <v>3.58</v>
      </c>
      <c r="BB22" s="99">
        <v>81.757000000000005</v>
      </c>
      <c r="BC22" s="99">
        <v>122.80200000000001</v>
      </c>
      <c r="BD22" s="99">
        <v>115.247</v>
      </c>
      <c r="BE22" s="99">
        <v>117.31</v>
      </c>
      <c r="BF22" s="99">
        <v>78.984999999999985</v>
      </c>
      <c r="BG22" s="99">
        <v>49.891000000000005</v>
      </c>
      <c r="BH22" s="99">
        <v>77.923000000000002</v>
      </c>
      <c r="BI22" s="99">
        <v>6.0650000000000004</v>
      </c>
      <c r="BJ22" s="99">
        <v>64.989000000000004</v>
      </c>
      <c r="BK22" s="99">
        <v>41.350999999999999</v>
      </c>
      <c r="BL22" s="99">
        <v>25.953000000000003</v>
      </c>
      <c r="BM22" s="99">
        <v>4.7</v>
      </c>
      <c r="BN22" s="99">
        <v>3.9190000000000005</v>
      </c>
      <c r="BO22" s="99">
        <v>9.1790000000000003</v>
      </c>
      <c r="BP22" s="99">
        <v>8.6509999999999998</v>
      </c>
      <c r="BQ22" s="99">
        <v>8.59</v>
      </c>
      <c r="BR22" s="99">
        <v>23.2</v>
      </c>
      <c r="BS22" s="99">
        <v>49.457999999999998</v>
      </c>
      <c r="BT22" s="99">
        <v>61.755000000000003</v>
      </c>
      <c r="BU22" s="99">
        <v>45.664000000000001</v>
      </c>
      <c r="BV22" s="99">
        <v>0.92</v>
      </c>
      <c r="BW22" s="99">
        <v>0.48</v>
      </c>
      <c r="BX22" s="99">
        <v>0.48</v>
      </c>
      <c r="BY22" s="99">
        <v>1</v>
      </c>
      <c r="BZ22" s="99">
        <v>2.2000000000000002</v>
      </c>
      <c r="CA22" s="99">
        <v>5.48</v>
      </c>
      <c r="CB22" s="99">
        <v>3</v>
      </c>
      <c r="CC22" s="99">
        <v>4.22</v>
      </c>
      <c r="CD22" s="99">
        <v>5.16</v>
      </c>
      <c r="CE22" s="99">
        <v>4.74</v>
      </c>
      <c r="CF22" s="99">
        <v>7.2279999999999998</v>
      </c>
      <c r="CG22" s="99">
        <v>22.490000000000002</v>
      </c>
      <c r="CH22" s="99">
        <v>4.82</v>
      </c>
      <c r="CI22" s="99">
        <v>3.8</v>
      </c>
      <c r="CJ22" s="99">
        <v>7.1660000000000004</v>
      </c>
      <c r="CK22" s="99">
        <v>64.991</v>
      </c>
      <c r="CL22" s="99">
        <v>11.725999999999999</v>
      </c>
      <c r="CM22" s="99">
        <v>78.283000000000015</v>
      </c>
      <c r="CN22" s="99">
        <v>24.481000000000002</v>
      </c>
      <c r="CO22" s="99">
        <v>127.60899999999999</v>
      </c>
      <c r="CP22" s="99">
        <v>60.326000000000001</v>
      </c>
      <c r="CQ22" s="99">
        <v>33.037999999999997</v>
      </c>
      <c r="CR22" s="99">
        <v>138.23099999999999</v>
      </c>
      <c r="CS22" s="99">
        <v>177.726</v>
      </c>
      <c r="CT22" s="100"/>
      <c r="CU22" s="100"/>
      <c r="CV22" s="100"/>
      <c r="CW22" s="96"/>
      <c r="CX22" s="97">
        <f t="array" ref="CX22">SUMPRODUCT(B22:CW22*0.25)</f>
        <v>954.62749999999994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117.151</v>
      </c>
      <c r="C27" s="107">
        <f t="shared" ref="C27:BN27" si="2">SUM(C20:C26)</f>
        <v>87.713999999999999</v>
      </c>
      <c r="D27" s="107">
        <f t="shared" si="2"/>
        <v>68.058999999999983</v>
      </c>
      <c r="E27" s="107">
        <f t="shared" si="2"/>
        <v>56.754000000000005</v>
      </c>
      <c r="F27" s="107">
        <f t="shared" si="2"/>
        <v>69.275000000000006</v>
      </c>
      <c r="G27" s="107">
        <f t="shared" si="2"/>
        <v>73.664999999999992</v>
      </c>
      <c r="H27" s="107">
        <f t="shared" si="2"/>
        <v>88.573999999999998</v>
      </c>
      <c r="I27" s="107">
        <f t="shared" si="2"/>
        <v>73.209999999999994</v>
      </c>
      <c r="J27" s="107">
        <f t="shared" si="2"/>
        <v>72.780000000000015</v>
      </c>
      <c r="K27" s="107">
        <f t="shared" si="2"/>
        <v>76.14200000000001</v>
      </c>
      <c r="L27" s="107">
        <f t="shared" si="2"/>
        <v>54.219999999999992</v>
      </c>
      <c r="M27" s="107">
        <f t="shared" si="2"/>
        <v>60.668999999999997</v>
      </c>
      <c r="N27" s="107">
        <f t="shared" si="2"/>
        <v>74.704999999999998</v>
      </c>
      <c r="O27" s="107">
        <f t="shared" si="2"/>
        <v>50.554000000000002</v>
      </c>
      <c r="P27" s="107">
        <f t="shared" si="2"/>
        <v>50.778999999999996</v>
      </c>
      <c r="Q27" s="107">
        <f t="shared" si="2"/>
        <v>50.753999999999998</v>
      </c>
      <c r="R27" s="107">
        <f t="shared" si="2"/>
        <v>46.608999999999995</v>
      </c>
      <c r="S27" s="107">
        <f t="shared" si="2"/>
        <v>43.110999999999997</v>
      </c>
      <c r="T27" s="107">
        <f t="shared" si="2"/>
        <v>35.176000000000002</v>
      </c>
      <c r="U27" s="107">
        <f t="shared" si="2"/>
        <v>57.911999999999999</v>
      </c>
      <c r="V27" s="107">
        <f t="shared" si="2"/>
        <v>91.493999999999986</v>
      </c>
      <c r="W27" s="107">
        <f t="shared" si="2"/>
        <v>63.284999999999997</v>
      </c>
      <c r="X27" s="107">
        <f t="shared" si="2"/>
        <v>35.911000000000001</v>
      </c>
      <c r="Y27" s="107">
        <f t="shared" si="2"/>
        <v>2.08</v>
      </c>
      <c r="Z27" s="107">
        <f t="shared" si="2"/>
        <v>35.156999999999996</v>
      </c>
      <c r="AA27" s="107">
        <f t="shared" si="2"/>
        <v>2.58</v>
      </c>
      <c r="AB27" s="107">
        <f t="shared" si="2"/>
        <v>1.88</v>
      </c>
      <c r="AC27" s="107">
        <f t="shared" si="2"/>
        <v>1.84</v>
      </c>
      <c r="AD27" s="107">
        <f t="shared" si="2"/>
        <v>4.2010000000000005</v>
      </c>
      <c r="AE27" s="107">
        <f t="shared" si="2"/>
        <v>3.2</v>
      </c>
      <c r="AF27" s="107">
        <f t="shared" si="2"/>
        <v>60.423999999999992</v>
      </c>
      <c r="AG27" s="107">
        <f t="shared" si="2"/>
        <v>74.703000000000003</v>
      </c>
      <c r="AH27" s="107">
        <f t="shared" si="2"/>
        <v>53.227000000000004</v>
      </c>
      <c r="AI27" s="107">
        <f t="shared" si="2"/>
        <v>81.472000000000008</v>
      </c>
      <c r="AJ27" s="107">
        <f t="shared" si="2"/>
        <v>69.397999999999996</v>
      </c>
      <c r="AK27" s="107">
        <f t="shared" si="2"/>
        <v>37.338999999999999</v>
      </c>
      <c r="AL27" s="107">
        <f t="shared" si="2"/>
        <v>6.9099999999999993</v>
      </c>
      <c r="AM27" s="107">
        <f t="shared" si="2"/>
        <v>6.01</v>
      </c>
      <c r="AN27" s="107">
        <f t="shared" si="2"/>
        <v>6.2299999999999995</v>
      </c>
      <c r="AO27" s="107">
        <f t="shared" si="2"/>
        <v>49.809000000000005</v>
      </c>
      <c r="AP27" s="107">
        <f t="shared" si="2"/>
        <v>9.2099999999999991</v>
      </c>
      <c r="AQ27" s="107">
        <f t="shared" si="2"/>
        <v>31.466000000000001</v>
      </c>
      <c r="AR27" s="107">
        <f t="shared" si="2"/>
        <v>23.591999999999999</v>
      </c>
      <c r="AS27" s="107">
        <f t="shared" si="2"/>
        <v>20.349999999999998</v>
      </c>
      <c r="AT27" s="107">
        <f t="shared" si="2"/>
        <v>6.15</v>
      </c>
      <c r="AU27" s="107">
        <f t="shared" si="2"/>
        <v>6.57</v>
      </c>
      <c r="AV27" s="107">
        <f t="shared" si="2"/>
        <v>6.15</v>
      </c>
      <c r="AW27" s="107">
        <f t="shared" si="2"/>
        <v>7.17</v>
      </c>
      <c r="AX27" s="107">
        <f t="shared" si="2"/>
        <v>9.129999999999999</v>
      </c>
      <c r="AY27" s="107">
        <f t="shared" si="2"/>
        <v>7.8900000000000006</v>
      </c>
      <c r="AZ27" s="107">
        <f t="shared" si="2"/>
        <v>8.91</v>
      </c>
      <c r="BA27" s="107">
        <f t="shared" si="2"/>
        <v>8.3999999999999986</v>
      </c>
      <c r="BB27" s="107">
        <f t="shared" si="2"/>
        <v>81.777000000000001</v>
      </c>
      <c r="BC27" s="107">
        <f t="shared" si="2"/>
        <v>127.822</v>
      </c>
      <c r="BD27" s="107">
        <f t="shared" si="2"/>
        <v>115.267</v>
      </c>
      <c r="BE27" s="107">
        <f t="shared" si="2"/>
        <v>117.32000000000001</v>
      </c>
      <c r="BF27" s="107">
        <f t="shared" si="2"/>
        <v>80.261999999999986</v>
      </c>
      <c r="BG27" s="107">
        <f t="shared" si="2"/>
        <v>51.191000000000003</v>
      </c>
      <c r="BH27" s="107">
        <f t="shared" si="2"/>
        <v>79.287000000000006</v>
      </c>
      <c r="BI27" s="107">
        <f t="shared" si="2"/>
        <v>7.3680000000000003</v>
      </c>
      <c r="BJ27" s="107">
        <f t="shared" si="2"/>
        <v>71.478999999999999</v>
      </c>
      <c r="BK27" s="107">
        <f t="shared" si="2"/>
        <v>42.772999999999996</v>
      </c>
      <c r="BL27" s="107">
        <f t="shared" si="2"/>
        <v>27.439000000000004</v>
      </c>
      <c r="BM27" s="107">
        <f t="shared" si="2"/>
        <v>4.71</v>
      </c>
      <c r="BN27" s="107">
        <f t="shared" si="2"/>
        <v>5.4090000000000007</v>
      </c>
      <c r="BO27" s="107">
        <f t="shared" ref="BO27:CW27" si="3">SUM(BO20:BO26)</f>
        <v>10.593</v>
      </c>
      <c r="BP27" s="107">
        <f t="shared" si="3"/>
        <v>9.9849999999999994</v>
      </c>
      <c r="BQ27" s="107">
        <f t="shared" si="3"/>
        <v>9.9060000000000006</v>
      </c>
      <c r="BR27" s="107">
        <f t="shared" si="3"/>
        <v>24.515999999999998</v>
      </c>
      <c r="BS27" s="107">
        <f t="shared" si="3"/>
        <v>50.765999999999998</v>
      </c>
      <c r="BT27" s="107">
        <f t="shared" si="3"/>
        <v>63.071000000000005</v>
      </c>
      <c r="BU27" s="107">
        <f t="shared" si="3"/>
        <v>45.664000000000001</v>
      </c>
      <c r="BV27" s="107">
        <f t="shared" si="3"/>
        <v>0.92</v>
      </c>
      <c r="BW27" s="107">
        <f t="shared" si="3"/>
        <v>0.48</v>
      </c>
      <c r="BX27" s="107">
        <f t="shared" si="3"/>
        <v>0.48</v>
      </c>
      <c r="BY27" s="107">
        <f t="shared" si="3"/>
        <v>1</v>
      </c>
      <c r="BZ27" s="107">
        <f t="shared" si="3"/>
        <v>2.2000000000000002</v>
      </c>
      <c r="CA27" s="107">
        <f t="shared" si="3"/>
        <v>5.48</v>
      </c>
      <c r="CB27" s="107">
        <f t="shared" si="3"/>
        <v>3</v>
      </c>
      <c r="CC27" s="107">
        <f t="shared" si="3"/>
        <v>5.4079999999999995</v>
      </c>
      <c r="CD27" s="107">
        <f t="shared" si="3"/>
        <v>5.16</v>
      </c>
      <c r="CE27" s="107">
        <f t="shared" si="3"/>
        <v>4.74</v>
      </c>
      <c r="CF27" s="107">
        <f t="shared" si="3"/>
        <v>8.3680000000000003</v>
      </c>
      <c r="CG27" s="107">
        <f t="shared" si="3"/>
        <v>23.630000000000003</v>
      </c>
      <c r="CH27" s="107">
        <f t="shared" si="3"/>
        <v>4.82</v>
      </c>
      <c r="CI27" s="107">
        <f t="shared" si="3"/>
        <v>3.8</v>
      </c>
      <c r="CJ27" s="107">
        <f t="shared" si="3"/>
        <v>8.218</v>
      </c>
      <c r="CK27" s="107">
        <f t="shared" si="3"/>
        <v>66.019000000000005</v>
      </c>
      <c r="CL27" s="107">
        <f t="shared" si="3"/>
        <v>12.713999999999999</v>
      </c>
      <c r="CM27" s="107">
        <f t="shared" si="3"/>
        <v>79.307000000000016</v>
      </c>
      <c r="CN27" s="107">
        <f t="shared" si="3"/>
        <v>25.565000000000001</v>
      </c>
      <c r="CO27" s="107">
        <f t="shared" si="3"/>
        <v>128.74099999999999</v>
      </c>
      <c r="CP27" s="107">
        <f t="shared" si="3"/>
        <v>61.506</v>
      </c>
      <c r="CQ27" s="107">
        <f t="shared" si="3"/>
        <v>34.161999999999999</v>
      </c>
      <c r="CR27" s="107">
        <f t="shared" si="3"/>
        <v>144.387</v>
      </c>
      <c r="CS27" s="107">
        <f t="shared" si="3"/>
        <v>186.626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995.82174999999995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123.381</v>
      </c>
      <c r="C31" s="94">
        <v>94.11</v>
      </c>
      <c r="D31" s="94">
        <v>74.335999999999999</v>
      </c>
      <c r="E31" s="94">
        <v>63.146999999999998</v>
      </c>
      <c r="F31" s="94">
        <v>76.179000000000002</v>
      </c>
      <c r="G31" s="94">
        <v>80.762</v>
      </c>
      <c r="H31" s="94">
        <v>95.635999999999996</v>
      </c>
      <c r="I31" s="94">
        <v>80.724999999999994</v>
      </c>
      <c r="J31" s="94">
        <v>80.558999999999997</v>
      </c>
      <c r="K31" s="94">
        <v>83.653999999999996</v>
      </c>
      <c r="L31" s="94">
        <v>61.774000000000001</v>
      </c>
      <c r="M31" s="94">
        <v>68.38</v>
      </c>
      <c r="N31" s="94">
        <v>82.369</v>
      </c>
      <c r="O31" s="94">
        <v>58.173000000000002</v>
      </c>
      <c r="P31" s="94">
        <v>58.353999999999999</v>
      </c>
      <c r="Q31" s="94">
        <v>58.293999999999997</v>
      </c>
      <c r="R31" s="94">
        <v>54.052999999999997</v>
      </c>
      <c r="S31" s="94">
        <v>50.423000000000002</v>
      </c>
      <c r="T31" s="94">
        <v>42.697000000000003</v>
      </c>
      <c r="U31" s="94">
        <v>64.965000000000003</v>
      </c>
      <c r="V31" s="94">
        <v>99.147000000000006</v>
      </c>
      <c r="W31" s="94">
        <v>69.561999999999998</v>
      </c>
      <c r="X31" s="94">
        <v>42.322000000000003</v>
      </c>
      <c r="Y31" s="94">
        <v>2.08</v>
      </c>
      <c r="Z31" s="94">
        <v>57.067</v>
      </c>
      <c r="AA31" s="94">
        <v>2.58</v>
      </c>
      <c r="AB31" s="94">
        <v>1.88</v>
      </c>
      <c r="AC31" s="94">
        <v>1.84</v>
      </c>
      <c r="AD31" s="94">
        <v>26.306999999999999</v>
      </c>
      <c r="AE31" s="94">
        <v>3.2</v>
      </c>
      <c r="AF31" s="94">
        <v>65.834999999999994</v>
      </c>
      <c r="AG31" s="94">
        <v>80.738</v>
      </c>
      <c r="AH31" s="94">
        <v>82.364000000000004</v>
      </c>
      <c r="AI31" s="94">
        <v>112.77</v>
      </c>
      <c r="AJ31" s="94">
        <v>74.915999999999997</v>
      </c>
      <c r="AK31" s="94">
        <v>42.259</v>
      </c>
      <c r="AL31" s="94">
        <v>12.478</v>
      </c>
      <c r="AM31" s="94">
        <v>12.849</v>
      </c>
      <c r="AN31" s="94">
        <v>13.173</v>
      </c>
      <c r="AO31" s="94">
        <v>76.350999999999999</v>
      </c>
      <c r="AP31" s="94">
        <v>14.298999999999999</v>
      </c>
      <c r="AQ31" s="94">
        <v>62.448999999999998</v>
      </c>
      <c r="AR31" s="94">
        <v>54.591999999999999</v>
      </c>
      <c r="AS31" s="94">
        <v>49.378</v>
      </c>
      <c r="AT31" s="94">
        <v>34.811999999999998</v>
      </c>
      <c r="AU31" s="94">
        <v>35.164999999999999</v>
      </c>
      <c r="AV31" s="94">
        <v>35.597000000000001</v>
      </c>
      <c r="AW31" s="94">
        <v>34.865000000000002</v>
      </c>
      <c r="AX31" s="94">
        <v>35.03</v>
      </c>
      <c r="AY31" s="94">
        <v>11.465999999999999</v>
      </c>
      <c r="AZ31" s="94">
        <v>8.91</v>
      </c>
      <c r="BA31" s="94">
        <v>8.4</v>
      </c>
      <c r="BB31" s="94">
        <v>92.453999999999994</v>
      </c>
      <c r="BC31" s="94">
        <v>135.886</v>
      </c>
      <c r="BD31" s="94">
        <v>120.71299999999999</v>
      </c>
      <c r="BE31" s="94">
        <v>122.506</v>
      </c>
      <c r="BF31" s="94">
        <v>87.599000000000004</v>
      </c>
      <c r="BG31" s="94">
        <v>56.015999999999998</v>
      </c>
      <c r="BH31" s="94">
        <v>86.292000000000002</v>
      </c>
      <c r="BI31" s="94">
        <v>43.368000000000002</v>
      </c>
      <c r="BJ31" s="94">
        <v>82.094999999999999</v>
      </c>
      <c r="BK31" s="94">
        <v>50.451000000000001</v>
      </c>
      <c r="BL31" s="94">
        <v>34.061</v>
      </c>
      <c r="BM31" s="94">
        <v>4.71</v>
      </c>
      <c r="BN31" s="94">
        <v>5.4089999999999998</v>
      </c>
      <c r="BO31" s="94">
        <v>11.448</v>
      </c>
      <c r="BP31" s="94">
        <v>12.183</v>
      </c>
      <c r="BQ31" s="94">
        <v>14.906000000000001</v>
      </c>
      <c r="BR31" s="94">
        <v>68.135999999999996</v>
      </c>
      <c r="BS31" s="94">
        <v>79.474000000000004</v>
      </c>
      <c r="BT31" s="94">
        <v>88.248000000000005</v>
      </c>
      <c r="BU31" s="94">
        <v>92.415000000000006</v>
      </c>
      <c r="BV31" s="94">
        <v>0.92</v>
      </c>
      <c r="BW31" s="94">
        <v>0.48</v>
      </c>
      <c r="BX31" s="94">
        <v>0.48</v>
      </c>
      <c r="BY31" s="94">
        <v>1</v>
      </c>
      <c r="BZ31" s="94">
        <v>2.2000000000000002</v>
      </c>
      <c r="CA31" s="94">
        <v>5.48</v>
      </c>
      <c r="CB31" s="94">
        <v>3</v>
      </c>
      <c r="CC31" s="94">
        <v>5.4080000000000004</v>
      </c>
      <c r="CD31" s="94">
        <v>5.16</v>
      </c>
      <c r="CE31" s="94">
        <v>4.74</v>
      </c>
      <c r="CF31" s="94">
        <v>8.3680000000000003</v>
      </c>
      <c r="CG31" s="94">
        <v>31.13</v>
      </c>
      <c r="CH31" s="94">
        <v>4.82</v>
      </c>
      <c r="CI31" s="94">
        <v>3.8</v>
      </c>
      <c r="CJ31" s="94">
        <v>8.218</v>
      </c>
      <c r="CK31" s="94">
        <v>73.619</v>
      </c>
      <c r="CL31" s="94">
        <v>18.783000000000001</v>
      </c>
      <c r="CM31" s="94">
        <v>87.491</v>
      </c>
      <c r="CN31" s="94">
        <v>33.365000000000002</v>
      </c>
      <c r="CO31" s="94">
        <v>139.94399999999999</v>
      </c>
      <c r="CP31" s="94">
        <v>69.305999999999997</v>
      </c>
      <c r="CQ31" s="94">
        <v>41.862000000000002</v>
      </c>
      <c r="CR31" s="94">
        <v>155.601</v>
      </c>
      <c r="CS31" s="94">
        <v>198.11</v>
      </c>
      <c r="CT31" s="95"/>
      <c r="CU31" s="95"/>
      <c r="CV31" s="95"/>
      <c r="CW31" s="96"/>
      <c r="CX31" s="97">
        <f t="array" ref="CX31">SUMPRODUCT(B31:CW31*0.25)</f>
        <v>1227.0767499999999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123.381</v>
      </c>
      <c r="C33" s="77">
        <f t="shared" ref="C33:BN33" si="4">SUM(C30:C32)</f>
        <v>94.11</v>
      </c>
      <c r="D33" s="77">
        <f t="shared" si="4"/>
        <v>74.335999999999999</v>
      </c>
      <c r="E33" s="77">
        <f t="shared" si="4"/>
        <v>63.146999999999998</v>
      </c>
      <c r="F33" s="77">
        <f t="shared" si="4"/>
        <v>76.179000000000002</v>
      </c>
      <c r="G33" s="77">
        <f t="shared" si="4"/>
        <v>80.762</v>
      </c>
      <c r="H33" s="77">
        <f t="shared" si="4"/>
        <v>95.635999999999996</v>
      </c>
      <c r="I33" s="77">
        <f t="shared" si="4"/>
        <v>80.724999999999994</v>
      </c>
      <c r="J33" s="77">
        <f t="shared" si="4"/>
        <v>80.558999999999997</v>
      </c>
      <c r="K33" s="77">
        <f t="shared" si="4"/>
        <v>83.653999999999996</v>
      </c>
      <c r="L33" s="77">
        <f t="shared" si="4"/>
        <v>61.774000000000001</v>
      </c>
      <c r="M33" s="77">
        <f t="shared" si="4"/>
        <v>68.38</v>
      </c>
      <c r="N33" s="77">
        <f t="shared" si="4"/>
        <v>82.369</v>
      </c>
      <c r="O33" s="77">
        <f t="shared" si="4"/>
        <v>58.173000000000002</v>
      </c>
      <c r="P33" s="77">
        <f t="shared" si="4"/>
        <v>58.353999999999999</v>
      </c>
      <c r="Q33" s="77">
        <f t="shared" si="4"/>
        <v>58.293999999999997</v>
      </c>
      <c r="R33" s="77">
        <f t="shared" si="4"/>
        <v>54.052999999999997</v>
      </c>
      <c r="S33" s="77">
        <f t="shared" si="4"/>
        <v>50.423000000000002</v>
      </c>
      <c r="T33" s="77">
        <f t="shared" si="4"/>
        <v>42.697000000000003</v>
      </c>
      <c r="U33" s="77">
        <f t="shared" si="4"/>
        <v>64.965000000000003</v>
      </c>
      <c r="V33" s="77">
        <f t="shared" si="4"/>
        <v>99.147000000000006</v>
      </c>
      <c r="W33" s="77">
        <f t="shared" si="4"/>
        <v>69.561999999999998</v>
      </c>
      <c r="X33" s="77">
        <f t="shared" si="4"/>
        <v>42.322000000000003</v>
      </c>
      <c r="Y33" s="77">
        <f t="shared" si="4"/>
        <v>2.08</v>
      </c>
      <c r="Z33" s="77">
        <f t="shared" si="4"/>
        <v>57.067</v>
      </c>
      <c r="AA33" s="77">
        <f t="shared" si="4"/>
        <v>2.58</v>
      </c>
      <c r="AB33" s="77">
        <f t="shared" si="4"/>
        <v>1.88</v>
      </c>
      <c r="AC33" s="77">
        <f t="shared" si="4"/>
        <v>1.84</v>
      </c>
      <c r="AD33" s="77">
        <f t="shared" si="4"/>
        <v>26.306999999999999</v>
      </c>
      <c r="AE33" s="77">
        <f t="shared" si="4"/>
        <v>3.2</v>
      </c>
      <c r="AF33" s="77">
        <f t="shared" si="4"/>
        <v>65.834999999999994</v>
      </c>
      <c r="AG33" s="77">
        <f t="shared" si="4"/>
        <v>80.738</v>
      </c>
      <c r="AH33" s="77">
        <f t="shared" si="4"/>
        <v>82.364000000000004</v>
      </c>
      <c r="AI33" s="77">
        <f t="shared" si="4"/>
        <v>112.77</v>
      </c>
      <c r="AJ33" s="77">
        <f t="shared" si="4"/>
        <v>74.915999999999997</v>
      </c>
      <c r="AK33" s="77">
        <f t="shared" si="4"/>
        <v>42.259</v>
      </c>
      <c r="AL33" s="77">
        <f t="shared" si="4"/>
        <v>12.478</v>
      </c>
      <c r="AM33" s="77">
        <f t="shared" si="4"/>
        <v>12.849</v>
      </c>
      <c r="AN33" s="77">
        <f t="shared" si="4"/>
        <v>13.173</v>
      </c>
      <c r="AO33" s="77">
        <f t="shared" si="4"/>
        <v>76.350999999999999</v>
      </c>
      <c r="AP33" s="77">
        <f t="shared" si="4"/>
        <v>14.298999999999999</v>
      </c>
      <c r="AQ33" s="77">
        <f t="shared" si="4"/>
        <v>62.448999999999998</v>
      </c>
      <c r="AR33" s="77">
        <f t="shared" si="4"/>
        <v>54.591999999999999</v>
      </c>
      <c r="AS33" s="77">
        <f t="shared" si="4"/>
        <v>49.378</v>
      </c>
      <c r="AT33" s="77">
        <f t="shared" si="4"/>
        <v>34.811999999999998</v>
      </c>
      <c r="AU33" s="77">
        <f t="shared" si="4"/>
        <v>35.164999999999999</v>
      </c>
      <c r="AV33" s="77">
        <f t="shared" si="4"/>
        <v>35.597000000000001</v>
      </c>
      <c r="AW33" s="77">
        <f t="shared" si="4"/>
        <v>34.865000000000002</v>
      </c>
      <c r="AX33" s="77">
        <f t="shared" si="4"/>
        <v>35.03</v>
      </c>
      <c r="AY33" s="77">
        <f t="shared" si="4"/>
        <v>11.465999999999999</v>
      </c>
      <c r="AZ33" s="77">
        <f t="shared" si="4"/>
        <v>8.91</v>
      </c>
      <c r="BA33" s="77">
        <f t="shared" si="4"/>
        <v>8.4</v>
      </c>
      <c r="BB33" s="77">
        <f t="shared" si="4"/>
        <v>92.453999999999994</v>
      </c>
      <c r="BC33" s="77">
        <f t="shared" si="4"/>
        <v>135.886</v>
      </c>
      <c r="BD33" s="77">
        <f t="shared" si="4"/>
        <v>120.71299999999999</v>
      </c>
      <c r="BE33" s="77">
        <f t="shared" si="4"/>
        <v>122.506</v>
      </c>
      <c r="BF33" s="77">
        <f t="shared" si="4"/>
        <v>87.599000000000004</v>
      </c>
      <c r="BG33" s="77">
        <f t="shared" si="4"/>
        <v>56.015999999999998</v>
      </c>
      <c r="BH33" s="77">
        <f t="shared" si="4"/>
        <v>86.292000000000002</v>
      </c>
      <c r="BI33" s="77">
        <f t="shared" si="4"/>
        <v>43.368000000000002</v>
      </c>
      <c r="BJ33" s="77">
        <f t="shared" si="4"/>
        <v>82.094999999999999</v>
      </c>
      <c r="BK33" s="77">
        <f t="shared" si="4"/>
        <v>50.451000000000001</v>
      </c>
      <c r="BL33" s="77">
        <f t="shared" si="4"/>
        <v>34.061</v>
      </c>
      <c r="BM33" s="77">
        <f t="shared" si="4"/>
        <v>4.71</v>
      </c>
      <c r="BN33" s="77">
        <f t="shared" si="4"/>
        <v>5.4089999999999998</v>
      </c>
      <c r="BO33" s="77">
        <f t="shared" ref="BO33:CW33" si="5">SUM(BO30:BO32)</f>
        <v>11.448</v>
      </c>
      <c r="BP33" s="77">
        <f t="shared" si="5"/>
        <v>12.183</v>
      </c>
      <c r="BQ33" s="77">
        <f t="shared" si="5"/>
        <v>14.906000000000001</v>
      </c>
      <c r="BR33" s="77">
        <f t="shared" si="5"/>
        <v>68.135999999999996</v>
      </c>
      <c r="BS33" s="77">
        <f t="shared" si="5"/>
        <v>79.474000000000004</v>
      </c>
      <c r="BT33" s="77">
        <f t="shared" si="5"/>
        <v>88.248000000000005</v>
      </c>
      <c r="BU33" s="77">
        <f t="shared" si="5"/>
        <v>92.415000000000006</v>
      </c>
      <c r="BV33" s="77">
        <f t="shared" si="5"/>
        <v>0.92</v>
      </c>
      <c r="BW33" s="77">
        <f t="shared" si="5"/>
        <v>0.48</v>
      </c>
      <c r="BX33" s="77">
        <f t="shared" si="5"/>
        <v>0.48</v>
      </c>
      <c r="BY33" s="77">
        <f t="shared" si="5"/>
        <v>1</v>
      </c>
      <c r="BZ33" s="77">
        <f t="shared" si="5"/>
        <v>2.2000000000000002</v>
      </c>
      <c r="CA33" s="77">
        <f t="shared" si="5"/>
        <v>5.48</v>
      </c>
      <c r="CB33" s="77">
        <f t="shared" si="5"/>
        <v>3</v>
      </c>
      <c r="CC33" s="77">
        <f t="shared" si="5"/>
        <v>5.4080000000000004</v>
      </c>
      <c r="CD33" s="77">
        <f t="shared" si="5"/>
        <v>5.16</v>
      </c>
      <c r="CE33" s="77">
        <f t="shared" si="5"/>
        <v>4.74</v>
      </c>
      <c r="CF33" s="77">
        <f t="shared" si="5"/>
        <v>8.3680000000000003</v>
      </c>
      <c r="CG33" s="77">
        <f t="shared" si="5"/>
        <v>31.13</v>
      </c>
      <c r="CH33" s="77">
        <f t="shared" si="5"/>
        <v>4.82</v>
      </c>
      <c r="CI33" s="77">
        <f t="shared" si="5"/>
        <v>3.8</v>
      </c>
      <c r="CJ33" s="77">
        <f t="shared" si="5"/>
        <v>8.218</v>
      </c>
      <c r="CK33" s="77">
        <f t="shared" si="5"/>
        <v>73.619</v>
      </c>
      <c r="CL33" s="77">
        <f t="shared" si="5"/>
        <v>18.783000000000001</v>
      </c>
      <c r="CM33" s="77">
        <f t="shared" si="5"/>
        <v>87.491</v>
      </c>
      <c r="CN33" s="77">
        <f t="shared" si="5"/>
        <v>33.365000000000002</v>
      </c>
      <c r="CO33" s="77">
        <f t="shared" si="5"/>
        <v>139.94399999999999</v>
      </c>
      <c r="CP33" s="77">
        <f t="shared" si="5"/>
        <v>69.305999999999997</v>
      </c>
      <c r="CQ33" s="77">
        <f t="shared" si="5"/>
        <v>41.862000000000002</v>
      </c>
      <c r="CR33" s="77">
        <f t="shared" si="5"/>
        <v>155.601</v>
      </c>
      <c r="CS33" s="77">
        <f t="shared" si="5"/>
        <v>198.11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1227.0767499999999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0.9</v>
      </c>
      <c r="T38" s="120">
        <v>2.9</v>
      </c>
      <c r="U38" s="120"/>
      <c r="V38" s="120">
        <v>30.4</v>
      </c>
      <c r="W38" s="120"/>
      <c r="X38" s="120"/>
      <c r="Y38" s="120"/>
      <c r="Z38" s="120">
        <v>5.6</v>
      </c>
      <c r="AA38" s="120"/>
      <c r="AB38" s="120"/>
      <c r="AC38" s="120"/>
      <c r="AD38" s="120"/>
      <c r="AE38" s="120">
        <v>21.8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5</v>
      </c>
      <c r="BD38" s="120">
        <v>49.5</v>
      </c>
      <c r="BE38" s="120">
        <v>58.7</v>
      </c>
      <c r="BF38" s="120"/>
      <c r="BG38" s="120"/>
      <c r="BH38" s="120"/>
      <c r="BI38" s="120"/>
      <c r="BJ38" s="120"/>
      <c r="BK38" s="120"/>
      <c r="BL38" s="120"/>
      <c r="BM38" s="120"/>
      <c r="BN38" s="120">
        <v>0.1</v>
      </c>
      <c r="BO38" s="120"/>
      <c r="BP38" s="120"/>
      <c r="BQ38" s="120"/>
      <c r="BR38" s="120">
        <v>5.6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0.9</v>
      </c>
      <c r="CN38" s="120"/>
      <c r="CO38" s="120">
        <v>0.9</v>
      </c>
      <c r="CP38" s="120"/>
      <c r="CQ38" s="120">
        <v>12.4</v>
      </c>
      <c r="CR38" s="120">
        <v>37</v>
      </c>
      <c r="CS38" s="120">
        <v>5.0999999999999996</v>
      </c>
      <c r="CT38" s="122"/>
      <c r="CU38" s="122"/>
      <c r="CV38" s="122"/>
      <c r="CW38" s="121"/>
      <c r="CX38" s="97">
        <f t="array" ref="CX38">SUMPRODUCT(B38:CW38*0.25)</f>
        <v>59.2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13.3</v>
      </c>
      <c r="W40" s="120">
        <v>13.3</v>
      </c>
      <c r="X40" s="120">
        <v>13.3</v>
      </c>
      <c r="Y40" s="120">
        <v>13.3</v>
      </c>
      <c r="Z40" s="120">
        <v>70.3</v>
      </c>
      <c r="AA40" s="120">
        <v>70.3</v>
      </c>
      <c r="AB40" s="120">
        <v>70.3</v>
      </c>
      <c r="AC40" s="120">
        <v>70.3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28.3</v>
      </c>
      <c r="BK40" s="120">
        <v>28.3</v>
      </c>
      <c r="BL40" s="120">
        <v>28.3</v>
      </c>
      <c r="BM40" s="120">
        <v>28.3</v>
      </c>
      <c r="BN40" s="120"/>
      <c r="BO40" s="120"/>
      <c r="BP40" s="120"/>
      <c r="BQ40" s="120"/>
      <c r="BR40" s="120"/>
      <c r="BS40" s="120"/>
      <c r="BT40" s="120"/>
      <c r="BU40" s="120"/>
      <c r="BV40" s="120">
        <v>65.3</v>
      </c>
      <c r="BW40" s="120">
        <v>65.3</v>
      </c>
      <c r="BX40" s="120">
        <v>65.3</v>
      </c>
      <c r="BY40" s="120">
        <v>65.3</v>
      </c>
      <c r="BZ40" s="120">
        <v>28.5</v>
      </c>
      <c r="CA40" s="120">
        <v>28.5</v>
      </c>
      <c r="CB40" s="120">
        <v>28.5</v>
      </c>
      <c r="CC40" s="120">
        <v>28.5</v>
      </c>
      <c r="CD40" s="120">
        <v>12.4</v>
      </c>
      <c r="CE40" s="120">
        <v>12.4</v>
      </c>
      <c r="CF40" s="120">
        <v>12.4</v>
      </c>
      <c r="CG40" s="120">
        <v>12.4</v>
      </c>
      <c r="CH40" s="120">
        <v>52</v>
      </c>
      <c r="CI40" s="120">
        <v>52</v>
      </c>
      <c r="CJ40" s="120">
        <v>52</v>
      </c>
      <c r="CK40" s="120">
        <v>52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270.09999999999997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0.9</v>
      </c>
      <c r="T41" s="107">
        <f t="shared" si="6"/>
        <v>2.9</v>
      </c>
      <c r="U41" s="107">
        <f t="shared" si="6"/>
        <v>0</v>
      </c>
      <c r="V41" s="107">
        <f t="shared" si="6"/>
        <v>43.7</v>
      </c>
      <c r="W41" s="107">
        <f t="shared" si="6"/>
        <v>13.3</v>
      </c>
      <c r="X41" s="107">
        <f t="shared" si="6"/>
        <v>13.3</v>
      </c>
      <c r="Y41" s="107">
        <f t="shared" si="6"/>
        <v>13.3</v>
      </c>
      <c r="Z41" s="107">
        <f t="shared" si="6"/>
        <v>75.899999999999991</v>
      </c>
      <c r="AA41" s="107">
        <f t="shared" si="6"/>
        <v>70.3</v>
      </c>
      <c r="AB41" s="107">
        <f t="shared" si="6"/>
        <v>70.3</v>
      </c>
      <c r="AC41" s="107">
        <f t="shared" si="6"/>
        <v>70.3</v>
      </c>
      <c r="AD41" s="107">
        <f t="shared" si="6"/>
        <v>0</v>
      </c>
      <c r="AE41" s="107">
        <f t="shared" si="6"/>
        <v>21.8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5</v>
      </c>
      <c r="BD41" s="107">
        <f t="shared" si="6"/>
        <v>49.5</v>
      </c>
      <c r="BE41" s="107">
        <f t="shared" si="6"/>
        <v>58.7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28.3</v>
      </c>
      <c r="BK41" s="107">
        <f t="shared" si="6"/>
        <v>28.3</v>
      </c>
      <c r="BL41" s="107">
        <f t="shared" si="6"/>
        <v>28.3</v>
      </c>
      <c r="BM41" s="107">
        <f t="shared" si="6"/>
        <v>28.3</v>
      </c>
      <c r="BN41" s="107">
        <f t="shared" si="6"/>
        <v>0.1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5.6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65.3</v>
      </c>
      <c r="BW41" s="107">
        <f t="shared" si="7"/>
        <v>65.3</v>
      </c>
      <c r="BX41" s="107">
        <f t="shared" si="7"/>
        <v>65.3</v>
      </c>
      <c r="BY41" s="107">
        <f t="shared" si="7"/>
        <v>65.3</v>
      </c>
      <c r="BZ41" s="107">
        <f t="shared" si="7"/>
        <v>28.5</v>
      </c>
      <c r="CA41" s="107">
        <f t="shared" si="7"/>
        <v>28.5</v>
      </c>
      <c r="CB41" s="107">
        <f t="shared" si="7"/>
        <v>28.5</v>
      </c>
      <c r="CC41" s="107">
        <f t="shared" si="7"/>
        <v>28.5</v>
      </c>
      <c r="CD41" s="107">
        <f t="shared" si="7"/>
        <v>12.4</v>
      </c>
      <c r="CE41" s="107">
        <f t="shared" si="7"/>
        <v>12.4</v>
      </c>
      <c r="CF41" s="107">
        <f t="shared" si="7"/>
        <v>12.4</v>
      </c>
      <c r="CG41" s="107">
        <f t="shared" si="7"/>
        <v>12.4</v>
      </c>
      <c r="CH41" s="107">
        <f t="shared" si="7"/>
        <v>52</v>
      </c>
      <c r="CI41" s="107">
        <f t="shared" si="7"/>
        <v>52</v>
      </c>
      <c r="CJ41" s="107">
        <f t="shared" si="7"/>
        <v>52</v>
      </c>
      <c r="CK41" s="107">
        <f t="shared" si="7"/>
        <v>52</v>
      </c>
      <c r="CL41" s="107">
        <f t="shared" si="7"/>
        <v>0</v>
      </c>
      <c r="CM41" s="107">
        <f t="shared" si="7"/>
        <v>0.9</v>
      </c>
      <c r="CN41" s="107">
        <f t="shared" si="7"/>
        <v>0</v>
      </c>
      <c r="CO41" s="107">
        <f t="shared" si="7"/>
        <v>0.9</v>
      </c>
      <c r="CP41" s="107">
        <f t="shared" si="7"/>
        <v>0</v>
      </c>
      <c r="CQ41" s="107">
        <f t="shared" si="7"/>
        <v>12.4</v>
      </c>
      <c r="CR41" s="107">
        <f t="shared" si="7"/>
        <v>37</v>
      </c>
      <c r="CS41" s="107">
        <f t="shared" si="7"/>
        <v>5.0999999999999996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329.29999999999995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0.9</v>
      </c>
      <c r="T46" s="120">
        <v>2.9</v>
      </c>
      <c r="U46" s="120"/>
      <c r="V46" s="120">
        <v>30.4</v>
      </c>
      <c r="W46" s="120"/>
      <c r="X46" s="120"/>
      <c r="Y46" s="120"/>
      <c r="Z46" s="120">
        <v>5.6</v>
      </c>
      <c r="AA46" s="120"/>
      <c r="AB46" s="120"/>
      <c r="AC46" s="120"/>
      <c r="AD46" s="120"/>
      <c r="AE46" s="120">
        <v>21.8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5</v>
      </c>
      <c r="BD46" s="120">
        <v>49.5</v>
      </c>
      <c r="BE46" s="120">
        <v>58.7</v>
      </c>
      <c r="BF46" s="120"/>
      <c r="BG46" s="120"/>
      <c r="BH46" s="120"/>
      <c r="BI46" s="120"/>
      <c r="BJ46" s="120"/>
      <c r="BK46" s="120"/>
      <c r="BL46" s="120"/>
      <c r="BM46" s="120"/>
      <c r="BN46" s="120">
        <v>0.1</v>
      </c>
      <c r="BO46" s="120"/>
      <c r="BP46" s="120"/>
      <c r="BQ46" s="120"/>
      <c r="BR46" s="120">
        <v>5.6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0.9</v>
      </c>
      <c r="CN46" s="120"/>
      <c r="CO46" s="120">
        <v>0.9</v>
      </c>
      <c r="CP46" s="120"/>
      <c r="CQ46" s="120">
        <v>12.4</v>
      </c>
      <c r="CR46" s="120">
        <v>37</v>
      </c>
      <c r="CS46" s="120">
        <v>5.0999999999999996</v>
      </c>
      <c r="CT46" s="122"/>
      <c r="CU46" s="122"/>
      <c r="CV46" s="122"/>
      <c r="CW46" s="121"/>
      <c r="CX46" s="97">
        <f t="array" ref="CX46">SUMPRODUCT(B46:CW46*0.25)</f>
        <v>59.2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13.3</v>
      </c>
      <c r="W48" s="120">
        <v>13.3</v>
      </c>
      <c r="X48" s="120">
        <v>13.3</v>
      </c>
      <c r="Y48" s="120">
        <v>13.3</v>
      </c>
      <c r="Z48" s="120">
        <v>70.3</v>
      </c>
      <c r="AA48" s="120">
        <v>70.3</v>
      </c>
      <c r="AB48" s="120">
        <v>70.3</v>
      </c>
      <c r="AC48" s="120">
        <v>70.3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28.3</v>
      </c>
      <c r="BK48" s="120">
        <v>28.3</v>
      </c>
      <c r="BL48" s="120">
        <v>28.3</v>
      </c>
      <c r="BM48" s="120">
        <v>28.3</v>
      </c>
      <c r="BN48" s="120"/>
      <c r="BO48" s="120"/>
      <c r="BP48" s="120"/>
      <c r="BQ48" s="120"/>
      <c r="BR48" s="120"/>
      <c r="BS48" s="120"/>
      <c r="BT48" s="120"/>
      <c r="BU48" s="120"/>
      <c r="BV48" s="120">
        <v>65.3</v>
      </c>
      <c r="BW48" s="120">
        <v>65.3</v>
      </c>
      <c r="BX48" s="120">
        <v>65.3</v>
      </c>
      <c r="BY48" s="120">
        <v>65.3</v>
      </c>
      <c r="BZ48" s="120">
        <v>28.5</v>
      </c>
      <c r="CA48" s="120">
        <v>28.5</v>
      </c>
      <c r="CB48" s="120">
        <v>28.5</v>
      </c>
      <c r="CC48" s="120">
        <v>28.5</v>
      </c>
      <c r="CD48" s="120">
        <v>12.4</v>
      </c>
      <c r="CE48" s="120">
        <v>12.4</v>
      </c>
      <c r="CF48" s="120">
        <v>12.4</v>
      </c>
      <c r="CG48" s="120">
        <v>12.4</v>
      </c>
      <c r="CH48" s="120">
        <v>52</v>
      </c>
      <c r="CI48" s="120">
        <v>52</v>
      </c>
      <c r="CJ48" s="120">
        <v>52</v>
      </c>
      <c r="CK48" s="120">
        <v>52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270.09999999999997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0.9</v>
      </c>
      <c r="T50" s="107">
        <f t="shared" si="8"/>
        <v>2.9</v>
      </c>
      <c r="U50" s="107">
        <f t="shared" si="8"/>
        <v>0</v>
      </c>
      <c r="V50" s="107">
        <f t="shared" si="8"/>
        <v>43.7</v>
      </c>
      <c r="W50" s="107">
        <f t="shared" si="8"/>
        <v>13.3</v>
      </c>
      <c r="X50" s="107">
        <f t="shared" si="8"/>
        <v>13.3</v>
      </c>
      <c r="Y50" s="107">
        <f t="shared" si="8"/>
        <v>13.3</v>
      </c>
      <c r="Z50" s="107">
        <f t="shared" si="8"/>
        <v>75.899999999999991</v>
      </c>
      <c r="AA50" s="107">
        <f t="shared" si="8"/>
        <v>70.3</v>
      </c>
      <c r="AB50" s="107">
        <f t="shared" si="8"/>
        <v>70.3</v>
      </c>
      <c r="AC50" s="107">
        <f t="shared" si="8"/>
        <v>70.3</v>
      </c>
      <c r="AD50" s="107">
        <f t="shared" si="8"/>
        <v>0</v>
      </c>
      <c r="AE50" s="107">
        <f t="shared" si="8"/>
        <v>21.8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5</v>
      </c>
      <c r="BD50" s="107">
        <f t="shared" si="8"/>
        <v>49.5</v>
      </c>
      <c r="BE50" s="107">
        <f t="shared" si="8"/>
        <v>58.7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28.3</v>
      </c>
      <c r="BK50" s="107">
        <f t="shared" si="8"/>
        <v>28.3</v>
      </c>
      <c r="BL50" s="107">
        <f t="shared" si="8"/>
        <v>28.3</v>
      </c>
      <c r="BM50" s="107">
        <f t="shared" si="8"/>
        <v>28.3</v>
      </c>
      <c r="BN50" s="107">
        <f t="shared" si="8"/>
        <v>0.1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5.6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65.3</v>
      </c>
      <c r="BW50" s="107">
        <f t="shared" si="9"/>
        <v>65.3</v>
      </c>
      <c r="BX50" s="107">
        <f t="shared" si="9"/>
        <v>65.3</v>
      </c>
      <c r="BY50" s="107">
        <f t="shared" si="9"/>
        <v>65.3</v>
      </c>
      <c r="BZ50" s="107">
        <f t="shared" si="9"/>
        <v>28.5</v>
      </c>
      <c r="CA50" s="107">
        <f t="shared" si="9"/>
        <v>28.5</v>
      </c>
      <c r="CB50" s="107">
        <f t="shared" si="9"/>
        <v>28.5</v>
      </c>
      <c r="CC50" s="107">
        <f t="shared" si="9"/>
        <v>28.5</v>
      </c>
      <c r="CD50" s="107">
        <f t="shared" si="9"/>
        <v>12.4</v>
      </c>
      <c r="CE50" s="107">
        <f t="shared" si="9"/>
        <v>12.4</v>
      </c>
      <c r="CF50" s="107">
        <f t="shared" si="9"/>
        <v>12.4</v>
      </c>
      <c r="CG50" s="107">
        <f t="shared" si="9"/>
        <v>12.4</v>
      </c>
      <c r="CH50" s="107">
        <f t="shared" si="9"/>
        <v>52</v>
      </c>
      <c r="CI50" s="107">
        <f t="shared" si="9"/>
        <v>52</v>
      </c>
      <c r="CJ50" s="107">
        <f t="shared" si="9"/>
        <v>52</v>
      </c>
      <c r="CK50" s="107">
        <f t="shared" si="9"/>
        <v>52</v>
      </c>
      <c r="CL50" s="107">
        <f t="shared" si="9"/>
        <v>0</v>
      </c>
      <c r="CM50" s="107">
        <f t="shared" si="9"/>
        <v>0.9</v>
      </c>
      <c r="CN50" s="107">
        <f t="shared" si="9"/>
        <v>0</v>
      </c>
      <c r="CO50" s="107">
        <f t="shared" si="9"/>
        <v>0.9</v>
      </c>
      <c r="CP50" s="107">
        <f t="shared" si="9"/>
        <v>0</v>
      </c>
      <c r="CQ50" s="107">
        <f t="shared" si="9"/>
        <v>12.4</v>
      </c>
      <c r="CR50" s="107">
        <f t="shared" si="9"/>
        <v>37</v>
      </c>
      <c r="CS50" s="107">
        <f t="shared" si="9"/>
        <v>5.0999999999999996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329.29999999999995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123.381</v>
      </c>
      <c r="C53" s="107">
        <f t="shared" ref="C53:BN53" si="12">C17+C27+C41</f>
        <v>94.11</v>
      </c>
      <c r="D53" s="107">
        <f t="shared" si="12"/>
        <v>74.335999999999984</v>
      </c>
      <c r="E53" s="107">
        <f t="shared" si="12"/>
        <v>63.147000000000006</v>
      </c>
      <c r="F53" s="107">
        <f t="shared" si="12"/>
        <v>76.179000000000002</v>
      </c>
      <c r="G53" s="107">
        <f t="shared" si="12"/>
        <v>80.761999999999986</v>
      </c>
      <c r="H53" s="107">
        <f t="shared" si="12"/>
        <v>95.635999999999996</v>
      </c>
      <c r="I53" s="107">
        <f t="shared" si="12"/>
        <v>80.724999999999994</v>
      </c>
      <c r="J53" s="107">
        <f t="shared" si="12"/>
        <v>80.559000000000012</v>
      </c>
      <c r="K53" s="107">
        <f t="shared" si="12"/>
        <v>83.654000000000011</v>
      </c>
      <c r="L53" s="107">
        <f t="shared" si="12"/>
        <v>61.773999999999994</v>
      </c>
      <c r="M53" s="107">
        <f t="shared" si="12"/>
        <v>68.38</v>
      </c>
      <c r="N53" s="107">
        <f t="shared" si="12"/>
        <v>82.369</v>
      </c>
      <c r="O53" s="107">
        <f t="shared" si="12"/>
        <v>58.173000000000002</v>
      </c>
      <c r="P53" s="107">
        <f t="shared" si="12"/>
        <v>58.353999999999999</v>
      </c>
      <c r="Q53" s="107">
        <f t="shared" si="12"/>
        <v>58.293999999999997</v>
      </c>
      <c r="R53" s="107">
        <f t="shared" si="12"/>
        <v>54.052999999999997</v>
      </c>
      <c r="S53" s="107">
        <f t="shared" si="12"/>
        <v>51.322999999999993</v>
      </c>
      <c r="T53" s="107">
        <f t="shared" si="12"/>
        <v>45.597000000000001</v>
      </c>
      <c r="U53" s="107">
        <f t="shared" si="12"/>
        <v>64.965000000000003</v>
      </c>
      <c r="V53" s="107">
        <f t="shared" si="12"/>
        <v>142.84699999999998</v>
      </c>
      <c r="W53" s="107">
        <f t="shared" si="12"/>
        <v>82.861999999999995</v>
      </c>
      <c r="X53" s="107">
        <f t="shared" si="12"/>
        <v>55.622</v>
      </c>
      <c r="Y53" s="107">
        <f t="shared" si="12"/>
        <v>15.38</v>
      </c>
      <c r="Z53" s="107">
        <f t="shared" si="12"/>
        <v>132.96699999999998</v>
      </c>
      <c r="AA53" s="107">
        <f t="shared" si="12"/>
        <v>72.88</v>
      </c>
      <c r="AB53" s="107">
        <f t="shared" si="12"/>
        <v>72.179999999999993</v>
      </c>
      <c r="AC53" s="107">
        <f t="shared" si="12"/>
        <v>72.14</v>
      </c>
      <c r="AD53" s="107">
        <f t="shared" si="12"/>
        <v>26.307000000000002</v>
      </c>
      <c r="AE53" s="107">
        <f t="shared" si="12"/>
        <v>25</v>
      </c>
      <c r="AF53" s="107">
        <f t="shared" si="12"/>
        <v>65.834999999999994</v>
      </c>
      <c r="AG53" s="107">
        <f t="shared" si="12"/>
        <v>80.738</v>
      </c>
      <c r="AH53" s="107">
        <f t="shared" si="12"/>
        <v>82.364000000000004</v>
      </c>
      <c r="AI53" s="107">
        <f t="shared" si="12"/>
        <v>112.77000000000001</v>
      </c>
      <c r="AJ53" s="107">
        <f t="shared" si="12"/>
        <v>74.915999999999997</v>
      </c>
      <c r="AK53" s="107">
        <f t="shared" si="12"/>
        <v>42.259</v>
      </c>
      <c r="AL53" s="107">
        <f t="shared" si="12"/>
        <v>12.477999999999998</v>
      </c>
      <c r="AM53" s="107">
        <f t="shared" si="12"/>
        <v>12.849</v>
      </c>
      <c r="AN53" s="107">
        <f t="shared" si="12"/>
        <v>13.172999999999998</v>
      </c>
      <c r="AO53" s="107">
        <f t="shared" si="12"/>
        <v>76.350999999999999</v>
      </c>
      <c r="AP53" s="107">
        <f t="shared" si="12"/>
        <v>14.298999999999999</v>
      </c>
      <c r="AQ53" s="107">
        <f t="shared" si="12"/>
        <v>62.448999999999998</v>
      </c>
      <c r="AR53" s="107">
        <f t="shared" si="12"/>
        <v>54.591999999999999</v>
      </c>
      <c r="AS53" s="107">
        <f t="shared" si="12"/>
        <v>49.378</v>
      </c>
      <c r="AT53" s="107">
        <f t="shared" si="12"/>
        <v>34.811999999999998</v>
      </c>
      <c r="AU53" s="107">
        <f t="shared" si="12"/>
        <v>35.164999999999999</v>
      </c>
      <c r="AV53" s="107">
        <f t="shared" si="12"/>
        <v>35.597000000000001</v>
      </c>
      <c r="AW53" s="107">
        <f t="shared" si="12"/>
        <v>34.865000000000002</v>
      </c>
      <c r="AX53" s="107">
        <f t="shared" si="12"/>
        <v>35.03</v>
      </c>
      <c r="AY53" s="107">
        <f t="shared" si="12"/>
        <v>11.466000000000001</v>
      </c>
      <c r="AZ53" s="107">
        <f t="shared" si="12"/>
        <v>8.91</v>
      </c>
      <c r="BA53" s="107">
        <f t="shared" si="12"/>
        <v>8.3999999999999986</v>
      </c>
      <c r="BB53" s="107">
        <f t="shared" si="12"/>
        <v>92.454000000000008</v>
      </c>
      <c r="BC53" s="107">
        <f t="shared" si="12"/>
        <v>140.886</v>
      </c>
      <c r="BD53" s="107">
        <f t="shared" si="12"/>
        <v>170.21299999999999</v>
      </c>
      <c r="BE53" s="107">
        <f t="shared" si="12"/>
        <v>181.20600000000002</v>
      </c>
      <c r="BF53" s="107">
        <f t="shared" si="12"/>
        <v>87.59899999999999</v>
      </c>
      <c r="BG53" s="107">
        <f t="shared" si="12"/>
        <v>56.016000000000005</v>
      </c>
      <c r="BH53" s="107">
        <f t="shared" si="12"/>
        <v>86.292000000000002</v>
      </c>
      <c r="BI53" s="107">
        <f t="shared" si="12"/>
        <v>43.368000000000002</v>
      </c>
      <c r="BJ53" s="107">
        <f t="shared" si="12"/>
        <v>110.395</v>
      </c>
      <c r="BK53" s="107">
        <f t="shared" si="12"/>
        <v>78.750999999999991</v>
      </c>
      <c r="BL53" s="107">
        <f t="shared" si="12"/>
        <v>62.361000000000004</v>
      </c>
      <c r="BM53" s="107">
        <f t="shared" si="12"/>
        <v>33.01</v>
      </c>
      <c r="BN53" s="107">
        <f t="shared" si="12"/>
        <v>5.5090000000000003</v>
      </c>
      <c r="BO53" s="107">
        <f t="shared" ref="BO53:CX53" si="13">BO17+BO27+BO41</f>
        <v>11.448</v>
      </c>
      <c r="BP53" s="107">
        <f t="shared" si="13"/>
        <v>12.183</v>
      </c>
      <c r="BQ53" s="107">
        <f t="shared" si="13"/>
        <v>14.906000000000001</v>
      </c>
      <c r="BR53" s="107">
        <f t="shared" si="13"/>
        <v>73.73599999999999</v>
      </c>
      <c r="BS53" s="107">
        <f t="shared" si="13"/>
        <v>79.47399999999999</v>
      </c>
      <c r="BT53" s="107">
        <f t="shared" si="13"/>
        <v>88.248000000000005</v>
      </c>
      <c r="BU53" s="107">
        <f t="shared" si="13"/>
        <v>92.414999999999992</v>
      </c>
      <c r="BV53" s="107">
        <f t="shared" si="13"/>
        <v>66.22</v>
      </c>
      <c r="BW53" s="107">
        <f t="shared" si="13"/>
        <v>65.78</v>
      </c>
      <c r="BX53" s="107">
        <f t="shared" si="13"/>
        <v>65.78</v>
      </c>
      <c r="BY53" s="107">
        <f t="shared" si="13"/>
        <v>66.3</v>
      </c>
      <c r="BZ53" s="107">
        <f t="shared" si="13"/>
        <v>30.7</v>
      </c>
      <c r="CA53" s="107">
        <f t="shared" si="13"/>
        <v>33.980000000000004</v>
      </c>
      <c r="CB53" s="107">
        <f t="shared" si="13"/>
        <v>31.5</v>
      </c>
      <c r="CC53" s="107">
        <f t="shared" si="13"/>
        <v>33.908000000000001</v>
      </c>
      <c r="CD53" s="107">
        <f t="shared" si="13"/>
        <v>17.560000000000002</v>
      </c>
      <c r="CE53" s="107">
        <f t="shared" si="13"/>
        <v>17.14</v>
      </c>
      <c r="CF53" s="107">
        <f t="shared" si="13"/>
        <v>20.768000000000001</v>
      </c>
      <c r="CG53" s="107">
        <f t="shared" si="13"/>
        <v>43.53</v>
      </c>
      <c r="CH53" s="107">
        <f t="shared" si="13"/>
        <v>56.82</v>
      </c>
      <c r="CI53" s="107">
        <f t="shared" si="13"/>
        <v>55.8</v>
      </c>
      <c r="CJ53" s="107">
        <f t="shared" si="13"/>
        <v>60.218000000000004</v>
      </c>
      <c r="CK53" s="107">
        <f t="shared" si="13"/>
        <v>125.619</v>
      </c>
      <c r="CL53" s="107">
        <f t="shared" si="13"/>
        <v>18.782999999999998</v>
      </c>
      <c r="CM53" s="107">
        <f t="shared" si="13"/>
        <v>88.39100000000002</v>
      </c>
      <c r="CN53" s="107">
        <f t="shared" si="13"/>
        <v>33.365000000000002</v>
      </c>
      <c r="CO53" s="107">
        <f t="shared" si="13"/>
        <v>140.84399999999999</v>
      </c>
      <c r="CP53" s="107">
        <f t="shared" si="13"/>
        <v>69.305999999999997</v>
      </c>
      <c r="CQ53" s="107">
        <f t="shared" si="13"/>
        <v>54.262</v>
      </c>
      <c r="CR53" s="107">
        <f t="shared" si="13"/>
        <v>192.601</v>
      </c>
      <c r="CS53" s="107">
        <f t="shared" si="13"/>
        <v>203.21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1556.3767499999999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-79.2</v>
      </c>
      <c r="C5" s="25">
        <v>-32.299999999999997</v>
      </c>
      <c r="D5" s="25">
        <v>-6.2</v>
      </c>
      <c r="E5" s="25">
        <v>-7.9</v>
      </c>
      <c r="F5" s="25">
        <v>-9.6</v>
      </c>
      <c r="G5" s="25">
        <v>-23.9</v>
      </c>
      <c r="H5" s="25">
        <v>-35.299999999999997</v>
      </c>
      <c r="I5" s="25">
        <v>-29.8</v>
      </c>
      <c r="J5" s="25">
        <v>-30.6</v>
      </c>
      <c r="K5" s="25">
        <v>-30</v>
      </c>
      <c r="L5" s="25">
        <v>-10.9</v>
      </c>
      <c r="M5" s="25">
        <v>-7.9</v>
      </c>
      <c r="N5" s="25">
        <v>-27.1</v>
      </c>
      <c r="O5" s="25">
        <v>-10</v>
      </c>
      <c r="P5" s="25">
        <v>-4.5</v>
      </c>
      <c r="Q5" s="25">
        <v>-5.6</v>
      </c>
      <c r="R5" s="25">
        <v>-7</v>
      </c>
      <c r="S5" s="25">
        <v>0.9</v>
      </c>
      <c r="T5" s="25">
        <v>2.9</v>
      </c>
      <c r="U5" s="25">
        <v>-1.7</v>
      </c>
      <c r="V5" s="25">
        <v>43.7</v>
      </c>
      <c r="W5" s="25">
        <v>7.4</v>
      </c>
      <c r="X5" s="25">
        <v>12.700000000000001</v>
      </c>
      <c r="Y5" s="25">
        <v>8.1000000000000014</v>
      </c>
      <c r="Z5" s="25">
        <v>75.899999999999991</v>
      </c>
      <c r="AA5" s="25">
        <v>21.9</v>
      </c>
      <c r="AB5" s="25">
        <v>22.199999999999996</v>
      </c>
      <c r="AC5" s="25">
        <v>22.199999999999996</v>
      </c>
      <c r="AD5" s="25">
        <v>-15.8</v>
      </c>
      <c r="AE5" s="25">
        <v>21.8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-0.5</v>
      </c>
      <c r="BA5" s="25">
        <v>-0.5</v>
      </c>
      <c r="BB5" s="25">
        <v>-87.3</v>
      </c>
      <c r="BC5" s="25">
        <v>-82.3</v>
      </c>
      <c r="BD5" s="25">
        <v>-37.799999999999997</v>
      </c>
      <c r="BE5" s="25">
        <v>-28.599999999999994</v>
      </c>
      <c r="BF5" s="25"/>
      <c r="BG5" s="25"/>
      <c r="BH5" s="25"/>
      <c r="BI5" s="25">
        <v>-29.3</v>
      </c>
      <c r="BJ5" s="25">
        <v>28.3</v>
      </c>
      <c r="BK5" s="25">
        <v>28.3</v>
      </c>
      <c r="BL5" s="25">
        <v>28.3</v>
      </c>
      <c r="BM5" s="25">
        <v>20.399999999999999</v>
      </c>
      <c r="BN5" s="25">
        <v>0.1</v>
      </c>
      <c r="BO5" s="25">
        <v>-5.9</v>
      </c>
      <c r="BP5" s="25">
        <v>-6.5</v>
      </c>
      <c r="BQ5" s="25">
        <v>-9.1999999999999993</v>
      </c>
      <c r="BR5" s="25">
        <v>-59.300000000000004</v>
      </c>
      <c r="BS5" s="25">
        <v>-70.5</v>
      </c>
      <c r="BT5" s="25">
        <v>-78.900000000000006</v>
      </c>
      <c r="BU5" s="25">
        <v>-83</v>
      </c>
      <c r="BV5" s="25">
        <v>21.4</v>
      </c>
      <c r="BW5" s="25">
        <v>28.099999999999994</v>
      </c>
      <c r="BX5" s="25">
        <v>16.399999999999999</v>
      </c>
      <c r="BY5" s="25">
        <v>11.099999999999994</v>
      </c>
      <c r="BZ5" s="25">
        <v>7</v>
      </c>
      <c r="CA5" s="25">
        <v>5.3999999999999986</v>
      </c>
      <c r="CB5" s="25">
        <v>8.6999999999999993</v>
      </c>
      <c r="CC5" s="25">
        <v>13.5</v>
      </c>
      <c r="CD5" s="25">
        <v>3.5999999999999996</v>
      </c>
      <c r="CE5" s="25">
        <v>4.3000000000000007</v>
      </c>
      <c r="CF5" s="25">
        <v>3.2000000000000011</v>
      </c>
      <c r="CG5" s="25">
        <v>-5.0999999999999996</v>
      </c>
      <c r="CH5" s="25">
        <v>5</v>
      </c>
      <c r="CI5" s="25">
        <v>5.7000000000000028</v>
      </c>
      <c r="CJ5" s="25">
        <v>27.8</v>
      </c>
      <c r="CK5" s="25">
        <v>51.7</v>
      </c>
      <c r="CL5" s="25">
        <v>-9.5</v>
      </c>
      <c r="CM5" s="25">
        <v>0.9</v>
      </c>
      <c r="CN5" s="25">
        <v>-13.1</v>
      </c>
      <c r="CO5" s="25">
        <v>0.9</v>
      </c>
      <c r="CP5" s="25">
        <v>-53.5</v>
      </c>
      <c r="CQ5" s="25">
        <v>12.4</v>
      </c>
      <c r="CR5" s="25">
        <v>37</v>
      </c>
      <c r="CS5" s="25">
        <v>5.0999999999999996</v>
      </c>
      <c r="CT5" s="26"/>
      <c r="CU5" s="26"/>
      <c r="CV5" s="26"/>
      <c r="CW5" s="27"/>
      <c r="CX5" s="132">
        <f t="array" ref="CX5">SUMPRODUCT(B5:CW5*0.25)</f>
        <v>-105.45000000000005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99.04</v>
      </c>
      <c r="C8" s="138">
        <v>95.41</v>
      </c>
      <c r="D8" s="138">
        <v>92.17</v>
      </c>
      <c r="E8" s="138">
        <v>89.41</v>
      </c>
      <c r="F8" s="138">
        <v>90.19</v>
      </c>
      <c r="G8" s="138">
        <v>88.39</v>
      </c>
      <c r="H8" s="138">
        <v>89</v>
      </c>
      <c r="I8" s="138">
        <v>87.28</v>
      </c>
      <c r="J8" s="138">
        <v>87.09</v>
      </c>
      <c r="K8" s="138">
        <v>86.58</v>
      </c>
      <c r="L8" s="138">
        <v>85</v>
      </c>
      <c r="M8" s="138">
        <v>82.78</v>
      </c>
      <c r="N8" s="138">
        <v>85.32</v>
      </c>
      <c r="O8" s="138">
        <v>84.33</v>
      </c>
      <c r="P8" s="138">
        <v>85.3</v>
      </c>
      <c r="Q8" s="138">
        <v>85.7</v>
      </c>
      <c r="R8" s="138">
        <v>86.57</v>
      </c>
      <c r="S8" s="138">
        <v>87.22</v>
      </c>
      <c r="T8" s="138">
        <v>86.4</v>
      </c>
      <c r="U8" s="138">
        <v>89.39</v>
      </c>
      <c r="V8" s="138">
        <v>82.26</v>
      </c>
      <c r="W8" s="138">
        <v>93.12</v>
      </c>
      <c r="X8" s="138">
        <v>100.45</v>
      </c>
      <c r="Y8" s="138">
        <v>139.4</v>
      </c>
      <c r="Z8" s="138">
        <v>102.75</v>
      </c>
      <c r="AA8" s="138">
        <v>125.61</v>
      </c>
      <c r="AB8" s="138">
        <v>137.41999999999999</v>
      </c>
      <c r="AC8" s="138">
        <v>143.12</v>
      </c>
      <c r="AD8" s="138">
        <v>127.84</v>
      </c>
      <c r="AE8" s="138">
        <v>137.29</v>
      </c>
      <c r="AF8" s="138">
        <v>98.26</v>
      </c>
      <c r="AG8" s="138">
        <v>88.6</v>
      </c>
      <c r="AH8" s="138">
        <v>90.44</v>
      </c>
      <c r="AI8" s="138">
        <v>83.57</v>
      </c>
      <c r="AJ8" s="138">
        <v>84.35</v>
      </c>
      <c r="AK8" s="138">
        <v>79.38</v>
      </c>
      <c r="AL8" s="138">
        <v>107.77</v>
      </c>
      <c r="AM8" s="138">
        <v>89.35</v>
      </c>
      <c r="AN8" s="138">
        <v>52.98</v>
      </c>
      <c r="AO8" s="138">
        <v>-2</v>
      </c>
      <c r="AP8" s="138">
        <v>2.14</v>
      </c>
      <c r="AQ8" s="138">
        <v>-2</v>
      </c>
      <c r="AR8" s="138">
        <v>-2</v>
      </c>
      <c r="AS8" s="138">
        <v>-2</v>
      </c>
      <c r="AT8" s="138">
        <v>0.1</v>
      </c>
      <c r="AU8" s="138">
        <v>0.11</v>
      </c>
      <c r="AV8" s="138">
        <v>0.15</v>
      </c>
      <c r="AW8" s="138">
        <v>0.28000000000000003</v>
      </c>
      <c r="AX8" s="138">
        <v>3.67</v>
      </c>
      <c r="AY8" s="138">
        <v>0.62</v>
      </c>
      <c r="AZ8" s="138">
        <v>65.650000000000006</v>
      </c>
      <c r="BA8" s="138">
        <v>93.99</v>
      </c>
      <c r="BB8" s="138">
        <v>86.15</v>
      </c>
      <c r="BC8" s="138">
        <v>93.23</v>
      </c>
      <c r="BD8" s="138">
        <v>109.5</v>
      </c>
      <c r="BE8" s="138">
        <v>114.15</v>
      </c>
      <c r="BF8" s="138">
        <v>90.14</v>
      </c>
      <c r="BG8" s="138">
        <v>99.73</v>
      </c>
      <c r="BH8" s="138">
        <v>99.72</v>
      </c>
      <c r="BI8" s="138">
        <v>140.88999999999999</v>
      </c>
      <c r="BJ8" s="138">
        <v>94.71</v>
      </c>
      <c r="BK8" s="138">
        <v>107.08</v>
      </c>
      <c r="BL8" s="138">
        <v>124.65</v>
      </c>
      <c r="BM8" s="138">
        <v>198.53</v>
      </c>
      <c r="BN8" s="138">
        <v>137.47</v>
      </c>
      <c r="BO8" s="138">
        <v>144.41999999999999</v>
      </c>
      <c r="BP8" s="138">
        <v>138.53</v>
      </c>
      <c r="BQ8" s="138">
        <v>144.1</v>
      </c>
      <c r="BR8" s="138">
        <v>132.44</v>
      </c>
      <c r="BS8" s="138">
        <v>133.88</v>
      </c>
      <c r="BT8" s="138">
        <v>128.43</v>
      </c>
      <c r="BU8" s="138">
        <v>136.22</v>
      </c>
      <c r="BV8" s="138">
        <v>134.94</v>
      </c>
      <c r="BW8" s="138">
        <v>129.5</v>
      </c>
      <c r="BX8" s="138">
        <v>142.1</v>
      </c>
      <c r="BY8" s="138">
        <v>150.1</v>
      </c>
      <c r="BZ8" s="138">
        <v>139.71</v>
      </c>
      <c r="CA8" s="138">
        <v>145</v>
      </c>
      <c r="CB8" s="138">
        <v>137.41</v>
      </c>
      <c r="CC8" s="138">
        <v>124.68</v>
      </c>
      <c r="CD8" s="138">
        <v>143.41</v>
      </c>
      <c r="CE8" s="138">
        <v>135.12</v>
      </c>
      <c r="CF8" s="138">
        <v>122.22</v>
      </c>
      <c r="CG8" s="138">
        <v>116.5</v>
      </c>
      <c r="CH8" s="138">
        <v>143.11000000000001</v>
      </c>
      <c r="CI8" s="138">
        <v>137.28</v>
      </c>
      <c r="CJ8" s="138">
        <v>113.7</v>
      </c>
      <c r="CK8" s="138">
        <v>101.89</v>
      </c>
      <c r="CL8" s="138">
        <v>115.09</v>
      </c>
      <c r="CM8" s="138">
        <v>106.84</v>
      </c>
      <c r="CN8" s="138">
        <v>111.8</v>
      </c>
      <c r="CO8" s="138">
        <v>95.28</v>
      </c>
      <c r="CP8" s="138">
        <v>106.74</v>
      </c>
      <c r="CQ8" s="138">
        <v>97.05</v>
      </c>
      <c r="CR8" s="138">
        <v>87.99</v>
      </c>
      <c r="CS8" s="138">
        <v>82.58</v>
      </c>
      <c r="CT8" s="139"/>
      <c r="CU8" s="139"/>
      <c r="CV8" s="139"/>
      <c r="CW8" s="140"/>
      <c r="CX8" s="141">
        <f>IF(SUM(B8:CW8)&lt;&gt;0,AVERAGEIF(B8:CW8,"&lt;&gt;"""),"")</f>
        <v>96.450520833333329</v>
      </c>
    </row>
    <row r="9" spans="1:102" ht="24.95" customHeight="1" thickBot="1" x14ac:dyDescent="0.25">
      <c r="A9" s="133" t="s">
        <v>6</v>
      </c>
      <c r="B9" s="42">
        <v>94.007499999999993</v>
      </c>
      <c r="C9" s="43">
        <v>94.007499999999993</v>
      </c>
      <c r="D9" s="43">
        <v>94.007499999999993</v>
      </c>
      <c r="E9" s="43">
        <v>94.007499999999993</v>
      </c>
      <c r="F9" s="43">
        <v>88.715000000000003</v>
      </c>
      <c r="G9" s="43">
        <v>88.715000000000003</v>
      </c>
      <c r="H9" s="43">
        <v>88.715000000000003</v>
      </c>
      <c r="I9" s="43">
        <v>88.715000000000003</v>
      </c>
      <c r="J9" s="43">
        <v>85.362499999999997</v>
      </c>
      <c r="K9" s="43">
        <v>85.362499999999997</v>
      </c>
      <c r="L9" s="43">
        <v>85.362499999999997</v>
      </c>
      <c r="M9" s="43">
        <v>85.362499999999997</v>
      </c>
      <c r="N9" s="43">
        <v>85.162499999999994</v>
      </c>
      <c r="O9" s="43">
        <v>85.162499999999994</v>
      </c>
      <c r="P9" s="43">
        <v>85.162499999999994</v>
      </c>
      <c r="Q9" s="43">
        <v>85.162499999999994</v>
      </c>
      <c r="R9" s="43">
        <v>87.394999999999996</v>
      </c>
      <c r="S9" s="43">
        <v>87.394999999999996</v>
      </c>
      <c r="T9" s="43">
        <v>87.394999999999996</v>
      </c>
      <c r="U9" s="43">
        <v>87.394999999999996</v>
      </c>
      <c r="V9" s="43">
        <v>103.8075</v>
      </c>
      <c r="W9" s="43">
        <v>103.8075</v>
      </c>
      <c r="X9" s="43">
        <v>103.8075</v>
      </c>
      <c r="Y9" s="43">
        <v>103.8075</v>
      </c>
      <c r="Z9" s="43">
        <v>127.22499999999999</v>
      </c>
      <c r="AA9" s="43">
        <v>127.22499999999999</v>
      </c>
      <c r="AB9" s="43">
        <v>127.22499999999999</v>
      </c>
      <c r="AC9" s="43">
        <v>127.22499999999999</v>
      </c>
      <c r="AD9" s="43">
        <v>112.9975</v>
      </c>
      <c r="AE9" s="43">
        <v>112.9975</v>
      </c>
      <c r="AF9" s="43">
        <v>112.9975</v>
      </c>
      <c r="AG9" s="43">
        <v>112.9975</v>
      </c>
      <c r="AH9" s="43">
        <v>84.435000000000002</v>
      </c>
      <c r="AI9" s="43">
        <v>84.435000000000002</v>
      </c>
      <c r="AJ9" s="43">
        <v>84.435000000000002</v>
      </c>
      <c r="AK9" s="43">
        <v>84.435000000000002</v>
      </c>
      <c r="AL9" s="43">
        <v>62.024999999999999</v>
      </c>
      <c r="AM9" s="43">
        <v>62.024999999999999</v>
      </c>
      <c r="AN9" s="43">
        <v>62.024999999999999</v>
      </c>
      <c r="AO9" s="43">
        <v>62.024999999999999</v>
      </c>
      <c r="AP9" s="43">
        <v>-0.96499999999999997</v>
      </c>
      <c r="AQ9" s="43">
        <v>-0.96499999999999997</v>
      </c>
      <c r="AR9" s="43">
        <v>-0.96499999999999997</v>
      </c>
      <c r="AS9" s="43">
        <v>-0.96499999999999997</v>
      </c>
      <c r="AT9" s="43">
        <v>0.16</v>
      </c>
      <c r="AU9" s="43">
        <v>0.16</v>
      </c>
      <c r="AV9" s="43">
        <v>0.16</v>
      </c>
      <c r="AW9" s="43">
        <v>0.16</v>
      </c>
      <c r="AX9" s="43">
        <v>40.982500000000002</v>
      </c>
      <c r="AY9" s="43">
        <v>40.982500000000002</v>
      </c>
      <c r="AZ9" s="43">
        <v>40.982500000000002</v>
      </c>
      <c r="BA9" s="43">
        <v>40.982500000000002</v>
      </c>
      <c r="BB9" s="43">
        <v>100.75749999999999</v>
      </c>
      <c r="BC9" s="43">
        <v>100.75749999999999</v>
      </c>
      <c r="BD9" s="43">
        <v>100.75749999999999</v>
      </c>
      <c r="BE9" s="43">
        <v>100.75749999999999</v>
      </c>
      <c r="BF9" s="43">
        <v>107.62</v>
      </c>
      <c r="BG9" s="43">
        <v>107.62</v>
      </c>
      <c r="BH9" s="43">
        <v>107.62</v>
      </c>
      <c r="BI9" s="43">
        <v>107.62</v>
      </c>
      <c r="BJ9" s="43">
        <v>131.24250000000001</v>
      </c>
      <c r="BK9" s="43">
        <v>131.24250000000001</v>
      </c>
      <c r="BL9" s="43">
        <v>131.24250000000001</v>
      </c>
      <c r="BM9" s="43">
        <v>131.24250000000001</v>
      </c>
      <c r="BN9" s="43">
        <v>141.13</v>
      </c>
      <c r="BO9" s="43">
        <v>141.13</v>
      </c>
      <c r="BP9" s="43">
        <v>141.13</v>
      </c>
      <c r="BQ9" s="43">
        <v>141.13</v>
      </c>
      <c r="BR9" s="43">
        <v>132.74250000000001</v>
      </c>
      <c r="BS9" s="43">
        <v>132.74250000000001</v>
      </c>
      <c r="BT9" s="43">
        <v>132.74250000000001</v>
      </c>
      <c r="BU9" s="43">
        <v>132.74250000000001</v>
      </c>
      <c r="BV9" s="43">
        <v>139.16</v>
      </c>
      <c r="BW9" s="43">
        <v>139.16</v>
      </c>
      <c r="BX9" s="43">
        <v>139.16</v>
      </c>
      <c r="BY9" s="43">
        <v>139.16</v>
      </c>
      <c r="BZ9" s="43">
        <v>136.69999999999999</v>
      </c>
      <c r="CA9" s="43">
        <v>136.69999999999999</v>
      </c>
      <c r="CB9" s="43">
        <v>136.69999999999999</v>
      </c>
      <c r="CC9" s="43">
        <v>136.69999999999999</v>
      </c>
      <c r="CD9" s="43">
        <v>129.3125</v>
      </c>
      <c r="CE9" s="43">
        <v>129.3125</v>
      </c>
      <c r="CF9" s="43">
        <v>129.3125</v>
      </c>
      <c r="CG9" s="43">
        <v>129.3125</v>
      </c>
      <c r="CH9" s="43">
        <v>123.995</v>
      </c>
      <c r="CI9" s="43">
        <v>123.995</v>
      </c>
      <c r="CJ9" s="43">
        <v>123.995</v>
      </c>
      <c r="CK9" s="43">
        <v>123.995</v>
      </c>
      <c r="CL9" s="43">
        <v>107.2525</v>
      </c>
      <c r="CM9" s="43">
        <v>107.2525</v>
      </c>
      <c r="CN9" s="43">
        <v>107.2525</v>
      </c>
      <c r="CO9" s="43">
        <v>107.2525</v>
      </c>
      <c r="CP9" s="43">
        <v>93.59</v>
      </c>
      <c r="CQ9" s="43">
        <v>93.59</v>
      </c>
      <c r="CR9" s="43">
        <v>93.59</v>
      </c>
      <c r="CS9" s="43">
        <v>93.59</v>
      </c>
      <c r="CT9" s="44"/>
      <c r="CU9" s="44"/>
      <c r="CV9" s="44"/>
      <c r="CW9" s="45"/>
      <c r="CX9" s="142">
        <f>IF(SUM(B9:CW9)&lt;&gt;0,AVERAGEIF(B9:CW9,"&lt;&gt;"""),"")</f>
        <v>96.450520833333371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79.2</v>
      </c>
      <c r="C14" s="149">
        <v>32.299999999999997</v>
      </c>
      <c r="D14" s="149">
        <v>6.2</v>
      </c>
      <c r="E14" s="149">
        <v>7.9</v>
      </c>
      <c r="F14" s="149">
        <v>9.6</v>
      </c>
      <c r="G14" s="149">
        <v>23.9</v>
      </c>
      <c r="H14" s="149">
        <v>35.299999999999997</v>
      </c>
      <c r="I14" s="149">
        <v>29.8</v>
      </c>
      <c r="J14" s="149">
        <v>30.6</v>
      </c>
      <c r="K14" s="149">
        <v>30</v>
      </c>
      <c r="L14" s="149">
        <v>10.9</v>
      </c>
      <c r="M14" s="149">
        <v>7.9</v>
      </c>
      <c r="N14" s="149">
        <v>27.1</v>
      </c>
      <c r="O14" s="149">
        <v>10</v>
      </c>
      <c r="P14" s="149">
        <v>4.5</v>
      </c>
      <c r="Q14" s="149">
        <v>5.6</v>
      </c>
      <c r="R14" s="149">
        <v>7</v>
      </c>
      <c r="S14" s="149"/>
      <c r="T14" s="149"/>
      <c r="U14" s="149">
        <v>1.7</v>
      </c>
      <c r="V14" s="149"/>
      <c r="W14" s="149">
        <v>5.9</v>
      </c>
      <c r="X14" s="149">
        <v>0.6</v>
      </c>
      <c r="Y14" s="149">
        <v>5.2</v>
      </c>
      <c r="Z14" s="149"/>
      <c r="AA14" s="149">
        <v>48.4</v>
      </c>
      <c r="AB14" s="149">
        <v>48.1</v>
      </c>
      <c r="AC14" s="149">
        <v>48.1</v>
      </c>
      <c r="AD14" s="149">
        <v>15.8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0.5</v>
      </c>
      <c r="BA14" s="149">
        <v>0.5</v>
      </c>
      <c r="BB14" s="149"/>
      <c r="BC14" s="149"/>
      <c r="BD14" s="149"/>
      <c r="BE14" s="149"/>
      <c r="BF14" s="149"/>
      <c r="BG14" s="149"/>
      <c r="BH14" s="149"/>
      <c r="BI14" s="149">
        <v>29.3</v>
      </c>
      <c r="BJ14" s="149"/>
      <c r="BK14" s="149"/>
      <c r="BL14" s="149"/>
      <c r="BM14" s="149">
        <v>7.9</v>
      </c>
      <c r="BN14" s="149"/>
      <c r="BO14" s="149">
        <v>5.9</v>
      </c>
      <c r="BP14" s="149">
        <v>6.5</v>
      </c>
      <c r="BQ14" s="149">
        <v>9.1999999999999993</v>
      </c>
      <c r="BR14" s="149"/>
      <c r="BS14" s="149">
        <v>5.6</v>
      </c>
      <c r="BT14" s="149">
        <v>14</v>
      </c>
      <c r="BU14" s="149">
        <v>18.100000000000001</v>
      </c>
      <c r="BV14" s="149">
        <v>43.9</v>
      </c>
      <c r="BW14" s="149">
        <v>37.200000000000003</v>
      </c>
      <c r="BX14" s="149">
        <v>48.9</v>
      </c>
      <c r="BY14" s="149">
        <v>54.2</v>
      </c>
      <c r="BZ14" s="149">
        <v>21.5</v>
      </c>
      <c r="CA14" s="149">
        <v>23.1</v>
      </c>
      <c r="CB14" s="149">
        <v>19.8</v>
      </c>
      <c r="CC14" s="149">
        <v>15</v>
      </c>
      <c r="CD14" s="149">
        <v>8.8000000000000007</v>
      </c>
      <c r="CE14" s="149">
        <v>8.1</v>
      </c>
      <c r="CF14" s="149">
        <v>9.1999999999999993</v>
      </c>
      <c r="CG14" s="149">
        <v>17.5</v>
      </c>
      <c r="CH14" s="149">
        <v>47</v>
      </c>
      <c r="CI14" s="149">
        <v>46.3</v>
      </c>
      <c r="CJ14" s="149">
        <v>24.2</v>
      </c>
      <c r="CK14" s="149">
        <v>0.3</v>
      </c>
      <c r="CL14" s="149">
        <v>9.5</v>
      </c>
      <c r="CM14" s="149"/>
      <c r="CN14" s="149">
        <v>13.1</v>
      </c>
      <c r="CO14" s="149"/>
      <c r="CP14" s="149">
        <v>53.5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282.55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87.3</v>
      </c>
      <c r="BC16" s="155">
        <v>87.3</v>
      </c>
      <c r="BD16" s="155">
        <v>87.3</v>
      </c>
      <c r="BE16" s="155">
        <v>87.3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64.900000000000006</v>
      </c>
      <c r="BS16" s="155">
        <v>64.900000000000006</v>
      </c>
      <c r="BT16" s="155">
        <v>64.900000000000006</v>
      </c>
      <c r="BU16" s="155">
        <v>64.900000000000006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152.19999999999999</v>
      </c>
    </row>
    <row r="17" spans="1:102" ht="30" customHeight="1" thickBot="1" x14ac:dyDescent="0.25">
      <c r="A17" s="105" t="s">
        <v>53</v>
      </c>
      <c r="B17" s="159">
        <f>SUM(B12:B16)</f>
        <v>79.2</v>
      </c>
      <c r="C17" s="160">
        <f t="shared" ref="C17:BN17" si="0">SUM(C12:C16)</f>
        <v>32.299999999999997</v>
      </c>
      <c r="D17" s="160">
        <f t="shared" si="0"/>
        <v>6.2</v>
      </c>
      <c r="E17" s="160">
        <f t="shared" si="0"/>
        <v>7.9</v>
      </c>
      <c r="F17" s="160">
        <f t="shared" si="0"/>
        <v>9.6</v>
      </c>
      <c r="G17" s="160">
        <f t="shared" si="0"/>
        <v>23.9</v>
      </c>
      <c r="H17" s="160">
        <f t="shared" si="0"/>
        <v>35.299999999999997</v>
      </c>
      <c r="I17" s="160">
        <f t="shared" si="0"/>
        <v>29.8</v>
      </c>
      <c r="J17" s="160">
        <f t="shared" si="0"/>
        <v>30.6</v>
      </c>
      <c r="K17" s="160">
        <f t="shared" si="0"/>
        <v>30</v>
      </c>
      <c r="L17" s="160">
        <f t="shared" si="0"/>
        <v>10.9</v>
      </c>
      <c r="M17" s="160">
        <f t="shared" si="0"/>
        <v>7.9</v>
      </c>
      <c r="N17" s="160">
        <f t="shared" si="0"/>
        <v>27.1</v>
      </c>
      <c r="O17" s="160">
        <f t="shared" si="0"/>
        <v>10</v>
      </c>
      <c r="P17" s="160">
        <f t="shared" si="0"/>
        <v>4.5</v>
      </c>
      <c r="Q17" s="160">
        <f t="shared" si="0"/>
        <v>5.6</v>
      </c>
      <c r="R17" s="160">
        <f t="shared" si="0"/>
        <v>7</v>
      </c>
      <c r="S17" s="160">
        <f t="shared" si="0"/>
        <v>0</v>
      </c>
      <c r="T17" s="160">
        <f t="shared" si="0"/>
        <v>0</v>
      </c>
      <c r="U17" s="160">
        <f t="shared" si="0"/>
        <v>1.7</v>
      </c>
      <c r="V17" s="160">
        <f t="shared" si="0"/>
        <v>0</v>
      </c>
      <c r="W17" s="160">
        <f t="shared" si="0"/>
        <v>5.9</v>
      </c>
      <c r="X17" s="160">
        <f t="shared" si="0"/>
        <v>0.6</v>
      </c>
      <c r="Y17" s="160">
        <f t="shared" si="0"/>
        <v>5.2</v>
      </c>
      <c r="Z17" s="160">
        <f t="shared" si="0"/>
        <v>0</v>
      </c>
      <c r="AA17" s="160">
        <f t="shared" si="0"/>
        <v>48.4</v>
      </c>
      <c r="AB17" s="160">
        <f t="shared" si="0"/>
        <v>48.1</v>
      </c>
      <c r="AC17" s="160">
        <f t="shared" si="0"/>
        <v>48.1</v>
      </c>
      <c r="AD17" s="160">
        <f t="shared" si="0"/>
        <v>15.8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0.5</v>
      </c>
      <c r="BA17" s="160">
        <f t="shared" si="0"/>
        <v>0.5</v>
      </c>
      <c r="BB17" s="160">
        <f t="shared" si="0"/>
        <v>87.3</v>
      </c>
      <c r="BC17" s="160">
        <f t="shared" si="0"/>
        <v>87.3</v>
      </c>
      <c r="BD17" s="160">
        <f t="shared" si="0"/>
        <v>87.3</v>
      </c>
      <c r="BE17" s="160">
        <f t="shared" si="0"/>
        <v>87.3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29.3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7.9</v>
      </c>
      <c r="BN17" s="160">
        <f t="shared" si="0"/>
        <v>0</v>
      </c>
      <c r="BO17" s="160">
        <f t="shared" ref="BO17:CW17" si="1">SUM(BO12:BO16)</f>
        <v>5.9</v>
      </c>
      <c r="BP17" s="160">
        <f t="shared" si="1"/>
        <v>6.5</v>
      </c>
      <c r="BQ17" s="160">
        <f t="shared" si="1"/>
        <v>9.1999999999999993</v>
      </c>
      <c r="BR17" s="160">
        <f t="shared" si="1"/>
        <v>64.900000000000006</v>
      </c>
      <c r="BS17" s="160">
        <f t="shared" si="1"/>
        <v>70.5</v>
      </c>
      <c r="BT17" s="160">
        <f t="shared" si="1"/>
        <v>78.900000000000006</v>
      </c>
      <c r="BU17" s="160">
        <f t="shared" si="1"/>
        <v>83</v>
      </c>
      <c r="BV17" s="160">
        <f t="shared" si="1"/>
        <v>43.9</v>
      </c>
      <c r="BW17" s="160">
        <f t="shared" si="1"/>
        <v>37.200000000000003</v>
      </c>
      <c r="BX17" s="160">
        <f t="shared" si="1"/>
        <v>48.9</v>
      </c>
      <c r="BY17" s="160">
        <f t="shared" si="1"/>
        <v>54.2</v>
      </c>
      <c r="BZ17" s="160">
        <f t="shared" si="1"/>
        <v>21.5</v>
      </c>
      <c r="CA17" s="160">
        <f t="shared" si="1"/>
        <v>23.1</v>
      </c>
      <c r="CB17" s="160">
        <f t="shared" si="1"/>
        <v>19.8</v>
      </c>
      <c r="CC17" s="160">
        <f t="shared" si="1"/>
        <v>15</v>
      </c>
      <c r="CD17" s="160">
        <f t="shared" si="1"/>
        <v>8.8000000000000007</v>
      </c>
      <c r="CE17" s="160">
        <f t="shared" si="1"/>
        <v>8.1</v>
      </c>
      <c r="CF17" s="160">
        <f t="shared" si="1"/>
        <v>9.1999999999999993</v>
      </c>
      <c r="CG17" s="160">
        <f t="shared" si="1"/>
        <v>17.5</v>
      </c>
      <c r="CH17" s="160">
        <f t="shared" si="1"/>
        <v>47</v>
      </c>
      <c r="CI17" s="160">
        <f t="shared" si="1"/>
        <v>46.3</v>
      </c>
      <c r="CJ17" s="160">
        <f t="shared" si="1"/>
        <v>24.2</v>
      </c>
      <c r="CK17" s="160">
        <f t="shared" si="1"/>
        <v>0.3</v>
      </c>
      <c r="CL17" s="160">
        <f t="shared" si="1"/>
        <v>9.5</v>
      </c>
      <c r="CM17" s="160">
        <f t="shared" si="1"/>
        <v>0</v>
      </c>
      <c r="CN17" s="160">
        <f t="shared" si="1"/>
        <v>13.1</v>
      </c>
      <c r="CO17" s="160">
        <f t="shared" si="1"/>
        <v>0</v>
      </c>
      <c r="CP17" s="160">
        <f t="shared" si="1"/>
        <v>53.5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434.75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0.9</v>
      </c>
      <c r="T22" s="149">
        <v>2.9</v>
      </c>
      <c r="U22" s="149"/>
      <c r="V22" s="149">
        <v>30.4</v>
      </c>
      <c r="W22" s="149"/>
      <c r="X22" s="149"/>
      <c r="Y22" s="149"/>
      <c r="Z22" s="149">
        <v>5.6</v>
      </c>
      <c r="AA22" s="149"/>
      <c r="AB22" s="149"/>
      <c r="AC22" s="149"/>
      <c r="AD22" s="149"/>
      <c r="AE22" s="149">
        <v>21.8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5</v>
      </c>
      <c r="BD22" s="149">
        <v>49.5</v>
      </c>
      <c r="BE22" s="149">
        <v>58.7</v>
      </c>
      <c r="BF22" s="149"/>
      <c r="BG22" s="149"/>
      <c r="BH22" s="149"/>
      <c r="BI22" s="149"/>
      <c r="BJ22" s="149"/>
      <c r="BK22" s="149"/>
      <c r="BL22" s="149"/>
      <c r="BM22" s="149"/>
      <c r="BN22" s="149">
        <v>0.1</v>
      </c>
      <c r="BO22" s="149"/>
      <c r="BP22" s="149"/>
      <c r="BQ22" s="149"/>
      <c r="BR22" s="149">
        <v>5.6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0.9</v>
      </c>
      <c r="CN22" s="149"/>
      <c r="CO22" s="149">
        <v>0.9</v>
      </c>
      <c r="CP22" s="149"/>
      <c r="CQ22" s="149">
        <v>12.4</v>
      </c>
      <c r="CR22" s="149">
        <v>37</v>
      </c>
      <c r="CS22" s="149">
        <v>5.0999999999999996</v>
      </c>
      <c r="CT22" s="150"/>
      <c r="CU22" s="150"/>
      <c r="CV22" s="150"/>
      <c r="CW22" s="151"/>
      <c r="CX22" s="152">
        <f t="array" ref="CX22">SUMPRODUCT(B22:CW22*0.25)</f>
        <v>59.2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13.3</v>
      </c>
      <c r="W24" s="155">
        <v>13.3</v>
      </c>
      <c r="X24" s="155">
        <v>13.3</v>
      </c>
      <c r="Y24" s="155">
        <v>13.3</v>
      </c>
      <c r="Z24" s="155">
        <v>70.3</v>
      </c>
      <c r="AA24" s="155">
        <v>70.3</v>
      </c>
      <c r="AB24" s="155">
        <v>70.3</v>
      </c>
      <c r="AC24" s="155">
        <v>70.3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28.3</v>
      </c>
      <c r="BK24" s="155">
        <v>28.3</v>
      </c>
      <c r="BL24" s="155">
        <v>28.3</v>
      </c>
      <c r="BM24" s="155">
        <v>28.3</v>
      </c>
      <c r="BN24" s="155"/>
      <c r="BO24" s="155"/>
      <c r="BP24" s="155"/>
      <c r="BQ24" s="155"/>
      <c r="BR24" s="155"/>
      <c r="BS24" s="155"/>
      <c r="BT24" s="155"/>
      <c r="BU24" s="155"/>
      <c r="BV24" s="155">
        <v>65.3</v>
      </c>
      <c r="BW24" s="155">
        <v>65.3</v>
      </c>
      <c r="BX24" s="155">
        <v>65.3</v>
      </c>
      <c r="BY24" s="155">
        <v>65.3</v>
      </c>
      <c r="BZ24" s="155">
        <v>28.5</v>
      </c>
      <c r="CA24" s="155">
        <v>28.5</v>
      </c>
      <c r="CB24" s="155">
        <v>28.5</v>
      </c>
      <c r="CC24" s="155">
        <v>28.5</v>
      </c>
      <c r="CD24" s="155">
        <v>12.4</v>
      </c>
      <c r="CE24" s="155">
        <v>12.4</v>
      </c>
      <c r="CF24" s="155">
        <v>12.4</v>
      </c>
      <c r="CG24" s="155">
        <v>12.4</v>
      </c>
      <c r="CH24" s="155">
        <v>52</v>
      </c>
      <c r="CI24" s="155">
        <v>52</v>
      </c>
      <c r="CJ24" s="155">
        <v>52</v>
      </c>
      <c r="CK24" s="155">
        <v>52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270.09999999999997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0.9</v>
      </c>
      <c r="T25" s="160">
        <f t="shared" si="2"/>
        <v>2.9</v>
      </c>
      <c r="U25" s="160">
        <f t="shared" si="2"/>
        <v>0</v>
      </c>
      <c r="V25" s="160">
        <f t="shared" si="2"/>
        <v>43.7</v>
      </c>
      <c r="W25" s="160">
        <f t="shared" si="2"/>
        <v>13.3</v>
      </c>
      <c r="X25" s="160">
        <f t="shared" si="2"/>
        <v>13.3</v>
      </c>
      <c r="Y25" s="160">
        <f t="shared" si="2"/>
        <v>13.3</v>
      </c>
      <c r="Z25" s="160">
        <f t="shared" si="2"/>
        <v>75.899999999999991</v>
      </c>
      <c r="AA25" s="160">
        <f t="shared" si="2"/>
        <v>70.3</v>
      </c>
      <c r="AB25" s="160">
        <f t="shared" si="2"/>
        <v>70.3</v>
      </c>
      <c r="AC25" s="160">
        <f t="shared" si="2"/>
        <v>70.3</v>
      </c>
      <c r="AD25" s="160">
        <f t="shared" si="2"/>
        <v>0</v>
      </c>
      <c r="AE25" s="160">
        <f t="shared" si="2"/>
        <v>21.8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5</v>
      </c>
      <c r="BD25" s="160">
        <f t="shared" si="2"/>
        <v>49.5</v>
      </c>
      <c r="BE25" s="160">
        <f t="shared" si="2"/>
        <v>58.7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28.3</v>
      </c>
      <c r="BK25" s="160">
        <f t="shared" si="2"/>
        <v>28.3</v>
      </c>
      <c r="BL25" s="160">
        <f t="shared" si="2"/>
        <v>28.3</v>
      </c>
      <c r="BM25" s="160">
        <f t="shared" si="2"/>
        <v>28.3</v>
      </c>
      <c r="BN25" s="160">
        <f t="shared" si="2"/>
        <v>0.1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65.3</v>
      </c>
      <c r="BW25" s="160">
        <f t="shared" si="3"/>
        <v>65.3</v>
      </c>
      <c r="BX25" s="160">
        <f t="shared" si="3"/>
        <v>65.3</v>
      </c>
      <c r="BY25" s="160">
        <f t="shared" si="3"/>
        <v>65.3</v>
      </c>
      <c r="BZ25" s="160">
        <f t="shared" si="3"/>
        <v>28.5</v>
      </c>
      <c r="CA25" s="160">
        <f t="shared" si="3"/>
        <v>28.5</v>
      </c>
      <c r="CB25" s="160">
        <f t="shared" si="3"/>
        <v>28.5</v>
      </c>
      <c r="CC25" s="160">
        <f t="shared" si="3"/>
        <v>28.5</v>
      </c>
      <c r="CD25" s="160">
        <f t="shared" si="3"/>
        <v>12.4</v>
      </c>
      <c r="CE25" s="160">
        <f t="shared" si="3"/>
        <v>12.4</v>
      </c>
      <c r="CF25" s="160">
        <f t="shared" si="3"/>
        <v>12.4</v>
      </c>
      <c r="CG25" s="160">
        <f t="shared" si="3"/>
        <v>12.4</v>
      </c>
      <c r="CH25" s="160">
        <f t="shared" si="3"/>
        <v>52</v>
      </c>
      <c r="CI25" s="160">
        <f t="shared" si="3"/>
        <v>52</v>
      </c>
      <c r="CJ25" s="160">
        <f t="shared" si="3"/>
        <v>52</v>
      </c>
      <c r="CK25" s="160">
        <f t="shared" si="3"/>
        <v>52</v>
      </c>
      <c r="CL25" s="160">
        <f t="shared" si="3"/>
        <v>0</v>
      </c>
      <c r="CM25" s="160">
        <f t="shared" si="3"/>
        <v>0.9</v>
      </c>
      <c r="CN25" s="160">
        <f t="shared" si="3"/>
        <v>0</v>
      </c>
      <c r="CO25" s="160">
        <f t="shared" si="3"/>
        <v>0.9</v>
      </c>
      <c r="CP25" s="160">
        <f t="shared" si="3"/>
        <v>0</v>
      </c>
      <c r="CQ25" s="160">
        <f t="shared" si="3"/>
        <v>12.4</v>
      </c>
      <c r="CR25" s="160">
        <f t="shared" si="3"/>
        <v>37</v>
      </c>
      <c r="CS25" s="160">
        <f t="shared" si="3"/>
        <v>5.0999999999999996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329.29999999999995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2025-12-10T14:31:16Z</dcterms:created>
  <dcterms:modified xsi:type="dcterms:W3CDTF">2025-12-10T14:31:18Z</dcterms:modified>
</cp:coreProperties>
</file>