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AA49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<sst xmlns="http://schemas.openxmlformats.org/spreadsheetml/2006/main" count="119" uniqueCount="54">
  <si>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02/08/2025 11:25:28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</si>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</sst>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535-4042-B3EC-C1998613249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535-4042-B3EC-C1998613249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7">
                  <c:v>8.3000000000000007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35-4042-B3EC-C1998613249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10.105</c:v>
                </c:pt>
                <c:pt idx="13">
                  <c:v>5.5380000000000003</c:v>
                </c:pt>
                <c:pt idx="14">
                  <c:v>7.3920000000000003</c:v>
                </c:pt>
                <c:pt idx="15">
                  <c:v>1.722</c:v>
                </c:pt>
                <c:pt idx="17">
                  <c:v>0.84799999999999998</c:v>
                </c:pt>
                <c:pt idx="18">
                  <c:v>3.6779999999999999</c:v>
                </c:pt>
                <c:pt idx="19">
                  <c:v>3.3560000000000003</c:v>
                </c:pt>
                <c:pt idx="20">
                  <c:v>3.6520000000000001</c:v>
                </c:pt>
                <c:pt idx="21">
                  <c:v>3.8689999999999998</c:v>
                </c:pt>
                <c:pt idx="22">
                  <c:v>1.3679999999999999</c:v>
                </c:pt>
                <c:pt idx="23">
                  <c:v>3.5010000000000003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35-4042-B3EC-C1998613249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535-4042-B3EC-C1998613249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535-4042-B3EC-C1998613249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535-4042-B3EC-C1998613249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535-4042-B3EC-C1998613249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535-4042-B3EC-C1998613249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17.286000000000001</c:v>
                </c:pt>
                <c:pt idx="19">
                  <c:v>10.089</c:v>
                </c:pt>
                <c:pt idx="22">
                  <c:v>5.3849999999999998</c:v>
                </c:pt>
                <c:pt idx="23">
                  <c:v>12.031000000000001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535-4042-B3EC-C1998613249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6.3</c:v>
                </c:pt>
                <c:pt idx="17">
                  <c:v>8.1999999999999993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4.9000000000000004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535-4042-B3EC-C1998613249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53.714000000000006</c:v>
                </c:pt>
                <c:pt idx="13">
                  <c:v>67.980999999999995</c:v>
                </c:pt>
                <c:pt idx="14">
                  <c:v>14.564</c:v>
                </c:pt>
                <c:pt idx="15">
                  <c:v>30.582000000000001</c:v>
                </c:pt>
                <c:pt idx="16">
                  <c:v>4.577</c:v>
                </c:pt>
                <c:pt idx="17">
                  <c:v>3.8149999999999999</c:v>
                </c:pt>
                <c:pt idx="18">
                  <c:v>3.08</c:v>
                </c:pt>
                <c:pt idx="19">
                  <c:v>1.2829999999999999</c:v>
                </c:pt>
                <c:pt idx="20">
                  <c:v>0.45800000000000002</c:v>
                </c:pt>
                <c:pt idx="21">
                  <c:v>0.89400000000000002</c:v>
                </c:pt>
                <c:pt idx="22">
                  <c:v>1.103</c:v>
                </c:pt>
                <c:pt idx="23">
                  <c:v>1.964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535-4042-B3EC-C1998613249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535-4042-B3EC-C1998613249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535-4042-B3EC-C199861324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-5.79</c:v>
                </c:pt>
                <c:pt idx="13">
                  <c:v>-7.75</c:v>
                </c:pt>
                <c:pt idx="14">
                  <c:v>-9.6</c:v>
                </c:pt>
                <c:pt idx="15">
                  <c:v>-7.37</c:v>
                </c:pt>
                <c:pt idx="16">
                  <c:v>2.84</c:v>
                </c:pt>
                <c:pt idx="17">
                  <c:v>57.89</c:v>
                </c:pt>
                <c:pt idx="18">
                  <c:v>91.45</c:v>
                </c:pt>
                <c:pt idx="19">
                  <c:v>129.44999999999999</c:v>
                </c:pt>
                <c:pt idx="20">
                  <c:v>174.91</c:v>
                </c:pt>
                <c:pt idx="21">
                  <c:v>140.94</c:v>
                </c:pt>
                <c:pt idx="22">
                  <c:v>112.23</c:v>
                </c:pt>
                <c:pt idx="23">
                  <c:v>86.54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535-4042-B3EC-C199861324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5D5-4A9C-9823-53CCAE5FAE3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5D5-4A9C-9823-53CCAE5FAE3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5">
                  <c:v>2.9039999999999999</c:v>
                </c:pt>
                <c:pt idx="16">
                  <c:v>3.8319999999999999</c:v>
                </c:pt>
                <c:pt idx="19">
                  <c:v>1.6</c:v>
                </c:pt>
                <c:pt idx="22">
                  <c:v>1.534</c:v>
                </c:pt>
                <c:pt idx="23">
                  <c:v>1.458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D5-4A9C-9823-53CCAE5FAE3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5">
                  <c:v>1.3819999999999999</c:v>
                </c:pt>
                <c:pt idx="16">
                  <c:v>5.3339999999999996</c:v>
                </c:pt>
                <c:pt idx="19">
                  <c:v>2.5499999999999998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D5-4A9C-9823-53CCAE5FAE3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5D5-4A9C-9823-53CCAE5FAE3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5D5-4A9C-9823-53CCAE5FAE3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5D5-4A9C-9823-53CCAE5FAE3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5D5-4A9C-9823-53CCAE5FAE3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5D5-4A9C-9823-53CCAE5FAE3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45D5-4A9C-9823-53CCAE5FAE3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44.6</c:v>
                </c:pt>
                <c:pt idx="13">
                  <c:v>58.9</c:v>
                </c:pt>
                <c:pt idx="14">
                  <c:v>0</c:v>
                </c:pt>
                <c:pt idx="15">
                  <c:v>20.100000000000001</c:v>
                </c:pt>
                <c:pt idx="16">
                  <c:v>0</c:v>
                </c:pt>
                <c:pt idx="17">
                  <c:v>0</c:v>
                </c:pt>
                <c:pt idx="18">
                  <c:v>22.4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5D5-4A9C-9823-53CCAE5FAE3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19.219000000000001</c:v>
                </c:pt>
                <c:pt idx="13">
                  <c:v>14.619</c:v>
                </c:pt>
                <c:pt idx="14">
                  <c:v>21.956</c:v>
                </c:pt>
                <c:pt idx="15">
                  <c:v>7.9249999999999998</c:v>
                </c:pt>
                <c:pt idx="16">
                  <c:v>1.6870000000000001</c:v>
                </c:pt>
                <c:pt idx="17">
                  <c:v>21.149000000000001</c:v>
                </c:pt>
                <c:pt idx="18">
                  <c:v>1.6600000000000001</c:v>
                </c:pt>
                <c:pt idx="19">
                  <c:v>10.577999999999999</c:v>
                </c:pt>
                <c:pt idx="20">
                  <c:v>4.1100000000000003</c:v>
                </c:pt>
                <c:pt idx="21">
                  <c:v>9.6920000000000002</c:v>
                </c:pt>
                <c:pt idx="22">
                  <c:v>6.3220000000000001</c:v>
                </c:pt>
                <c:pt idx="23">
                  <c:v>16.038000000000004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5D5-4A9C-9823-53CCAE5FAE3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5D5-4A9C-9823-53CCAE5FAE3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5D5-4A9C-9823-53CCAE5FAE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-5.79</c:v>
                </c:pt>
                <c:pt idx="13">
                  <c:v>-7.75</c:v>
                </c:pt>
                <c:pt idx="14">
                  <c:v>-9.6</c:v>
                </c:pt>
                <c:pt idx="15">
                  <c:v>-7.37</c:v>
                </c:pt>
                <c:pt idx="16">
                  <c:v>2.84</c:v>
                </c:pt>
                <c:pt idx="17">
                  <c:v>57.89</c:v>
                </c:pt>
                <c:pt idx="18">
                  <c:v>91.45</c:v>
                </c:pt>
                <c:pt idx="19">
                  <c:v>129.44999999999999</c:v>
                </c:pt>
                <c:pt idx="20">
                  <c:v>174.91</c:v>
                </c:pt>
                <c:pt idx="21">
                  <c:v>140.94</c:v>
                </c:pt>
                <c:pt idx="22">
                  <c:v>112.23</c:v>
                </c:pt>
                <c:pt idx="23">
                  <c:v>86.54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5D5-4A9C-9823-53CCAE5FAE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63.819000000000003</v>
      </c>
      <c r="O4" s="18">
        <v>73.519000000000005</v>
      </c>
      <c r="P4" s="18">
        <v>21.955999999999996</v>
      </c>
      <c r="Q4" s="18">
        <v>32.304000000000002</v>
      </c>
      <c r="R4" s="18">
        <v>10.876999999999999</v>
      </c>
      <c r="S4" s="18">
        <v>21.163</v>
      </c>
      <c r="T4" s="18">
        <v>24.043999999999997</v>
      </c>
      <c r="U4" s="18">
        <v>14.728000000000002</v>
      </c>
      <c r="V4" s="18">
        <v>4.1100000000000003</v>
      </c>
      <c r="W4" s="18">
        <v>9.6629999999999985</v>
      </c>
      <c r="X4" s="18">
        <v>7.8559999999999999</v>
      </c>
      <c r="Y4" s="18">
        <v>17.496000000000002</v>
      </c>
      <c r="Z4" s="19"/>
      <c r="AA4" s="20">
        <f>SUM(B4:Z4)</f>
        <v>301.53500000000003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-5.79</v>
      </c>
      <c r="O7" s="28">
        <v>-7.75</v>
      </c>
      <c r="P7" s="28">
        <v>-9.6</v>
      </c>
      <c r="Q7" s="28">
        <v>-7.37</v>
      </c>
      <c r="R7" s="28">
        <v>2.84</v>
      </c>
      <c r="S7" s="28">
        <v>57.89</v>
      </c>
      <c r="T7" s="28">
        <v>91.45</v>
      </c>
      <c r="U7" s="28">
        <v>129.44999999999999</v>
      </c>
      <c r="V7" s="28">
        <v>174.91</v>
      </c>
      <c r="W7" s="28">
        <v>140.94</v>
      </c>
      <c r="X7" s="28">
        <v>112.23</v>
      </c>
      <c r="Y7" s="28">
        <v>86.54</v>
      </c>
      <c r="Z7" s="29"/>
      <c r="AA7" s="30">
        <f>IF(SUM(B7:Z7)&lt;&gt;0,AVERAGEIF(B7:Z7,"&lt;&gt;"""),"")</f>
        <v>63.811666666666667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17.286000000000001</v>
      </c>
      <c r="U12" s="52">
        <v>10.089</v>
      </c>
      <c r="V12" s="52"/>
      <c r="W12" s="52"/>
      <c r="X12" s="52">
        <v>5.3849999999999998</v>
      </c>
      <c r="Y12" s="52">
        <v>12.031000000000001</v>
      </c>
      <c r="Z12" s="53"/>
      <c r="AA12" s="54">
        <f t="shared" si="0"/>
        <v>44.790999999999997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53.714000000000006</v>
      </c>
      <c r="O14" s="57">
        <v>67.980999999999995</v>
      </c>
      <c r="P14" s="57">
        <v>14.564</v>
      </c>
      <c r="Q14" s="57">
        <v>30.582000000000001</v>
      </c>
      <c r="R14" s="57">
        <v>4.577</v>
      </c>
      <c r="S14" s="57">
        <v>3.8149999999999999</v>
      </c>
      <c r="T14" s="57">
        <v>3.08</v>
      </c>
      <c r="U14" s="57">
        <v>1.2829999999999999</v>
      </c>
      <c r="V14" s="57">
        <v>0.45800000000000002</v>
      </c>
      <c r="W14" s="57">
        <v>0.89400000000000002</v>
      </c>
      <c r="X14" s="57">
        <v>1.103</v>
      </c>
      <c r="Y14" s="57">
        <v>1.964</v>
      </c>
      <c r="Z14" s="58"/>
      <c r="AA14" s="59">
        <f t="shared" si="0"/>
        <v>184.01499999999999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53.714000000000006</v>
      </c>
      <c r="O16" s="62">
        <f t="shared" si="1"/>
        <v>67.980999999999995</v>
      </c>
      <c r="P16" s="62">
        <f t="shared" si="1"/>
        <v>14.564</v>
      </c>
      <c r="Q16" s="62">
        <f t="shared" si="1"/>
        <v>30.582000000000001</v>
      </c>
      <c r="R16" s="62">
        <f t="shared" si="1"/>
        <v>4.577</v>
      </c>
      <c r="S16" s="62">
        <f t="shared" si="1"/>
        <v>3.8149999999999999</v>
      </c>
      <c r="T16" s="62">
        <f t="shared" si="1"/>
        <v>20.366</v>
      </c>
      <c r="U16" s="62">
        <f t="shared" si="1"/>
        <v>11.372</v>
      </c>
      <c r="V16" s="62">
        <f t="shared" si="1"/>
        <v>0.45800000000000002</v>
      </c>
      <c r="W16" s="62">
        <f t="shared" si="1"/>
        <v>0.89400000000000002</v>
      </c>
      <c r="X16" s="62">
        <f t="shared" si="1"/>
        <v>6.4879999999999995</v>
      </c>
      <c r="Y16" s="62">
        <f t="shared" si="1"/>
        <v>13.995000000000001</v>
      </c>
      <c r="Z16" s="63" t="str">
        <f t="shared" si="1"/>
        <v/>
      </c>
      <c r="AA16" s="64">
        <f>SUM(AA10:AA15)</f>
        <v>228.80599999999998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8.3000000000000007</v>
      </c>
      <c r="T20" s="77"/>
      <c r="U20" s="77"/>
      <c r="V20" s="77"/>
      <c r="W20" s="77"/>
      <c r="X20" s="77"/>
      <c r="Y20" s="77"/>
      <c r="Z20" s="78"/>
      <c r="AA20" s="79">
        <f t="shared" si="2"/>
        <v>8.3000000000000007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10.105</v>
      </c>
      <c r="O21" s="81">
        <v>5.5380000000000003</v>
      </c>
      <c r="P21" s="81">
        <v>7.3920000000000003</v>
      </c>
      <c r="Q21" s="81">
        <v>1.722</v>
      </c>
      <c r="R21" s="81"/>
      <c r="S21" s="81">
        <v>0.84799999999999998</v>
      </c>
      <c r="T21" s="81">
        <v>3.6779999999999999</v>
      </c>
      <c r="U21" s="81">
        <v>3.3560000000000003</v>
      </c>
      <c r="V21" s="81">
        <v>3.6520000000000001</v>
      </c>
      <c r="W21" s="81">
        <v>3.8689999999999998</v>
      </c>
      <c r="X21" s="81">
        <v>1.3679999999999999</v>
      </c>
      <c r="Y21" s="81">
        <v>3.5010000000000003</v>
      </c>
      <c r="Z21" s="78"/>
      <c r="AA21" s="79">
        <f t="shared" si="2"/>
        <v>45.029000000000003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10.105</v>
      </c>
      <c r="O26" s="88">
        <f t="shared" si="3"/>
        <v>5.5380000000000003</v>
      </c>
      <c r="P26" s="88">
        <f t="shared" si="3"/>
        <v>7.3920000000000003</v>
      </c>
      <c r="Q26" s="88">
        <f t="shared" si="3"/>
        <v>1.722</v>
      </c>
      <c r="R26" s="88">
        <f t="shared" si="3"/>
        <v>0</v>
      </c>
      <c r="S26" s="88">
        <f t="shared" si="3"/>
        <v>9.1480000000000015</v>
      </c>
      <c r="T26" s="88">
        <f t="shared" si="3"/>
        <v>3.6779999999999999</v>
      </c>
      <c r="U26" s="88">
        <f t="shared" si="3"/>
        <v>3.3560000000000003</v>
      </c>
      <c r="V26" s="88">
        <f t="shared" si="3"/>
        <v>3.6520000000000001</v>
      </c>
      <c r="W26" s="88">
        <f t="shared" si="3"/>
        <v>3.8689999999999998</v>
      </c>
      <c r="X26" s="88">
        <f t="shared" si="3"/>
        <v>1.3679999999999999</v>
      </c>
      <c r="Y26" s="88">
        <f t="shared" si="3"/>
        <v>3.5010000000000003</v>
      </c>
      <c r="Z26" s="89" t="str">
        <f t="shared" si="3"/>
        <v/>
      </c>
      <c r="AA26" s="90">
        <f>SUM(AA19:AA25)</f>
        <v>53.329000000000008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63.819000000000003</v>
      </c>
      <c r="O30" s="77">
        <v>73.519000000000005</v>
      </c>
      <c r="P30" s="77">
        <v>21.956</v>
      </c>
      <c r="Q30" s="77">
        <v>32.304000000000002</v>
      </c>
      <c r="R30" s="77">
        <v>4.577</v>
      </c>
      <c r="S30" s="77">
        <v>12.962999999999999</v>
      </c>
      <c r="T30" s="77">
        <v>24.044</v>
      </c>
      <c r="U30" s="77">
        <v>14.728</v>
      </c>
      <c r="V30" s="77">
        <v>4.1100000000000003</v>
      </c>
      <c r="W30" s="77">
        <v>4.7629999999999999</v>
      </c>
      <c r="X30" s="77">
        <v>7.8559999999999999</v>
      </c>
      <c r="Y30" s="77">
        <v>17.495999999999999</v>
      </c>
      <c r="Z30" s="78"/>
      <c r="AA30" s="79">
        <f>SUM(B30:Z30)</f>
        <v>282.13499999999999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63.819000000000003</v>
      </c>
      <c r="O32" s="62">
        <f t="shared" si="4"/>
        <v>73.519000000000005</v>
      </c>
      <c r="P32" s="62">
        <f t="shared" si="4"/>
        <v>21.956</v>
      </c>
      <c r="Q32" s="62">
        <f t="shared" si="4"/>
        <v>32.304000000000002</v>
      </c>
      <c r="R32" s="62">
        <f t="shared" si="4"/>
        <v>4.577</v>
      </c>
      <c r="S32" s="62">
        <f t="shared" si="4"/>
        <v>12.962999999999999</v>
      </c>
      <c r="T32" s="62">
        <f t="shared" si="4"/>
        <v>24.044</v>
      </c>
      <c r="U32" s="62">
        <f t="shared" si="4"/>
        <v>14.728</v>
      </c>
      <c r="V32" s="62">
        <f t="shared" si="4"/>
        <v>4.1100000000000003</v>
      </c>
      <c r="W32" s="62">
        <f t="shared" si="4"/>
        <v>4.7629999999999999</v>
      </c>
      <c r="X32" s="62">
        <f t="shared" si="4"/>
        <v>7.8559999999999999</v>
      </c>
      <c r="Y32" s="62">
        <f t="shared" si="4"/>
        <v>17.495999999999999</v>
      </c>
      <c r="Z32" s="63" t="str">
        <f t="shared" si="4"/>
        <v/>
      </c>
      <c r="AA32" s="64">
        <f>SUM(AA29:AA31)</f>
        <v>282.13499999999999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6.3</v>
      </c>
      <c r="S37" s="99">
        <v>8.1999999999999993</v>
      </c>
      <c r="T37" s="99"/>
      <c r="U37" s="99"/>
      <c r="V37" s="99"/>
      <c r="W37" s="99">
        <v>4.9000000000000004</v>
      </c>
      <c r="X37" s="99"/>
      <c r="Y37" s="99"/>
      <c r="Z37" s="100"/>
      <c r="AA37" s="79">
        <f t="shared" si="5"/>
        <v>19.399999999999999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6.3</v>
      </c>
      <c r="S40" s="88">
        <f t="shared" si="6"/>
        <v>8.1999999999999993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4.9000000000000004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19.399999999999999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6.3</v>
      </c>
      <c r="S45" s="99">
        <v>8.1999999999999993</v>
      </c>
      <c r="T45" s="99"/>
      <c r="U45" s="99"/>
      <c r="V45" s="99"/>
      <c r="W45" s="99">
        <v>4.9000000000000004</v>
      </c>
      <c r="X45" s="99"/>
      <c r="Y45" s="99"/>
      <c r="Z45" s="100"/>
      <c r="AA45" s="79">
        <f t="shared" si="7"/>
        <v>19.399999999999999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6.3</v>
      </c>
      <c r="S49" s="88">
        <f t="shared" si="8"/>
        <v>8.1999999999999993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4.9000000000000004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19.399999999999999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63.819000000000003</v>
      </c>
      <c r="O52" s="88">
        <f t="shared" si="10"/>
        <v>73.518999999999991</v>
      </c>
      <c r="P52" s="88">
        <f t="shared" si="10"/>
        <v>21.956</v>
      </c>
      <c r="Q52" s="88">
        <f t="shared" si="10"/>
        <v>32.304000000000002</v>
      </c>
      <c r="R52" s="88">
        <f t="shared" si="10"/>
        <v>10.876999999999999</v>
      </c>
      <c r="S52" s="88">
        <f t="shared" si="10"/>
        <v>21.163</v>
      </c>
      <c r="T52" s="88">
        <f t="shared" si="10"/>
        <v>24.044</v>
      </c>
      <c r="U52" s="88">
        <f t="shared" si="10"/>
        <v>14.728</v>
      </c>
      <c r="V52" s="88">
        <f t="shared" si="10"/>
        <v>4.1100000000000003</v>
      </c>
      <c r="W52" s="88">
        <f t="shared" si="10"/>
        <v>9.6630000000000003</v>
      </c>
      <c r="X52" s="88">
        <f t="shared" si="10"/>
        <v>7.8559999999999999</v>
      </c>
      <c r="Y52" s="88">
        <f t="shared" si="10"/>
        <v>17.496000000000002</v>
      </c>
      <c r="Z52" s="89" t="str">
        <f t="shared" si="10"/>
        <v/>
      </c>
      <c r="AA52" s="104">
        <f>SUM(B52:Z52)</f>
        <v>301.53500000000003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45871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63.819000000000003</v>
      </c>
      <c r="O4" s="18">
        <v>73.519000000000005</v>
      </c>
      <c r="P4" s="18">
        <v>21.956</v>
      </c>
      <c r="Q4" s="18">
        <v>32.311</v>
      </c>
      <c r="R4" s="18">
        <v>10.853000000000002</v>
      </c>
      <c r="S4" s="18">
        <v>21.149000000000001</v>
      </c>
      <c r="T4" s="18">
        <v>24.06</v>
      </c>
      <c r="U4" s="18">
        <v>14.728</v>
      </c>
      <c r="V4" s="18">
        <v>4.1100000000000003</v>
      </c>
      <c r="W4" s="18">
        <v>9.6920000000000002</v>
      </c>
      <c r="X4" s="18">
        <v>7.8559999999999999</v>
      </c>
      <c r="Y4" s="18">
        <v>17.496000000000002</v>
      </c>
      <c r="Z4" s="19"/>
      <c r="AA4" s="20">
        <f>SUM(B4:Z4)</f>
        <v>301.54900000000004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-5.79</v>
      </c>
      <c r="O7" s="28">
        <v>-7.75</v>
      </c>
      <c r="P7" s="28">
        <v>-9.6</v>
      </c>
      <c r="Q7" s="28">
        <v>-7.37</v>
      </c>
      <c r="R7" s="28">
        <v>2.84</v>
      </c>
      <c r="S7" s="28">
        <v>57.89</v>
      </c>
      <c r="T7" s="28">
        <v>91.45</v>
      </c>
      <c r="U7" s="28">
        <v>129.44999999999999</v>
      </c>
      <c r="V7" s="28">
        <v>174.91</v>
      </c>
      <c r="W7" s="28">
        <v>140.94</v>
      </c>
      <c r="X7" s="28">
        <v>112.23</v>
      </c>
      <c r="Y7" s="28">
        <v>86.54</v>
      </c>
      <c r="Z7" s="29"/>
      <c r="AA7" s="30">
        <f>IF(SUM(B7:Z7)&lt;&gt;0,AVERAGEIF(B7:Z7,"&lt;&gt;"""),"")</f>
        <v>63.811666666666667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19.219000000000001</v>
      </c>
      <c r="O14" s="57">
        <v>14.619</v>
      </c>
      <c r="P14" s="57">
        <v>21.956</v>
      </c>
      <c r="Q14" s="57">
        <v>7.9249999999999998</v>
      </c>
      <c r="R14" s="57">
        <v>1.6870000000000001</v>
      </c>
      <c r="S14" s="57">
        <v>21.149000000000001</v>
      </c>
      <c r="T14" s="57">
        <v>1.6600000000000001</v>
      </c>
      <c r="U14" s="57">
        <v>10.577999999999999</v>
      </c>
      <c r="V14" s="57">
        <v>4.1100000000000003</v>
      </c>
      <c r="W14" s="57">
        <v>9.6920000000000002</v>
      </c>
      <c r="X14" s="57">
        <v>6.3220000000000001</v>
      </c>
      <c r="Y14" s="57">
        <v>16.038000000000004</v>
      </c>
      <c r="Z14" s="58"/>
      <c r="AA14" s="59">
        <f t="shared" si="0"/>
        <v>134.95500000000001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19.219000000000001</v>
      </c>
      <c r="O16" s="62">
        <f t="shared" si="1"/>
        <v>14.619</v>
      </c>
      <c r="P16" s="62">
        <f t="shared" si="1"/>
        <v>21.956</v>
      </c>
      <c r="Q16" s="62">
        <f t="shared" si="1"/>
        <v>7.9249999999999998</v>
      </c>
      <c r="R16" s="62">
        <f t="shared" si="1"/>
        <v>1.6870000000000001</v>
      </c>
      <c r="S16" s="62">
        <f t="shared" si="1"/>
        <v>21.149000000000001</v>
      </c>
      <c r="T16" s="62">
        <f t="shared" si="1"/>
        <v>1.6600000000000001</v>
      </c>
      <c r="U16" s="62">
        <f t="shared" si="1"/>
        <v>10.577999999999999</v>
      </c>
      <c r="V16" s="62">
        <f t="shared" si="1"/>
        <v>4.1100000000000003</v>
      </c>
      <c r="W16" s="62">
        <f t="shared" si="1"/>
        <v>9.6920000000000002</v>
      </c>
      <c r="X16" s="62">
        <f t="shared" si="1"/>
        <v>6.3220000000000001</v>
      </c>
      <c r="Y16" s="62">
        <f t="shared" si="1"/>
        <v>16.038000000000004</v>
      </c>
      <c r="Z16" s="63" t="str">
        <f t="shared" si="1"/>
        <v/>
      </c>
      <c r="AA16" s="64">
        <f>SUM(AA10:AA15)</f>
        <v>134.95500000000001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2.9039999999999999</v>
      </c>
      <c r="R20" s="77">
        <v>3.8319999999999999</v>
      </c>
      <c r="S20" s="77"/>
      <c r="T20" s="77"/>
      <c r="U20" s="77">
        <v>1.6</v>
      </c>
      <c r="V20" s="77"/>
      <c r="W20" s="77"/>
      <c r="X20" s="77">
        <v>1.534</v>
      </c>
      <c r="Y20" s="77">
        <v>1.458</v>
      </c>
      <c r="Z20" s="78"/>
      <c r="AA20" s="79">
        <f t="shared" si="2"/>
        <v>11.328000000000001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>
        <v>1.3819999999999999</v>
      </c>
      <c r="R21" s="81">
        <v>5.3339999999999996</v>
      </c>
      <c r="S21" s="81"/>
      <c r="T21" s="81"/>
      <c r="U21" s="81">
        <v>2.5499999999999998</v>
      </c>
      <c r="V21" s="81"/>
      <c r="W21" s="81"/>
      <c r="X21" s="81"/>
      <c r="Y21" s="81"/>
      <c r="Z21" s="78"/>
      <c r="AA21" s="79">
        <f t="shared" si="2"/>
        <v>9.2659999999999982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4.2859999999999996</v>
      </c>
      <c r="R26" s="88">
        <f t="shared" si="3"/>
        <v>9.1660000000000004</v>
      </c>
      <c r="S26" s="88">
        <f t="shared" si="3"/>
        <v>0</v>
      </c>
      <c r="T26" s="88">
        <f t="shared" si="3"/>
        <v>0</v>
      </c>
      <c r="U26" s="88">
        <f t="shared" si="3"/>
        <v>4.1500000000000004</v>
      </c>
      <c r="V26" s="88">
        <f t="shared" si="3"/>
        <v>0</v>
      </c>
      <c r="W26" s="88">
        <f t="shared" si="3"/>
        <v>0</v>
      </c>
      <c r="X26" s="88">
        <f t="shared" si="3"/>
        <v>1.534</v>
      </c>
      <c r="Y26" s="88">
        <f t="shared" si="3"/>
        <v>1.458</v>
      </c>
      <c r="Z26" s="89" t="str">
        <f t="shared" si="3"/>
        <v/>
      </c>
      <c r="AA26" s="90">
        <f>SUM(AA19:AA25)</f>
        <v>20.594000000000001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19.219000000000001</v>
      </c>
      <c r="O30" s="77">
        <v>14.619</v>
      </c>
      <c r="P30" s="77">
        <v>21.956</v>
      </c>
      <c r="Q30" s="77">
        <v>12.211</v>
      </c>
      <c r="R30" s="77">
        <v>10.853</v>
      </c>
      <c r="S30" s="77">
        <v>21.149000000000001</v>
      </c>
      <c r="T30" s="77">
        <v>1.66</v>
      </c>
      <c r="U30" s="77">
        <v>14.728</v>
      </c>
      <c r="V30" s="77">
        <v>4.1100000000000003</v>
      </c>
      <c r="W30" s="77">
        <v>9.6920000000000002</v>
      </c>
      <c r="X30" s="77">
        <v>7.8559999999999999</v>
      </c>
      <c r="Y30" s="77">
        <v>17.495999999999999</v>
      </c>
      <c r="Z30" s="78"/>
      <c r="AA30" s="79">
        <f>SUM(B30:Z30)</f>
        <v>155.54899999999998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19.219000000000001</v>
      </c>
      <c r="O32" s="62">
        <f t="shared" si="4"/>
        <v>14.619</v>
      </c>
      <c r="P32" s="62">
        <f t="shared" si="4"/>
        <v>21.956</v>
      </c>
      <c r="Q32" s="62">
        <f t="shared" si="4"/>
        <v>12.211</v>
      </c>
      <c r="R32" s="62">
        <f t="shared" si="4"/>
        <v>10.853</v>
      </c>
      <c r="S32" s="62">
        <f t="shared" si="4"/>
        <v>21.149000000000001</v>
      </c>
      <c r="T32" s="62">
        <f t="shared" si="4"/>
        <v>1.66</v>
      </c>
      <c r="U32" s="62">
        <f t="shared" si="4"/>
        <v>14.728</v>
      </c>
      <c r="V32" s="62">
        <f t="shared" si="4"/>
        <v>4.1100000000000003</v>
      </c>
      <c r="W32" s="62">
        <f t="shared" si="4"/>
        <v>9.6920000000000002</v>
      </c>
      <c r="X32" s="62">
        <f t="shared" si="4"/>
        <v>7.8559999999999999</v>
      </c>
      <c r="Y32" s="62">
        <f t="shared" si="4"/>
        <v>17.495999999999999</v>
      </c>
      <c r="Z32" s="63" t="str">
        <f t="shared" si="4"/>
        <v/>
      </c>
      <c r="AA32" s="64">
        <f>SUM(AA29:AA31)</f>
        <v>155.54899999999998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44.6</v>
      </c>
      <c r="O37" s="99">
        <v>58.9</v>
      </c>
      <c r="P37" s="99"/>
      <c r="Q37" s="99">
        <v>20.100000000000001</v>
      </c>
      <c r="R37" s="99"/>
      <c r="S37" s="99"/>
      <c r="T37" s="99">
        <v>22.4</v>
      </c>
      <c r="U37" s="99"/>
      <c r="V37" s="99"/>
      <c r="W37" s="99"/>
      <c r="X37" s="99"/>
      <c r="Y37" s="99"/>
      <c r="Z37" s="100"/>
      <c r="AA37" s="79">
        <f t="shared" si="5"/>
        <v>146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44.6</v>
      </c>
      <c r="O40" s="88">
        <f t="shared" si="6"/>
        <v>58.9</v>
      </c>
      <c r="P40" s="88">
        <f t="shared" si="6"/>
        <v>0</v>
      </c>
      <c r="Q40" s="88">
        <f t="shared" si="6"/>
        <v>20.100000000000001</v>
      </c>
      <c r="R40" s="88">
        <f t="shared" si="6"/>
        <v>0</v>
      </c>
      <c r="S40" s="88">
        <f t="shared" si="6"/>
        <v>0</v>
      </c>
      <c r="T40" s="88">
        <f t="shared" si="6"/>
        <v>22.4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146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44.6</v>
      </c>
      <c r="O45" s="99">
        <v>58.9</v>
      </c>
      <c r="P45" s="99"/>
      <c r="Q45" s="99">
        <v>20.100000000000001</v>
      </c>
      <c r="R45" s="99"/>
      <c r="S45" s="99"/>
      <c r="T45" s="99">
        <v>22.4</v>
      </c>
      <c r="U45" s="99"/>
      <c r="V45" s="99"/>
      <c r="W45" s="99"/>
      <c r="X45" s="99"/>
      <c r="Y45" s="99"/>
      <c r="Z45" s="100"/>
      <c r="AA45" s="79">
        <f t="shared" si="7"/>
        <v>146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44.6</v>
      </c>
      <c r="O49" s="88">
        <f t="shared" si="8"/>
        <v>58.9</v>
      </c>
      <c r="P49" s="88">
        <f t="shared" si="8"/>
        <v>0</v>
      </c>
      <c r="Q49" s="88">
        <f t="shared" si="8"/>
        <v>20.100000000000001</v>
      </c>
      <c r="R49" s="88">
        <f t="shared" si="8"/>
        <v>0</v>
      </c>
      <c r="S49" s="88">
        <f t="shared" si="8"/>
        <v>0</v>
      </c>
      <c r="T49" s="88">
        <f t="shared" si="8"/>
        <v>22.4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146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63.819000000000003</v>
      </c>
      <c r="O52" s="88">
        <f t="shared" si="10"/>
        <v>73.519000000000005</v>
      </c>
      <c r="P52" s="88">
        <f t="shared" si="10"/>
        <v>21.956</v>
      </c>
      <c r="Q52" s="88">
        <f t="shared" si="10"/>
        <v>32.311</v>
      </c>
      <c r="R52" s="88">
        <f t="shared" si="10"/>
        <v>10.853</v>
      </c>
      <c r="S52" s="88">
        <f t="shared" si="10"/>
        <v>21.149000000000001</v>
      </c>
      <c r="T52" s="88">
        <f t="shared" si="10"/>
        <v>24.06</v>
      </c>
      <c r="U52" s="88">
        <f t="shared" si="10"/>
        <v>14.728</v>
      </c>
      <c r="V52" s="88">
        <f t="shared" si="10"/>
        <v>4.1100000000000003</v>
      </c>
      <c r="W52" s="88">
        <f t="shared" si="10"/>
        <v>9.6920000000000002</v>
      </c>
      <c r="X52" s="88">
        <f t="shared" si="10"/>
        <v>7.8559999999999999</v>
      </c>
      <c r="Y52" s="88">
        <f t="shared" si="10"/>
        <v>17.496000000000002</v>
      </c>
      <c r="Z52" s="89" t="str">
        <f t="shared" si="10"/>
        <v/>
      </c>
      <c r="AA52" s="104">
        <f>SUM(B52:Z52)</f>
        <v>301.54900000000004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44.6</v>
      </c>
      <c r="O4" s="18">
        <v>58.9</v>
      </c>
      <c r="P4" s="18"/>
      <c r="Q4" s="18">
        <v>20.100000000000001</v>
      </c>
      <c r="R4" s="18">
        <v>-6.3</v>
      </c>
      <c r="S4" s="18">
        <v>-8.1999999999999993</v>
      </c>
      <c r="T4" s="18">
        <v>22.4</v>
      </c>
      <c r="U4" s="18"/>
      <c r="V4" s="18"/>
      <c r="W4" s="18">
        <v>-4.9000000000000004</v>
      </c>
      <c r="X4" s="18"/>
      <c r="Y4" s="18"/>
      <c r="Z4" s="19"/>
      <c r="AA4" s="111">
        <f>SUM(B4:Z4)</f>
        <v>126.6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-5.79</v>
      </c>
      <c r="O7" s="117">
        <v>-7.75</v>
      </c>
      <c r="P7" s="117">
        <v>-9.6</v>
      </c>
      <c r="Q7" s="117">
        <v>-7.37</v>
      </c>
      <c r="R7" s="117">
        <v>2.84</v>
      </c>
      <c r="S7" s="117">
        <v>57.89</v>
      </c>
      <c r="T7" s="117">
        <v>91.45</v>
      </c>
      <c r="U7" s="117">
        <v>129.44999999999999</v>
      </c>
      <c r="V7" s="117">
        <v>174.91</v>
      </c>
      <c r="W7" s="117">
        <v>140.94</v>
      </c>
      <c r="X7" s="117">
        <v>112.23</v>
      </c>
      <c r="Y7" s="117">
        <v>86.54</v>
      </c>
      <c r="Z7" s="118"/>
      <c r="AA7" s="119">
        <f>IF(SUM(B7:Z7)&lt;&gt;0,AVERAGEIF(B7:Z7,"&lt;&gt;"""),"")</f>
        <v>63.811666666666667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6.3</v>
      </c>
      <c r="S13" s="129">
        <v>8.1999999999999993</v>
      </c>
      <c r="T13" s="129"/>
      <c r="U13" s="129"/>
      <c r="V13" s="129"/>
      <c r="W13" s="129">
        <v>4.9000000000000004</v>
      </c>
      <c r="X13" s="129"/>
      <c r="Y13" s="130"/>
      <c r="Z13" s="131"/>
      <c r="AA13" s="132">
        <f t="shared" si="0"/>
        <v>19.399999999999999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6.3</v>
      </c>
      <c r="S16" s="135">
        <f t="shared" si="1"/>
        <v>8.1999999999999993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4.9000000000000004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19.399999999999999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44.6</v>
      </c>
      <c r="O21" s="129">
        <v>58.9</v>
      </c>
      <c r="P21" s="129"/>
      <c r="Q21" s="129">
        <v>20.100000000000001</v>
      </c>
      <c r="R21" s="129"/>
      <c r="S21" s="129"/>
      <c r="T21" s="129">
        <v>22.4</v>
      </c>
      <c r="U21" s="129"/>
      <c r="V21" s="129"/>
      <c r="W21" s="129"/>
      <c r="X21" s="129"/>
      <c r="Y21" s="130"/>
      <c r="Z21" s="131"/>
      <c r="AA21" s="132">
        <f t="shared" si="2"/>
        <v>146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44.6</v>
      </c>
      <c r="O24" s="135">
        <f t="shared" si="3"/>
        <v>58.9</v>
      </c>
      <c r="P24" s="135">
        <f t="shared" si="3"/>
        <v>0</v>
      </c>
      <c r="Q24" s="135">
        <f t="shared" si="3"/>
        <v>20.100000000000001</v>
      </c>
      <c r="R24" s="135">
        <f t="shared" si="3"/>
        <v>0</v>
      </c>
      <c r="S24" s="135">
        <f t="shared" si="3"/>
        <v>0</v>
      </c>
      <c r="T24" s="135">
        <f t="shared" si="3"/>
        <v>22.4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146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2025-08-02T08:25:29Z</dcterms:created>
  <dcterms:modified xsi:type="dcterms:W3CDTF">2025-08-02T08:25:30Z</dcterms:modified>
</cp:coreProperties>
</file>