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<sst xmlns="http://schemas.openxmlformats.org/spreadsheetml/2006/main" count="119" uniqueCount="54">
  <si>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19/07/2025 12:03:45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</si>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</sst>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2B0-4DBE-A024-F418679570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2B0-4DBE-A024-F418679570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10.166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B0-4DBE-A024-F418679570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3.71</c:v>
                </c:pt>
                <c:pt idx="13">
                  <c:v>3.4749999999999996</c:v>
                </c:pt>
                <c:pt idx="14">
                  <c:v>4.3390000000000004</c:v>
                </c:pt>
                <c:pt idx="15">
                  <c:v>11.101000000000001</c:v>
                </c:pt>
                <c:pt idx="16">
                  <c:v>0.91500000000000004</c:v>
                </c:pt>
                <c:pt idx="17">
                  <c:v>0.98599999999999999</c:v>
                </c:pt>
                <c:pt idx="21">
                  <c:v>0.14499999999999999</c:v>
                </c:pt>
                <c:pt idx="22">
                  <c:v>0.80800000000000005</c:v>
                </c:pt>
                <c:pt idx="23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B0-4DBE-A024-F418679570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2B0-4DBE-A024-F418679570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2B0-4DBE-A024-F418679570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2B0-4DBE-A024-F418679570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2B0-4DBE-A024-F418679570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2B0-4DBE-A024-F418679570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9.1959999999999997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B0-4DBE-A024-F418679570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</c:v>
                </c:pt>
                <c:pt idx="13">
                  <c:v>0</c:v>
                </c:pt>
                <c:pt idx="14">
                  <c:v>6</c:v>
                </c:pt>
                <c:pt idx="15">
                  <c:v>0.1</c:v>
                </c:pt>
                <c:pt idx="16">
                  <c:v>0</c:v>
                </c:pt>
                <c:pt idx="17">
                  <c:v>0</c:v>
                </c:pt>
                <c:pt idx="18">
                  <c:v>37.1</c:v>
                </c:pt>
                <c:pt idx="19">
                  <c:v>10.5</c:v>
                </c:pt>
                <c:pt idx="20">
                  <c:v>24.4</c:v>
                </c:pt>
                <c:pt idx="21">
                  <c:v>23.5</c:v>
                </c:pt>
                <c:pt idx="22">
                  <c:v>13</c:v>
                </c:pt>
                <c:pt idx="23">
                  <c:v>40.1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B0-4DBE-A024-F418679570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193.096</c:v>
                </c:pt>
                <c:pt idx="13">
                  <c:v>185.703</c:v>
                </c:pt>
                <c:pt idx="14">
                  <c:v>179.92400000000001</c:v>
                </c:pt>
                <c:pt idx="15">
                  <c:v>23.143000000000001</c:v>
                </c:pt>
                <c:pt idx="16">
                  <c:v>3.14</c:v>
                </c:pt>
                <c:pt idx="17">
                  <c:v>4.7869999999999999</c:v>
                </c:pt>
                <c:pt idx="18">
                  <c:v>0.27900000000000003</c:v>
                </c:pt>
                <c:pt idx="19">
                  <c:v>4.5670000000000002</c:v>
                </c:pt>
                <c:pt idx="20">
                  <c:v>0.20600000000000002</c:v>
                </c:pt>
                <c:pt idx="21">
                  <c:v>2.4020000000000001</c:v>
                </c:pt>
                <c:pt idx="22">
                  <c:v>1.0350000000000001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B0-4DBE-A024-F418679570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2B0-4DBE-A024-F418679570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2B0-4DBE-A024-F41867957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5.01</c:v>
                </c:pt>
                <c:pt idx="13">
                  <c:v>0.1</c:v>
                </c:pt>
                <c:pt idx="14">
                  <c:v>0.78</c:v>
                </c:pt>
                <c:pt idx="15">
                  <c:v>32.1</c:v>
                </c:pt>
                <c:pt idx="16">
                  <c:v>62.57</c:v>
                </c:pt>
                <c:pt idx="17">
                  <c:v>101.24</c:v>
                </c:pt>
                <c:pt idx="18">
                  <c:v>123.8</c:v>
                </c:pt>
                <c:pt idx="19">
                  <c:v>149.13</c:v>
                </c:pt>
                <c:pt idx="20">
                  <c:v>154.25</c:v>
                </c:pt>
                <c:pt idx="21">
                  <c:v>170.9</c:v>
                </c:pt>
                <c:pt idx="22">
                  <c:v>140.51</c:v>
                </c:pt>
                <c:pt idx="23">
                  <c:v>121.36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B0-4DBE-A024-F41867957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5A4-4662-BA33-9F9519107B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3.8</c:v>
                </c:pt>
                <c:pt idx="13">
                  <c:v>3.8</c:v>
                </c:pt>
                <c:pt idx="14">
                  <c:v>3.8</c:v>
                </c:pt>
                <c:pt idx="15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4-4662-BA33-9F9519107B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7.9489999999999998</c:v>
                </c:pt>
                <c:pt idx="18">
                  <c:v>5.8710000000000004</c:v>
                </c:pt>
                <c:pt idx="19">
                  <c:v>3.6480000000000001</c:v>
                </c:pt>
                <c:pt idx="20">
                  <c:v>3.5350000000000001</c:v>
                </c:pt>
                <c:pt idx="21">
                  <c:v>3.3450000000000002</c:v>
                </c:pt>
                <c:pt idx="22">
                  <c:v>3.1640000000000001</c:v>
                </c:pt>
                <c:pt idx="23">
                  <c:v>16.503999999999998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A4-4662-BA33-9F9519107B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5">
                  <c:v>2.2480000000000002</c:v>
                </c:pt>
                <c:pt idx="16">
                  <c:v>2.5950000000000002</c:v>
                </c:pt>
                <c:pt idx="17">
                  <c:v>3.4529999999999998</c:v>
                </c:pt>
                <c:pt idx="18">
                  <c:v>12.51</c:v>
                </c:pt>
                <c:pt idx="19">
                  <c:v>10.009</c:v>
                </c:pt>
                <c:pt idx="20">
                  <c:v>18.765000000000001</c:v>
                </c:pt>
                <c:pt idx="21">
                  <c:v>5.0860000000000003</c:v>
                </c:pt>
                <c:pt idx="22">
                  <c:v>2.996</c:v>
                </c:pt>
                <c:pt idx="23">
                  <c:v>6.7570000000000006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A4-4662-BA33-9F9519107B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5A4-4662-BA33-9F9519107B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5A4-4662-BA33-9F9519107B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5A4-4662-BA33-9F9519107B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5A4-4662-BA33-9F9519107B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5A4-4662-BA33-9F9519107B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5A4-4662-BA33-9F9519107B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A4-4662-BA33-9F9519107B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199.006</c:v>
                </c:pt>
                <c:pt idx="13">
                  <c:v>195.54400000000001</c:v>
                </c:pt>
                <c:pt idx="14">
                  <c:v>186.46299999999999</c:v>
                </c:pt>
                <c:pt idx="15">
                  <c:v>22.295999999999999</c:v>
                </c:pt>
                <c:pt idx="16">
                  <c:v>1.46</c:v>
                </c:pt>
                <c:pt idx="17">
                  <c:v>3.5670000000000002</c:v>
                </c:pt>
                <c:pt idx="18">
                  <c:v>18.680999999999997</c:v>
                </c:pt>
                <c:pt idx="19">
                  <c:v>1.4039999999999999</c:v>
                </c:pt>
                <c:pt idx="20">
                  <c:v>2.2999999999999998</c:v>
                </c:pt>
                <c:pt idx="21">
                  <c:v>17.616</c:v>
                </c:pt>
                <c:pt idx="22">
                  <c:v>8.6829999999999998</c:v>
                </c:pt>
                <c:pt idx="23">
                  <c:v>16.847999999999999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A4-4662-BA33-9F9519107B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5A4-4662-BA33-9F9519107B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5A4-4662-BA33-9F9519107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5.01</c:v>
                </c:pt>
                <c:pt idx="13">
                  <c:v>0.1</c:v>
                </c:pt>
                <c:pt idx="14">
                  <c:v>0.78</c:v>
                </c:pt>
                <c:pt idx="15">
                  <c:v>32.1</c:v>
                </c:pt>
                <c:pt idx="16">
                  <c:v>62.57</c:v>
                </c:pt>
                <c:pt idx="17">
                  <c:v>101.24</c:v>
                </c:pt>
                <c:pt idx="18">
                  <c:v>123.8</c:v>
                </c:pt>
                <c:pt idx="19">
                  <c:v>149.13</c:v>
                </c:pt>
                <c:pt idx="20">
                  <c:v>154.25</c:v>
                </c:pt>
                <c:pt idx="21">
                  <c:v>170.9</c:v>
                </c:pt>
                <c:pt idx="22">
                  <c:v>140.51</c:v>
                </c:pt>
                <c:pt idx="23">
                  <c:v>121.36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A4-4662-BA33-9F9519107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202.80600000000001</v>
      </c>
      <c r="O4" s="18">
        <v>199.34399999999999</v>
      </c>
      <c r="P4" s="18">
        <v>190.26300000000001</v>
      </c>
      <c r="Q4" s="18">
        <v>34.344000000000008</v>
      </c>
      <c r="R4" s="18">
        <v>4.0549999999999997</v>
      </c>
      <c r="S4" s="18">
        <v>14.969000000000001</v>
      </c>
      <c r="T4" s="18">
        <v>37.379000000000005</v>
      </c>
      <c r="U4" s="18">
        <v>15.067</v>
      </c>
      <c r="V4" s="18">
        <v>24.605999999999998</v>
      </c>
      <c r="W4" s="18">
        <v>26.047000000000001</v>
      </c>
      <c r="X4" s="18">
        <v>14.843</v>
      </c>
      <c r="Y4" s="18">
        <v>40.108000000000004</v>
      </c>
      <c r="Z4" s="19"/>
      <c r="AA4" s="20">
        <f>SUM(B4:Z4)</f>
        <v>803.83100000000013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5.01</v>
      </c>
      <c r="O7" s="28">
        <v>0.1</v>
      </c>
      <c r="P7" s="28">
        <v>0.78</v>
      </c>
      <c r="Q7" s="28">
        <v>32.1</v>
      </c>
      <c r="R7" s="28">
        <v>62.57</v>
      </c>
      <c r="S7" s="28">
        <v>101.24</v>
      </c>
      <c r="T7" s="28">
        <v>123.8</v>
      </c>
      <c r="U7" s="28">
        <v>149.13</v>
      </c>
      <c r="V7" s="28">
        <v>154.25</v>
      </c>
      <c r="W7" s="28">
        <v>170.9</v>
      </c>
      <c r="X7" s="28">
        <v>140.51</v>
      </c>
      <c r="Y7" s="28">
        <v>121.36</v>
      </c>
      <c r="Z7" s="29"/>
      <c r="AA7" s="30">
        <f>IF(SUM(B7:Z7)&lt;&gt;0,AVERAGEIF(B7:Z7,"&lt;&gt;"""),"")</f>
        <v>88.479166666666671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9.1959999999999997</v>
      </c>
      <c r="T12" s="52"/>
      <c r="U12" s="52"/>
      <c r="V12" s="52"/>
      <c r="W12" s="52"/>
      <c r="X12" s="52"/>
      <c r="Y12" s="52"/>
      <c r="Z12" s="53"/>
      <c r="AA12" s="54">
        <f t="shared" si="0"/>
        <v>9.1959999999999997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193.096</v>
      </c>
      <c r="O14" s="57">
        <v>185.703</v>
      </c>
      <c r="P14" s="57">
        <v>179.92400000000001</v>
      </c>
      <c r="Q14" s="57">
        <v>23.143000000000001</v>
      </c>
      <c r="R14" s="57">
        <v>3.14</v>
      </c>
      <c r="S14" s="57">
        <v>4.7869999999999999</v>
      </c>
      <c r="T14" s="57">
        <v>0.27900000000000003</v>
      </c>
      <c r="U14" s="57">
        <v>4.5670000000000002</v>
      </c>
      <c r="V14" s="57">
        <v>0.20600000000000002</v>
      </c>
      <c r="W14" s="57">
        <v>2.4020000000000001</v>
      </c>
      <c r="X14" s="57">
        <v>1.0350000000000001</v>
      </c>
      <c r="Y14" s="57"/>
      <c r="Z14" s="58"/>
      <c r="AA14" s="59">
        <f t="shared" si="0"/>
        <v>598.28200000000004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193.096</v>
      </c>
      <c r="O16" s="62">
        <f t="shared" si="1"/>
        <v>185.703</v>
      </c>
      <c r="P16" s="62">
        <f t="shared" si="1"/>
        <v>179.92400000000001</v>
      </c>
      <c r="Q16" s="62">
        <f t="shared" si="1"/>
        <v>23.143000000000001</v>
      </c>
      <c r="R16" s="62">
        <f t="shared" si="1"/>
        <v>3.14</v>
      </c>
      <c r="S16" s="62">
        <f t="shared" si="1"/>
        <v>13.983000000000001</v>
      </c>
      <c r="T16" s="62">
        <f t="shared" si="1"/>
        <v>0.27900000000000003</v>
      </c>
      <c r="U16" s="62">
        <f t="shared" si="1"/>
        <v>4.5670000000000002</v>
      </c>
      <c r="V16" s="62">
        <f t="shared" si="1"/>
        <v>0.20600000000000002</v>
      </c>
      <c r="W16" s="62">
        <f t="shared" si="1"/>
        <v>2.4020000000000001</v>
      </c>
      <c r="X16" s="62">
        <f t="shared" si="1"/>
        <v>1.0350000000000001</v>
      </c>
      <c r="Y16" s="62">
        <f t="shared" si="1"/>
        <v>0</v>
      </c>
      <c r="Z16" s="63" t="str">
        <f t="shared" si="1"/>
        <v/>
      </c>
      <c r="AA16" s="64">
        <f>SUM(AA10:AA15)</f>
        <v>607.47800000000007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10.166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10.166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3.71</v>
      </c>
      <c r="O21" s="81">
        <v>3.4749999999999996</v>
      </c>
      <c r="P21" s="81">
        <v>4.3390000000000004</v>
      </c>
      <c r="Q21" s="81">
        <v>11.101000000000001</v>
      </c>
      <c r="R21" s="81">
        <v>0.91500000000000004</v>
      </c>
      <c r="S21" s="81">
        <v>0.98599999999999999</v>
      </c>
      <c r="T21" s="81"/>
      <c r="U21" s="81"/>
      <c r="V21" s="81"/>
      <c r="W21" s="81">
        <v>0.14499999999999999</v>
      </c>
      <c r="X21" s="81">
        <v>0.80800000000000005</v>
      </c>
      <c r="Y21" s="81">
        <v>8.0000000000000002E-3</v>
      </c>
      <c r="Z21" s="78"/>
      <c r="AA21" s="79">
        <f t="shared" si="2"/>
        <v>25.486999999999998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3.71</v>
      </c>
      <c r="O26" s="88">
        <f t="shared" si="3"/>
        <v>13.641</v>
      </c>
      <c r="P26" s="88">
        <f t="shared" si="3"/>
        <v>4.3390000000000004</v>
      </c>
      <c r="Q26" s="88">
        <f t="shared" si="3"/>
        <v>11.101000000000001</v>
      </c>
      <c r="R26" s="88">
        <f t="shared" si="3"/>
        <v>0.91500000000000004</v>
      </c>
      <c r="S26" s="88">
        <f t="shared" si="3"/>
        <v>0.98599999999999999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0.14499999999999999</v>
      </c>
      <c r="X26" s="88">
        <f t="shared" si="3"/>
        <v>0.80800000000000005</v>
      </c>
      <c r="Y26" s="88">
        <f t="shared" si="3"/>
        <v>8.0000000000000002E-3</v>
      </c>
      <c r="Z26" s="89" t="str">
        <f t="shared" si="3"/>
        <v/>
      </c>
      <c r="AA26" s="90">
        <f>SUM(AA19:AA25)</f>
        <v>35.652999999999999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196.80600000000001</v>
      </c>
      <c r="O30" s="77">
        <v>199.34399999999999</v>
      </c>
      <c r="P30" s="77">
        <v>184.26300000000001</v>
      </c>
      <c r="Q30" s="77">
        <v>34.244</v>
      </c>
      <c r="R30" s="77">
        <v>4.0549999999999997</v>
      </c>
      <c r="S30" s="77">
        <v>14.968999999999999</v>
      </c>
      <c r="T30" s="77">
        <v>0.27900000000000003</v>
      </c>
      <c r="U30" s="77">
        <v>4.5670000000000002</v>
      </c>
      <c r="V30" s="77">
        <v>0.20599999999999999</v>
      </c>
      <c r="W30" s="77">
        <v>2.5470000000000002</v>
      </c>
      <c r="X30" s="77">
        <v>1.843</v>
      </c>
      <c r="Y30" s="77">
        <v>8.0000000000000002E-3</v>
      </c>
      <c r="Z30" s="78"/>
      <c r="AA30" s="79">
        <f>SUM(B30:Z30)</f>
        <v>643.13100000000009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196.80600000000001</v>
      </c>
      <c r="O32" s="62">
        <f t="shared" si="4"/>
        <v>199.34399999999999</v>
      </c>
      <c r="P32" s="62">
        <f t="shared" si="4"/>
        <v>184.26300000000001</v>
      </c>
      <c r="Q32" s="62">
        <f t="shared" si="4"/>
        <v>34.244</v>
      </c>
      <c r="R32" s="62">
        <f t="shared" si="4"/>
        <v>4.0549999999999997</v>
      </c>
      <c r="S32" s="62">
        <f t="shared" si="4"/>
        <v>14.968999999999999</v>
      </c>
      <c r="T32" s="62">
        <f t="shared" si="4"/>
        <v>0.27900000000000003</v>
      </c>
      <c r="U32" s="62">
        <f t="shared" si="4"/>
        <v>4.5670000000000002</v>
      </c>
      <c r="V32" s="62">
        <f t="shared" si="4"/>
        <v>0.20599999999999999</v>
      </c>
      <c r="W32" s="62">
        <f t="shared" si="4"/>
        <v>2.5470000000000002</v>
      </c>
      <c r="X32" s="62">
        <f t="shared" si="4"/>
        <v>1.843</v>
      </c>
      <c r="Y32" s="62">
        <f t="shared" si="4"/>
        <v>8.0000000000000002E-3</v>
      </c>
      <c r="Z32" s="63" t="str">
        <f t="shared" si="4"/>
        <v/>
      </c>
      <c r="AA32" s="64">
        <f>SUM(AA29:AA31)</f>
        <v>643.13100000000009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6</v>
      </c>
      <c r="O37" s="99"/>
      <c r="P37" s="99">
        <v>6</v>
      </c>
      <c r="Q37" s="99">
        <v>0.1</v>
      </c>
      <c r="R37" s="99"/>
      <c r="S37" s="99"/>
      <c r="T37" s="99"/>
      <c r="U37" s="99">
        <v>10.5</v>
      </c>
      <c r="V37" s="99"/>
      <c r="W37" s="99">
        <v>5</v>
      </c>
      <c r="X37" s="99"/>
      <c r="Y37" s="99"/>
      <c r="Z37" s="100"/>
      <c r="AA37" s="79">
        <f t="shared" si="5"/>
        <v>27.6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37.1</v>
      </c>
      <c r="U39" s="99"/>
      <c r="V39" s="99">
        <v>24.4</v>
      </c>
      <c r="W39" s="99">
        <v>18.5</v>
      </c>
      <c r="X39" s="99">
        <v>13</v>
      </c>
      <c r="Y39" s="99">
        <v>40.1</v>
      </c>
      <c r="Z39" s="100"/>
      <c r="AA39" s="79">
        <f t="shared" si="5"/>
        <v>133.1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6</v>
      </c>
      <c r="O40" s="88">
        <f t="shared" si="6"/>
        <v>0</v>
      </c>
      <c r="P40" s="88">
        <f t="shared" si="6"/>
        <v>6</v>
      </c>
      <c r="Q40" s="88">
        <f t="shared" si="6"/>
        <v>0.1</v>
      </c>
      <c r="R40" s="88">
        <f t="shared" si="6"/>
        <v>0</v>
      </c>
      <c r="S40" s="88">
        <f t="shared" si="6"/>
        <v>0</v>
      </c>
      <c r="T40" s="88">
        <f t="shared" si="6"/>
        <v>37.1</v>
      </c>
      <c r="U40" s="88">
        <f t="shared" si="6"/>
        <v>10.5</v>
      </c>
      <c r="V40" s="88">
        <f t="shared" si="6"/>
        <v>24.4</v>
      </c>
      <c r="W40" s="88">
        <f t="shared" si="6"/>
        <v>23.5</v>
      </c>
      <c r="X40" s="88">
        <f t="shared" si="6"/>
        <v>13</v>
      </c>
      <c r="Y40" s="88">
        <f t="shared" si="6"/>
        <v>40.1</v>
      </c>
      <c r="Z40" s="89" t="str">
        <f t="shared" si="6"/>
        <v/>
      </c>
      <c r="AA40" s="90">
        <f t="shared" si="5"/>
        <v>160.69999999999999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6</v>
      </c>
      <c r="O45" s="99"/>
      <c r="P45" s="99">
        <v>6</v>
      </c>
      <c r="Q45" s="99">
        <v>0.1</v>
      </c>
      <c r="R45" s="99"/>
      <c r="S45" s="99"/>
      <c r="T45" s="99"/>
      <c r="U45" s="99">
        <v>10.5</v>
      </c>
      <c r="V45" s="99"/>
      <c r="W45" s="99">
        <v>5</v>
      </c>
      <c r="X45" s="99"/>
      <c r="Y45" s="99"/>
      <c r="Z45" s="100"/>
      <c r="AA45" s="79">
        <f t="shared" si="7"/>
        <v>27.6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37.1</v>
      </c>
      <c r="U47" s="99"/>
      <c r="V47" s="99">
        <v>24.4</v>
      </c>
      <c r="W47" s="99">
        <v>18.5</v>
      </c>
      <c r="X47" s="99">
        <v>13</v>
      </c>
      <c r="Y47" s="99">
        <v>40.1</v>
      </c>
      <c r="Z47" s="100"/>
      <c r="AA47" s="79">
        <f t="shared" si="7"/>
        <v>133.1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6</v>
      </c>
      <c r="O49" s="88">
        <f t="shared" si="8"/>
        <v>0</v>
      </c>
      <c r="P49" s="88">
        <f t="shared" si="8"/>
        <v>6</v>
      </c>
      <c r="Q49" s="88">
        <f t="shared" si="8"/>
        <v>0.1</v>
      </c>
      <c r="R49" s="88">
        <f t="shared" si="8"/>
        <v>0</v>
      </c>
      <c r="S49" s="88">
        <f t="shared" si="8"/>
        <v>0</v>
      </c>
      <c r="T49" s="88">
        <f t="shared" si="8"/>
        <v>37.1</v>
      </c>
      <c r="U49" s="88">
        <f t="shared" si="8"/>
        <v>10.5</v>
      </c>
      <c r="V49" s="88">
        <f t="shared" si="8"/>
        <v>24.4</v>
      </c>
      <c r="W49" s="88">
        <f t="shared" si="8"/>
        <v>23.5</v>
      </c>
      <c r="X49" s="88">
        <f t="shared" si="8"/>
        <v>13</v>
      </c>
      <c r="Y49" s="88">
        <f t="shared" si="8"/>
        <v>40.1</v>
      </c>
      <c r="Z49" s="89" t="str">
        <f t="shared" si="8"/>
        <v/>
      </c>
      <c r="AA49" s="90">
        <f t="shared" si="7"/>
        <v>160.69999999999999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202.80600000000001</v>
      </c>
      <c r="O52" s="88">
        <f t="shared" si="10"/>
        <v>199.34399999999999</v>
      </c>
      <c r="P52" s="88">
        <f t="shared" si="10"/>
        <v>190.26300000000001</v>
      </c>
      <c r="Q52" s="88">
        <f t="shared" si="10"/>
        <v>34.344000000000001</v>
      </c>
      <c r="R52" s="88">
        <f t="shared" si="10"/>
        <v>4.0549999999999997</v>
      </c>
      <c r="S52" s="88">
        <f t="shared" si="10"/>
        <v>14.969000000000001</v>
      </c>
      <c r="T52" s="88">
        <f t="shared" si="10"/>
        <v>37.379000000000005</v>
      </c>
      <c r="U52" s="88">
        <f t="shared" si="10"/>
        <v>15.067</v>
      </c>
      <c r="V52" s="88">
        <f t="shared" si="10"/>
        <v>24.605999999999998</v>
      </c>
      <c r="W52" s="88">
        <f t="shared" si="10"/>
        <v>26.047000000000001</v>
      </c>
      <c r="X52" s="88">
        <f t="shared" si="10"/>
        <v>14.843</v>
      </c>
      <c r="Y52" s="88">
        <f t="shared" si="10"/>
        <v>40.108000000000004</v>
      </c>
      <c r="Z52" s="89" t="str">
        <f t="shared" si="10"/>
        <v/>
      </c>
      <c r="AA52" s="104">
        <f>SUM(B52:Z52)</f>
        <v>803.83100000000013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202.80600000000001</v>
      </c>
      <c r="O4" s="18">
        <v>199.34400000000002</v>
      </c>
      <c r="P4" s="18">
        <v>190.26300000000001</v>
      </c>
      <c r="Q4" s="18">
        <v>34.344000000000001</v>
      </c>
      <c r="R4" s="18">
        <v>4.0550000000000006</v>
      </c>
      <c r="S4" s="18">
        <v>14.968999999999999</v>
      </c>
      <c r="T4" s="18">
        <v>37.361999999999995</v>
      </c>
      <c r="U4" s="18">
        <v>15.061</v>
      </c>
      <c r="V4" s="18">
        <v>24.6</v>
      </c>
      <c r="W4" s="18">
        <v>26.047000000000001</v>
      </c>
      <c r="X4" s="18">
        <v>14.843</v>
      </c>
      <c r="Y4" s="18">
        <v>40.109000000000002</v>
      </c>
      <c r="Z4" s="19"/>
      <c r="AA4" s="20">
        <f>SUM(B4:Z4)</f>
        <v>803.80300000000011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5.01</v>
      </c>
      <c r="O7" s="28">
        <v>0.1</v>
      </c>
      <c r="P7" s="28">
        <v>0.78</v>
      </c>
      <c r="Q7" s="28">
        <v>32.1</v>
      </c>
      <c r="R7" s="28">
        <v>62.57</v>
      </c>
      <c r="S7" s="28">
        <v>101.24</v>
      </c>
      <c r="T7" s="28">
        <v>123.8</v>
      </c>
      <c r="U7" s="28">
        <v>149.13</v>
      </c>
      <c r="V7" s="28">
        <v>154.25</v>
      </c>
      <c r="W7" s="28">
        <v>170.9</v>
      </c>
      <c r="X7" s="28">
        <v>140.51</v>
      </c>
      <c r="Y7" s="28">
        <v>121.36</v>
      </c>
      <c r="Z7" s="29"/>
      <c r="AA7" s="30">
        <f>IF(SUM(B7:Z7)&lt;&gt;0,AVERAGEIF(B7:Z7,"&lt;&gt;"""),"")</f>
        <v>88.479166666666671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199.006</v>
      </c>
      <c r="O14" s="57">
        <v>195.54400000000001</v>
      </c>
      <c r="P14" s="57">
        <v>186.46299999999999</v>
      </c>
      <c r="Q14" s="57">
        <v>22.295999999999999</v>
      </c>
      <c r="R14" s="57">
        <v>1.46</v>
      </c>
      <c r="S14" s="57">
        <v>3.5670000000000002</v>
      </c>
      <c r="T14" s="57">
        <v>18.680999999999997</v>
      </c>
      <c r="U14" s="57">
        <v>1.4039999999999999</v>
      </c>
      <c r="V14" s="57">
        <v>2.2999999999999998</v>
      </c>
      <c r="W14" s="57">
        <v>17.616</v>
      </c>
      <c r="X14" s="57">
        <v>8.6829999999999998</v>
      </c>
      <c r="Y14" s="57">
        <v>16.847999999999999</v>
      </c>
      <c r="Z14" s="58"/>
      <c r="AA14" s="59">
        <f t="shared" si="0"/>
        <v>673.86800000000005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199.006</v>
      </c>
      <c r="O16" s="62">
        <f t="shared" si="1"/>
        <v>195.54400000000001</v>
      </c>
      <c r="P16" s="62">
        <f t="shared" si="1"/>
        <v>186.46299999999999</v>
      </c>
      <c r="Q16" s="62">
        <f t="shared" si="1"/>
        <v>22.295999999999999</v>
      </c>
      <c r="R16" s="62">
        <f t="shared" si="1"/>
        <v>1.46</v>
      </c>
      <c r="S16" s="62">
        <f t="shared" si="1"/>
        <v>3.5670000000000002</v>
      </c>
      <c r="T16" s="62">
        <f t="shared" si="1"/>
        <v>18.680999999999997</v>
      </c>
      <c r="U16" s="62">
        <f t="shared" si="1"/>
        <v>1.4039999999999999</v>
      </c>
      <c r="V16" s="62">
        <f t="shared" si="1"/>
        <v>2.2999999999999998</v>
      </c>
      <c r="W16" s="62">
        <f t="shared" si="1"/>
        <v>17.616</v>
      </c>
      <c r="X16" s="62">
        <f t="shared" si="1"/>
        <v>8.6829999999999998</v>
      </c>
      <c r="Y16" s="62">
        <f t="shared" si="1"/>
        <v>16.847999999999999</v>
      </c>
      <c r="Z16" s="63" t="str">
        <f t="shared" si="1"/>
        <v/>
      </c>
      <c r="AA16" s="64">
        <f>SUM(AA10:AA15)</f>
        <v>673.86800000000005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3.8</v>
      </c>
      <c r="O19" s="72">
        <v>3.8</v>
      </c>
      <c r="P19" s="72">
        <v>3.8</v>
      </c>
      <c r="Q19" s="72">
        <v>9.8000000000000007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21.2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7.9489999999999998</v>
      </c>
      <c r="T20" s="77">
        <v>5.8710000000000004</v>
      </c>
      <c r="U20" s="77">
        <v>3.6480000000000001</v>
      </c>
      <c r="V20" s="77">
        <v>3.5350000000000001</v>
      </c>
      <c r="W20" s="77">
        <v>3.3450000000000002</v>
      </c>
      <c r="X20" s="77">
        <v>3.1640000000000001</v>
      </c>
      <c r="Y20" s="77">
        <v>16.503999999999998</v>
      </c>
      <c r="Z20" s="78"/>
      <c r="AA20" s="79">
        <f t="shared" si="2"/>
        <v>44.015999999999998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2.2480000000000002</v>
      </c>
      <c r="R21" s="81">
        <v>2.5950000000000002</v>
      </c>
      <c r="S21" s="81">
        <v>3.4529999999999998</v>
      </c>
      <c r="T21" s="81">
        <v>12.51</v>
      </c>
      <c r="U21" s="81">
        <v>10.009</v>
      </c>
      <c r="V21" s="81">
        <v>18.765000000000001</v>
      </c>
      <c r="W21" s="81">
        <v>5.0860000000000003</v>
      </c>
      <c r="X21" s="81">
        <v>2.996</v>
      </c>
      <c r="Y21" s="81">
        <v>6.7570000000000006</v>
      </c>
      <c r="Z21" s="78"/>
      <c r="AA21" s="79">
        <f t="shared" si="2"/>
        <v>64.418999999999997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3.8</v>
      </c>
      <c r="O26" s="88">
        <f t="shared" si="3"/>
        <v>3.8</v>
      </c>
      <c r="P26" s="88">
        <f t="shared" si="3"/>
        <v>3.8</v>
      </c>
      <c r="Q26" s="88">
        <f t="shared" si="3"/>
        <v>12.048000000000002</v>
      </c>
      <c r="R26" s="88">
        <f t="shared" si="3"/>
        <v>2.5950000000000002</v>
      </c>
      <c r="S26" s="88">
        <f t="shared" si="3"/>
        <v>11.401999999999999</v>
      </c>
      <c r="T26" s="88">
        <f t="shared" si="3"/>
        <v>18.381</v>
      </c>
      <c r="U26" s="88">
        <f t="shared" si="3"/>
        <v>13.657</v>
      </c>
      <c r="V26" s="88">
        <f t="shared" si="3"/>
        <v>22.3</v>
      </c>
      <c r="W26" s="88">
        <f t="shared" si="3"/>
        <v>8.4310000000000009</v>
      </c>
      <c r="X26" s="88">
        <f t="shared" si="3"/>
        <v>6.16</v>
      </c>
      <c r="Y26" s="88">
        <f t="shared" si="3"/>
        <v>23.260999999999999</v>
      </c>
      <c r="Z26" s="89" t="str">
        <f t="shared" si="3"/>
        <v/>
      </c>
      <c r="AA26" s="90">
        <f>SUM(AA19:AA25)</f>
        <v>129.63499999999999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202.80600000000001</v>
      </c>
      <c r="O30" s="77">
        <v>199.34399999999999</v>
      </c>
      <c r="P30" s="77">
        <v>190.26300000000001</v>
      </c>
      <c r="Q30" s="77">
        <v>34.344000000000001</v>
      </c>
      <c r="R30" s="77">
        <v>4.0549999999999997</v>
      </c>
      <c r="S30" s="77">
        <v>14.968999999999999</v>
      </c>
      <c r="T30" s="77">
        <v>37.061999999999998</v>
      </c>
      <c r="U30" s="77">
        <v>15.061</v>
      </c>
      <c r="V30" s="77">
        <v>24.6</v>
      </c>
      <c r="W30" s="77">
        <v>26.047000000000001</v>
      </c>
      <c r="X30" s="77">
        <v>14.843</v>
      </c>
      <c r="Y30" s="77">
        <v>40.109000000000002</v>
      </c>
      <c r="Z30" s="78"/>
      <c r="AA30" s="79">
        <f>SUM(B30:Z30)</f>
        <v>803.50300000000016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202.80600000000001</v>
      </c>
      <c r="O32" s="62">
        <f t="shared" si="4"/>
        <v>199.34399999999999</v>
      </c>
      <c r="P32" s="62">
        <f t="shared" si="4"/>
        <v>190.26300000000001</v>
      </c>
      <c r="Q32" s="62">
        <f t="shared" si="4"/>
        <v>34.344000000000001</v>
      </c>
      <c r="R32" s="62">
        <f t="shared" si="4"/>
        <v>4.0549999999999997</v>
      </c>
      <c r="S32" s="62">
        <f t="shared" si="4"/>
        <v>14.968999999999999</v>
      </c>
      <c r="T32" s="62">
        <f t="shared" si="4"/>
        <v>37.061999999999998</v>
      </c>
      <c r="U32" s="62">
        <f t="shared" si="4"/>
        <v>15.061</v>
      </c>
      <c r="V32" s="62">
        <f t="shared" si="4"/>
        <v>24.6</v>
      </c>
      <c r="W32" s="62">
        <f t="shared" si="4"/>
        <v>26.047000000000001</v>
      </c>
      <c r="X32" s="62">
        <f t="shared" si="4"/>
        <v>14.843</v>
      </c>
      <c r="Y32" s="62">
        <f t="shared" si="4"/>
        <v>40.109000000000002</v>
      </c>
      <c r="Z32" s="63" t="str">
        <f t="shared" si="4"/>
        <v/>
      </c>
      <c r="AA32" s="64">
        <f>SUM(AA29:AA31)</f>
        <v>803.50300000000016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0.3</v>
      </c>
      <c r="U37" s="99"/>
      <c r="V37" s="99"/>
      <c r="W37" s="99"/>
      <c r="X37" s="99"/>
      <c r="Y37" s="99"/>
      <c r="Z37" s="100"/>
      <c r="AA37" s="79">
        <f t="shared" si="5"/>
        <v>0.3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0.3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0.3</v>
      </c>
      <c r="U45" s="99"/>
      <c r="V45" s="99"/>
      <c r="W45" s="99"/>
      <c r="X45" s="99"/>
      <c r="Y45" s="99"/>
      <c r="Z45" s="100"/>
      <c r="AA45" s="79">
        <f t="shared" si="7"/>
        <v>0.3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0.3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202.80600000000001</v>
      </c>
      <c r="O52" s="88">
        <f t="shared" si="10"/>
        <v>199.34400000000002</v>
      </c>
      <c r="P52" s="88">
        <f t="shared" si="10"/>
        <v>190.26300000000001</v>
      </c>
      <c r="Q52" s="88">
        <f t="shared" si="10"/>
        <v>34.344000000000001</v>
      </c>
      <c r="R52" s="88">
        <f t="shared" si="10"/>
        <v>4.0549999999999997</v>
      </c>
      <c r="S52" s="88">
        <f t="shared" si="10"/>
        <v>14.968999999999999</v>
      </c>
      <c r="T52" s="88">
        <f t="shared" si="10"/>
        <v>37.361999999999995</v>
      </c>
      <c r="U52" s="88">
        <f t="shared" si="10"/>
        <v>15.061</v>
      </c>
      <c r="V52" s="88">
        <f t="shared" si="10"/>
        <v>24.6</v>
      </c>
      <c r="W52" s="88">
        <f t="shared" si="10"/>
        <v>26.047000000000001</v>
      </c>
      <c r="X52" s="88">
        <f t="shared" si="10"/>
        <v>14.843</v>
      </c>
      <c r="Y52" s="88">
        <f t="shared" si="10"/>
        <v>40.108999999999995</v>
      </c>
      <c r="Z52" s="89" t="str">
        <f t="shared" si="10"/>
        <v/>
      </c>
      <c r="AA52" s="104">
        <f>SUM(B52:Z52)</f>
        <v>803.80300000000011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-6</v>
      </c>
      <c r="O4" s="18"/>
      <c r="P4" s="18">
        <v>-6</v>
      </c>
      <c r="Q4" s="18">
        <v>-0.1</v>
      </c>
      <c r="R4" s="18"/>
      <c r="S4" s="18"/>
      <c r="T4" s="18">
        <v>-36.800000000000004</v>
      </c>
      <c r="U4" s="18">
        <v>-10.5</v>
      </c>
      <c r="V4" s="18">
        <v>-24.4</v>
      </c>
      <c r="W4" s="18">
        <v>-23.5</v>
      </c>
      <c r="X4" s="18">
        <v>-13</v>
      </c>
      <c r="Y4" s="18">
        <v>-40.1</v>
      </c>
      <c r="Z4" s="19"/>
      <c r="AA4" s="111">
        <f>SUM(B4:Z4)</f>
        <v>-160.4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5.01</v>
      </c>
      <c r="O7" s="117">
        <v>0.1</v>
      </c>
      <c r="P7" s="117">
        <v>0.78</v>
      </c>
      <c r="Q7" s="117">
        <v>32.1</v>
      </c>
      <c r="R7" s="117">
        <v>62.57</v>
      </c>
      <c r="S7" s="117">
        <v>101.24</v>
      </c>
      <c r="T7" s="117">
        <v>123.8</v>
      </c>
      <c r="U7" s="117">
        <v>149.13</v>
      </c>
      <c r="V7" s="117">
        <v>154.25</v>
      </c>
      <c r="W7" s="117">
        <v>170.9</v>
      </c>
      <c r="X7" s="117">
        <v>140.51</v>
      </c>
      <c r="Y7" s="117">
        <v>121.36</v>
      </c>
      <c r="Z7" s="118"/>
      <c r="AA7" s="119">
        <f>IF(SUM(B7:Z7)&lt;&gt;0,AVERAGEIF(B7:Z7,"&lt;&gt;"""),"")</f>
        <v>88.479166666666671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6</v>
      </c>
      <c r="O13" s="129"/>
      <c r="P13" s="129">
        <v>6</v>
      </c>
      <c r="Q13" s="129">
        <v>0.1</v>
      </c>
      <c r="R13" s="129"/>
      <c r="S13" s="129"/>
      <c r="T13" s="129"/>
      <c r="U13" s="129">
        <v>10.5</v>
      </c>
      <c r="V13" s="129"/>
      <c r="W13" s="129">
        <v>5</v>
      </c>
      <c r="X13" s="129"/>
      <c r="Y13" s="130"/>
      <c r="Z13" s="131"/>
      <c r="AA13" s="132">
        <f t="shared" si="0"/>
        <v>27.6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37.1</v>
      </c>
      <c r="U15" s="133"/>
      <c r="V15" s="133">
        <v>24.4</v>
      </c>
      <c r="W15" s="133">
        <v>18.5</v>
      </c>
      <c r="X15" s="133">
        <v>13</v>
      </c>
      <c r="Y15" s="133">
        <v>40.1</v>
      </c>
      <c r="Z15" s="131"/>
      <c r="AA15" s="132">
        <f t="shared" si="0"/>
        <v>133.1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6</v>
      </c>
      <c r="O16" s="135">
        <f t="shared" si="1"/>
        <v>0</v>
      </c>
      <c r="P16" s="135">
        <f t="shared" si="1"/>
        <v>6</v>
      </c>
      <c r="Q16" s="135">
        <f t="shared" si="1"/>
        <v>0.1</v>
      </c>
      <c r="R16" s="135">
        <f t="shared" si="1"/>
        <v>0</v>
      </c>
      <c r="S16" s="135">
        <f t="shared" si="1"/>
        <v>0</v>
      </c>
      <c r="T16" s="135">
        <f t="shared" si="1"/>
        <v>37.1</v>
      </c>
      <c r="U16" s="135">
        <f t="shared" si="1"/>
        <v>10.5</v>
      </c>
      <c r="V16" s="135">
        <f t="shared" si="1"/>
        <v>24.4</v>
      </c>
      <c r="W16" s="135">
        <f t="shared" si="1"/>
        <v>23.5</v>
      </c>
      <c r="X16" s="135">
        <f t="shared" si="1"/>
        <v>13</v>
      </c>
      <c r="Y16" s="135">
        <f t="shared" si="1"/>
        <v>40.1</v>
      </c>
      <c r="Z16" s="136" t="str">
        <f t="shared" si="1"/>
        <v/>
      </c>
      <c r="AA16" s="90">
        <f t="shared" si="0"/>
        <v>160.69999999999999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0.3</v>
      </c>
      <c r="U21" s="129"/>
      <c r="V21" s="129"/>
      <c r="W21" s="129"/>
      <c r="X21" s="129"/>
      <c r="Y21" s="130"/>
      <c r="Z21" s="131"/>
      <c r="AA21" s="132">
        <f t="shared" si="2"/>
        <v>0.3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0.3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2025-07-19T09:03:45Z</dcterms:created>
  <dcterms:modified xsi:type="dcterms:W3CDTF">2025-07-19T09:03:47Z</dcterms:modified>
</cp:coreProperties>
</file>