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<sst xmlns="http://schemas.openxmlformats.org/spreadsheetml/2006/main" count="124" uniqueCount="57">
  <si>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29/10/2026 23:23:30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</si>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</sst>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A50-4A9E-964F-C57375388C5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4.5999999999999996</c:v>
                </c:pt>
                <c:pt idx="1">
                  <c:v>1.2</c:v>
                </c:pt>
                <c:pt idx="2">
                  <c:v>1.2</c:v>
                </c:pt>
                <c:pt idx="3">
                  <c:v>1.2</c:v>
                </c:pt>
                <c:pt idx="7">
                  <c:v>4.5999999999999996</c:v>
                </c:pt>
                <c:pt idx="9">
                  <c:v>4.5999999999999996</c:v>
                </c:pt>
                <c:pt idx="12">
                  <c:v>4.5999999999999996</c:v>
                </c:pt>
                <c:pt idx="13">
                  <c:v>4.5999999999999996</c:v>
                </c:pt>
                <c:pt idx="15">
                  <c:v>4.5999999999999996</c:v>
                </c:pt>
                <c:pt idx="18">
                  <c:v>1.4</c:v>
                </c:pt>
                <c:pt idx="20">
                  <c:v>4.5999999999999996</c:v>
                </c:pt>
                <c:pt idx="23">
                  <c:v>4.5999999999999996</c:v>
                </c:pt>
                <c:pt idx="31">
                  <c:v>4.5999999999999996</c:v>
                </c:pt>
                <c:pt idx="32">
                  <c:v>4.5999999999999996</c:v>
                </c:pt>
                <c:pt idx="33">
                  <c:v>4.5999999999999996</c:v>
                </c:pt>
                <c:pt idx="38">
                  <c:v>4.5999999999999996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4.5999999999999996</c:v>
                </c:pt>
                <c:pt idx="43">
                  <c:v>4.5999999999999996</c:v>
                </c:pt>
                <c:pt idx="44">
                  <c:v>4.5999999999999996</c:v>
                </c:pt>
                <c:pt idx="45">
                  <c:v>4.5999999999999996</c:v>
                </c:pt>
                <c:pt idx="46">
                  <c:v>4.5999999999999996</c:v>
                </c:pt>
                <c:pt idx="47">
                  <c:v>4.5999999999999996</c:v>
                </c:pt>
                <c:pt idx="48">
                  <c:v>4.5999999999999996</c:v>
                </c:pt>
                <c:pt idx="49">
                  <c:v>4.5999999999999996</c:v>
                </c:pt>
                <c:pt idx="50">
                  <c:v>4.5999999999999996</c:v>
                </c:pt>
                <c:pt idx="52">
                  <c:v>42</c:v>
                </c:pt>
                <c:pt idx="53">
                  <c:v>42</c:v>
                </c:pt>
                <c:pt idx="54">
                  <c:v>42</c:v>
                </c:pt>
                <c:pt idx="55">
                  <c:v>42</c:v>
                </c:pt>
                <c:pt idx="56">
                  <c:v>42</c:v>
                </c:pt>
                <c:pt idx="57">
                  <c:v>42</c:v>
                </c:pt>
                <c:pt idx="58">
                  <c:v>42</c:v>
                </c:pt>
                <c:pt idx="59">
                  <c:v>42</c:v>
                </c:pt>
                <c:pt idx="71">
                  <c:v>1.4</c:v>
                </c:pt>
                <c:pt idx="76">
                  <c:v>1.4</c:v>
                </c:pt>
                <c:pt idx="82">
                  <c:v>3.5920000000000001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0-4A9E-964F-C57375388C5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8.4</c:v>
                </c:pt>
                <c:pt idx="1">
                  <c:v>8.4</c:v>
                </c:pt>
                <c:pt idx="2">
                  <c:v>3.36</c:v>
                </c:pt>
                <c:pt idx="3">
                  <c:v>3.36</c:v>
                </c:pt>
                <c:pt idx="7">
                  <c:v>8.4</c:v>
                </c:pt>
                <c:pt idx="8">
                  <c:v>8.2789999999999999</c:v>
                </c:pt>
                <c:pt idx="9">
                  <c:v>8.4</c:v>
                </c:pt>
                <c:pt idx="12">
                  <c:v>8.4</c:v>
                </c:pt>
                <c:pt idx="13">
                  <c:v>8.4</c:v>
                </c:pt>
                <c:pt idx="15">
                  <c:v>8.4</c:v>
                </c:pt>
                <c:pt idx="18">
                  <c:v>8.4</c:v>
                </c:pt>
                <c:pt idx="20">
                  <c:v>8.4</c:v>
                </c:pt>
                <c:pt idx="23">
                  <c:v>8.4</c:v>
                </c:pt>
                <c:pt idx="32">
                  <c:v>8.4</c:v>
                </c:pt>
                <c:pt idx="33">
                  <c:v>8.4</c:v>
                </c:pt>
                <c:pt idx="34">
                  <c:v>34.244999999999997</c:v>
                </c:pt>
                <c:pt idx="38">
                  <c:v>8.4</c:v>
                </c:pt>
                <c:pt idx="39">
                  <c:v>8.4</c:v>
                </c:pt>
                <c:pt idx="40">
                  <c:v>8.4</c:v>
                </c:pt>
                <c:pt idx="41">
                  <c:v>8.4</c:v>
                </c:pt>
                <c:pt idx="42">
                  <c:v>8.4</c:v>
                </c:pt>
                <c:pt idx="43">
                  <c:v>8.4</c:v>
                </c:pt>
                <c:pt idx="44">
                  <c:v>8.4</c:v>
                </c:pt>
                <c:pt idx="45">
                  <c:v>8.4</c:v>
                </c:pt>
                <c:pt idx="46">
                  <c:v>8.4</c:v>
                </c:pt>
                <c:pt idx="47">
                  <c:v>8.4</c:v>
                </c:pt>
                <c:pt idx="48">
                  <c:v>8.4</c:v>
                </c:pt>
                <c:pt idx="49">
                  <c:v>8.4</c:v>
                </c:pt>
                <c:pt idx="50">
                  <c:v>8.4</c:v>
                </c:pt>
                <c:pt idx="51">
                  <c:v>5.0419999999999998</c:v>
                </c:pt>
                <c:pt idx="54">
                  <c:v>10.9</c:v>
                </c:pt>
                <c:pt idx="55">
                  <c:v>30</c:v>
                </c:pt>
                <c:pt idx="56">
                  <c:v>19.991</c:v>
                </c:pt>
                <c:pt idx="57">
                  <c:v>25.4</c:v>
                </c:pt>
                <c:pt idx="61">
                  <c:v>40</c:v>
                </c:pt>
                <c:pt idx="62">
                  <c:v>50</c:v>
                </c:pt>
                <c:pt idx="63">
                  <c:v>50</c:v>
                </c:pt>
                <c:pt idx="64">
                  <c:v>30</c:v>
                </c:pt>
                <c:pt idx="65">
                  <c:v>30</c:v>
                </c:pt>
                <c:pt idx="66">
                  <c:v>29.6</c:v>
                </c:pt>
                <c:pt idx="71">
                  <c:v>3.4</c:v>
                </c:pt>
                <c:pt idx="75">
                  <c:v>3.5999999999999997E-2</c:v>
                </c:pt>
                <c:pt idx="76">
                  <c:v>3.36</c:v>
                </c:pt>
                <c:pt idx="77">
                  <c:v>22.6</c:v>
                </c:pt>
                <c:pt idx="78">
                  <c:v>40</c:v>
                </c:pt>
                <c:pt idx="79">
                  <c:v>30</c:v>
                </c:pt>
                <c:pt idx="80">
                  <c:v>36.4</c:v>
                </c:pt>
                <c:pt idx="81">
                  <c:v>29.7</c:v>
                </c:pt>
                <c:pt idx="82">
                  <c:v>24.5</c:v>
                </c:pt>
                <c:pt idx="83">
                  <c:v>39.299999999999997</c:v>
                </c:pt>
                <c:pt idx="84">
                  <c:v>12</c:v>
                </c:pt>
                <c:pt idx="85">
                  <c:v>26.6</c:v>
                </c:pt>
                <c:pt idx="86">
                  <c:v>29.2</c:v>
                </c:pt>
                <c:pt idx="87">
                  <c:v>29.1</c:v>
                </c:pt>
                <c:pt idx="89">
                  <c:v>5.0000000000000001E-3</c:v>
                </c:pt>
                <c:pt idx="93">
                  <c:v>1.7999999999999999E-2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0-4A9E-964F-C57375388C5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33.662999999999997</c:v>
                </c:pt>
                <c:pt idx="1">
                  <c:v>22.350999999999999</c:v>
                </c:pt>
                <c:pt idx="2">
                  <c:v>12.14</c:v>
                </c:pt>
                <c:pt idx="3">
                  <c:v>8.84</c:v>
                </c:pt>
                <c:pt idx="4">
                  <c:v>10.667999999999999</c:v>
                </c:pt>
                <c:pt idx="5">
                  <c:v>10.917</c:v>
                </c:pt>
                <c:pt idx="6">
                  <c:v>5.6779999999999999</c:v>
                </c:pt>
                <c:pt idx="7">
                  <c:v>19.687999999999999</c:v>
                </c:pt>
                <c:pt idx="8">
                  <c:v>14.744</c:v>
                </c:pt>
                <c:pt idx="9">
                  <c:v>21.338000000000001</c:v>
                </c:pt>
                <c:pt idx="10">
                  <c:v>9.1609999999999996</c:v>
                </c:pt>
                <c:pt idx="11">
                  <c:v>7.7770000000000001</c:v>
                </c:pt>
                <c:pt idx="12">
                  <c:v>17.47</c:v>
                </c:pt>
                <c:pt idx="13">
                  <c:v>17.545999999999999</c:v>
                </c:pt>
                <c:pt idx="14">
                  <c:v>4.4009999999999998</c:v>
                </c:pt>
                <c:pt idx="15">
                  <c:v>19.192</c:v>
                </c:pt>
                <c:pt idx="16">
                  <c:v>7.9489999999999998</c:v>
                </c:pt>
                <c:pt idx="17">
                  <c:v>6.6150000000000002</c:v>
                </c:pt>
                <c:pt idx="18">
                  <c:v>22.631</c:v>
                </c:pt>
                <c:pt idx="19">
                  <c:v>6.0140000000000002</c:v>
                </c:pt>
                <c:pt idx="20">
                  <c:v>33.744999999999997</c:v>
                </c:pt>
                <c:pt idx="21">
                  <c:v>20.678000000000001</c:v>
                </c:pt>
                <c:pt idx="22">
                  <c:v>16.035</c:v>
                </c:pt>
                <c:pt idx="23">
                  <c:v>29.067</c:v>
                </c:pt>
                <c:pt idx="24">
                  <c:v>39.68</c:v>
                </c:pt>
                <c:pt idx="25">
                  <c:v>26.527999999999999</c:v>
                </c:pt>
                <c:pt idx="26">
                  <c:v>27.425000000000001</c:v>
                </c:pt>
                <c:pt idx="27">
                  <c:v>2.8490000000000002</c:v>
                </c:pt>
                <c:pt idx="29">
                  <c:v>1.927</c:v>
                </c:pt>
                <c:pt idx="30">
                  <c:v>38.625</c:v>
                </c:pt>
                <c:pt idx="31">
                  <c:v>53.107999999999997</c:v>
                </c:pt>
                <c:pt idx="32">
                  <c:v>57.81</c:v>
                </c:pt>
                <c:pt idx="33">
                  <c:v>72.697000000000003</c:v>
                </c:pt>
                <c:pt idx="34">
                  <c:v>59.127000000000002</c:v>
                </c:pt>
                <c:pt idx="35">
                  <c:v>27.228999999999999</c:v>
                </c:pt>
                <c:pt idx="36">
                  <c:v>13.375</c:v>
                </c:pt>
                <c:pt idx="37">
                  <c:v>44.363</c:v>
                </c:pt>
                <c:pt idx="38">
                  <c:v>69.551000000000002</c:v>
                </c:pt>
                <c:pt idx="39">
                  <c:v>76.346000000000004</c:v>
                </c:pt>
                <c:pt idx="40">
                  <c:v>81.289000000000001</c:v>
                </c:pt>
                <c:pt idx="41">
                  <c:v>86.113</c:v>
                </c:pt>
                <c:pt idx="42">
                  <c:v>84.233000000000004</c:v>
                </c:pt>
                <c:pt idx="43">
                  <c:v>84.302999999999997</c:v>
                </c:pt>
                <c:pt idx="44">
                  <c:v>81.906000000000006</c:v>
                </c:pt>
                <c:pt idx="45">
                  <c:v>81.819999999999993</c:v>
                </c:pt>
                <c:pt idx="46">
                  <c:v>81.034000000000006</c:v>
                </c:pt>
                <c:pt idx="47">
                  <c:v>55.665999999999997</c:v>
                </c:pt>
                <c:pt idx="48">
                  <c:v>81.852000000000004</c:v>
                </c:pt>
                <c:pt idx="49">
                  <c:v>78.742000000000004</c:v>
                </c:pt>
                <c:pt idx="50">
                  <c:v>48.567999999999998</c:v>
                </c:pt>
                <c:pt idx="51">
                  <c:v>17.358000000000001</c:v>
                </c:pt>
                <c:pt idx="52">
                  <c:v>1.2999999999999999E-2</c:v>
                </c:pt>
                <c:pt idx="60">
                  <c:v>3.6379999999999999</c:v>
                </c:pt>
                <c:pt idx="64">
                  <c:v>1.5529999999999999</c:v>
                </c:pt>
                <c:pt idx="71">
                  <c:v>6.2720000000000002</c:v>
                </c:pt>
                <c:pt idx="72">
                  <c:v>2.44</c:v>
                </c:pt>
                <c:pt idx="73">
                  <c:v>1.145</c:v>
                </c:pt>
                <c:pt idx="75">
                  <c:v>1.4999999999999999E-2</c:v>
                </c:pt>
                <c:pt idx="76">
                  <c:v>5.04</c:v>
                </c:pt>
                <c:pt idx="77">
                  <c:v>9.58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17.009</c:v>
                </c:pt>
                <c:pt idx="84">
                  <c:v>1</c:v>
                </c:pt>
                <c:pt idx="85">
                  <c:v>1</c:v>
                </c:pt>
                <c:pt idx="88">
                  <c:v>0.56699999999999995</c:v>
                </c:pt>
                <c:pt idx="89">
                  <c:v>0.72699999999999998</c:v>
                </c:pt>
                <c:pt idx="90">
                  <c:v>10.45</c:v>
                </c:pt>
                <c:pt idx="91">
                  <c:v>8.2680000000000007</c:v>
                </c:pt>
                <c:pt idx="92">
                  <c:v>0.81399999999999995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0-4A9E-964F-C57375388C5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A50-4A9E-964F-C57375388C5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A50-4A9E-964F-C57375388C5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A50-4A9E-964F-C57375388C5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8">
                  <c:v>8</c:v>
                </c:pt>
                <c:pt idx="39">
                  <c:v>8</c:v>
                </c:pt>
                <c:pt idx="40">
                  <c:v>5.0010000000000003</c:v>
                </c:pt>
                <c:pt idx="41">
                  <c:v>1.823</c:v>
                </c:pt>
                <c:pt idx="42">
                  <c:v>13.147</c:v>
                </c:pt>
                <c:pt idx="43">
                  <c:v>11.15</c:v>
                </c:pt>
                <c:pt idx="44">
                  <c:v>0.183</c:v>
                </c:pt>
                <c:pt idx="45">
                  <c:v>3.6999999999999998E-2</c:v>
                </c:pt>
                <c:pt idx="46">
                  <c:v>8.1000000000000003E-2</c:v>
                </c:pt>
                <c:pt idx="47">
                  <c:v>3</c:v>
                </c:pt>
                <c:pt idx="48">
                  <c:v>11.010999999999999</c:v>
                </c:pt>
                <c:pt idx="49">
                  <c:v>11.721</c:v>
                </c:pt>
                <c:pt idx="50">
                  <c:v>13</c:v>
                </c:pt>
                <c:pt idx="51">
                  <c:v>13</c:v>
                </c:pt>
                <c:pt idx="52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50-4A9E-964F-C57375388C5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A50-4A9E-964F-C57375388C5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">
                  <c:v>7</c:v>
                </c:pt>
                <c:pt idx="8">
                  <c:v>6.3E-2</c:v>
                </c:pt>
                <c:pt idx="10">
                  <c:v>7.0039999999999996</c:v>
                </c:pt>
                <c:pt idx="11">
                  <c:v>7.0869999999999997</c:v>
                </c:pt>
                <c:pt idx="12">
                  <c:v>1.7000000000000001E-2</c:v>
                </c:pt>
                <c:pt idx="13">
                  <c:v>8</c:v>
                </c:pt>
                <c:pt idx="14">
                  <c:v>42.103999999999999</c:v>
                </c:pt>
                <c:pt idx="15">
                  <c:v>1E-3</c:v>
                </c:pt>
                <c:pt idx="16">
                  <c:v>7.03</c:v>
                </c:pt>
                <c:pt idx="17">
                  <c:v>0.09</c:v>
                </c:pt>
                <c:pt idx="19">
                  <c:v>3</c:v>
                </c:pt>
                <c:pt idx="24">
                  <c:v>0.06</c:v>
                </c:pt>
                <c:pt idx="25">
                  <c:v>5</c:v>
                </c:pt>
                <c:pt idx="26">
                  <c:v>5</c:v>
                </c:pt>
                <c:pt idx="28">
                  <c:v>9.9000000000000005E-2</c:v>
                </c:pt>
                <c:pt idx="30">
                  <c:v>115.95</c:v>
                </c:pt>
                <c:pt idx="31">
                  <c:v>4</c:v>
                </c:pt>
                <c:pt idx="32">
                  <c:v>11.829000000000001</c:v>
                </c:pt>
                <c:pt idx="33">
                  <c:v>68.099999999999994</c:v>
                </c:pt>
                <c:pt idx="34">
                  <c:v>87.161999999999992</c:v>
                </c:pt>
                <c:pt idx="35">
                  <c:v>53.2</c:v>
                </c:pt>
                <c:pt idx="36">
                  <c:v>7</c:v>
                </c:pt>
                <c:pt idx="37">
                  <c:v>20.077000000000002</c:v>
                </c:pt>
                <c:pt idx="38">
                  <c:v>10.679</c:v>
                </c:pt>
                <c:pt idx="39">
                  <c:v>27.524000000000001</c:v>
                </c:pt>
                <c:pt idx="40">
                  <c:v>7.9619999999999997</c:v>
                </c:pt>
                <c:pt idx="41">
                  <c:v>4.0090000000000003</c:v>
                </c:pt>
                <c:pt idx="42">
                  <c:v>21.663</c:v>
                </c:pt>
                <c:pt idx="43">
                  <c:v>16.55</c:v>
                </c:pt>
                <c:pt idx="44">
                  <c:v>4.0819999999999999</c:v>
                </c:pt>
                <c:pt idx="45">
                  <c:v>4.0419999999999998</c:v>
                </c:pt>
                <c:pt idx="46">
                  <c:v>5.7</c:v>
                </c:pt>
                <c:pt idx="47">
                  <c:v>4.1029999999999998</c:v>
                </c:pt>
                <c:pt idx="48">
                  <c:v>13.976000000000001</c:v>
                </c:pt>
                <c:pt idx="49">
                  <c:v>12.279</c:v>
                </c:pt>
                <c:pt idx="50">
                  <c:v>19.099</c:v>
                </c:pt>
                <c:pt idx="51">
                  <c:v>11.724</c:v>
                </c:pt>
                <c:pt idx="52">
                  <c:v>4</c:v>
                </c:pt>
                <c:pt idx="53">
                  <c:v>3</c:v>
                </c:pt>
                <c:pt idx="56">
                  <c:v>1.661</c:v>
                </c:pt>
                <c:pt idx="59">
                  <c:v>3</c:v>
                </c:pt>
                <c:pt idx="60">
                  <c:v>5</c:v>
                </c:pt>
                <c:pt idx="64">
                  <c:v>8</c:v>
                </c:pt>
                <c:pt idx="65">
                  <c:v>19.719000000000001</c:v>
                </c:pt>
                <c:pt idx="66">
                  <c:v>9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5</c:v>
                </c:pt>
                <c:pt idx="8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A50-4A9E-964F-C57375388C5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24.7</c:v>
                </c:pt>
                <c:pt idx="2">
                  <c:v>19.399999999999999</c:v>
                </c:pt>
                <c:pt idx="3">
                  <c:v>19</c:v>
                </c:pt>
                <c:pt idx="4">
                  <c:v>52.1</c:v>
                </c:pt>
                <c:pt idx="5">
                  <c:v>52.5</c:v>
                </c:pt>
                <c:pt idx="6">
                  <c:v>17.2</c:v>
                </c:pt>
                <c:pt idx="7">
                  <c:v>11.3</c:v>
                </c:pt>
                <c:pt idx="8">
                  <c:v>2.2999999999999998</c:v>
                </c:pt>
                <c:pt idx="9">
                  <c:v>8.9</c:v>
                </c:pt>
                <c:pt idx="10">
                  <c:v>0</c:v>
                </c:pt>
                <c:pt idx="11">
                  <c:v>19.5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9.1999999999999993</c:v>
                </c:pt>
                <c:pt idx="17">
                  <c:v>0</c:v>
                </c:pt>
                <c:pt idx="18">
                  <c:v>29.8</c:v>
                </c:pt>
                <c:pt idx="19">
                  <c:v>3.4</c:v>
                </c:pt>
                <c:pt idx="20">
                  <c:v>0</c:v>
                </c:pt>
                <c:pt idx="21">
                  <c:v>31.7</c:v>
                </c:pt>
                <c:pt idx="22">
                  <c:v>38.200000000000003</c:v>
                </c:pt>
                <c:pt idx="23">
                  <c:v>1.2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73.900000000000006</c:v>
                </c:pt>
                <c:pt idx="28">
                  <c:v>115.3</c:v>
                </c:pt>
                <c:pt idx="29">
                  <c:v>130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180.7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66.599999999999994</c:v>
                </c:pt>
                <c:pt idx="53">
                  <c:v>44.3</c:v>
                </c:pt>
                <c:pt idx="54">
                  <c:v>146.80000000000001</c:v>
                </c:pt>
                <c:pt idx="55">
                  <c:v>175</c:v>
                </c:pt>
                <c:pt idx="56">
                  <c:v>113.7</c:v>
                </c:pt>
                <c:pt idx="57">
                  <c:v>127.7</c:v>
                </c:pt>
                <c:pt idx="58">
                  <c:v>68.3</c:v>
                </c:pt>
                <c:pt idx="59">
                  <c:v>0.7</c:v>
                </c:pt>
                <c:pt idx="60">
                  <c:v>0</c:v>
                </c:pt>
                <c:pt idx="61">
                  <c:v>53.4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76.599999999999994</c:v>
                </c:pt>
                <c:pt idx="68">
                  <c:v>124.4</c:v>
                </c:pt>
                <c:pt idx="69">
                  <c:v>115.1</c:v>
                </c:pt>
                <c:pt idx="70">
                  <c:v>117.5</c:v>
                </c:pt>
                <c:pt idx="71">
                  <c:v>34.4</c:v>
                </c:pt>
                <c:pt idx="72">
                  <c:v>71.900000000000006</c:v>
                </c:pt>
                <c:pt idx="73">
                  <c:v>71.400000000000006</c:v>
                </c:pt>
                <c:pt idx="74">
                  <c:v>59.1</c:v>
                </c:pt>
                <c:pt idx="75">
                  <c:v>6.7</c:v>
                </c:pt>
                <c:pt idx="76">
                  <c:v>28.6</c:v>
                </c:pt>
                <c:pt idx="77">
                  <c:v>0</c:v>
                </c:pt>
                <c:pt idx="78">
                  <c:v>2.9</c:v>
                </c:pt>
                <c:pt idx="79">
                  <c:v>22.5</c:v>
                </c:pt>
                <c:pt idx="80">
                  <c:v>3.9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41.1</c:v>
                </c:pt>
                <c:pt idx="85">
                  <c:v>36.200000000000003</c:v>
                </c:pt>
                <c:pt idx="86">
                  <c:v>31.8</c:v>
                </c:pt>
                <c:pt idx="87">
                  <c:v>96.5</c:v>
                </c:pt>
                <c:pt idx="88">
                  <c:v>3.4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13.6</c:v>
                </c:pt>
                <c:pt idx="93">
                  <c:v>17</c:v>
                </c:pt>
                <c:pt idx="94">
                  <c:v>15.1</c:v>
                </c:pt>
                <c:pt idx="95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A50-4A9E-964F-C57375388C5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4">
                  <c:v>0.5</c:v>
                </c:pt>
                <c:pt idx="25">
                  <c:v>10.56</c:v>
                </c:pt>
                <c:pt idx="26">
                  <c:v>12.762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30.021999999999998</c:v>
                </c:pt>
                <c:pt idx="34">
                  <c:v>80</c:v>
                </c:pt>
                <c:pt idx="35">
                  <c:v>116.837</c:v>
                </c:pt>
                <c:pt idx="36">
                  <c:v>40.881999999999998</c:v>
                </c:pt>
                <c:pt idx="37">
                  <c:v>150.4</c:v>
                </c:pt>
                <c:pt idx="38">
                  <c:v>100</c:v>
                </c:pt>
                <c:pt idx="39">
                  <c:v>50</c:v>
                </c:pt>
                <c:pt idx="47">
                  <c:v>25</c:v>
                </c:pt>
                <c:pt idx="50">
                  <c:v>105.3</c:v>
                </c:pt>
                <c:pt idx="51">
                  <c:v>107.34399999999999</c:v>
                </c:pt>
                <c:pt idx="52">
                  <c:v>42.93</c:v>
                </c:pt>
                <c:pt idx="53">
                  <c:v>73.900999999999996</c:v>
                </c:pt>
                <c:pt idx="54">
                  <c:v>25</c:v>
                </c:pt>
                <c:pt idx="62">
                  <c:v>22.36</c:v>
                </c:pt>
                <c:pt idx="63">
                  <c:v>22.36</c:v>
                </c:pt>
                <c:pt idx="64">
                  <c:v>41.634999999999998</c:v>
                </c:pt>
                <c:pt idx="65">
                  <c:v>16.53</c:v>
                </c:pt>
                <c:pt idx="73">
                  <c:v>0.623</c:v>
                </c:pt>
                <c:pt idx="78">
                  <c:v>16.495999999999999</c:v>
                </c:pt>
                <c:pt idx="79">
                  <c:v>1.3080000000000001</c:v>
                </c:pt>
                <c:pt idx="80">
                  <c:v>15.53</c:v>
                </c:pt>
                <c:pt idx="83">
                  <c:v>13.023999999999999</c:v>
                </c:pt>
                <c:pt idx="84">
                  <c:v>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50-4A9E-964F-C57375388C5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12.417</c:v>
                </c:pt>
                <c:pt idx="1">
                  <c:v>2.0419999999999998</c:v>
                </c:pt>
                <c:pt idx="2">
                  <c:v>5.0149999999999997</c:v>
                </c:pt>
                <c:pt idx="3">
                  <c:v>3.0459999999999998</c:v>
                </c:pt>
                <c:pt idx="4">
                  <c:v>1.915</c:v>
                </c:pt>
                <c:pt idx="5">
                  <c:v>0.998</c:v>
                </c:pt>
                <c:pt idx="6">
                  <c:v>21.937000000000001</c:v>
                </c:pt>
                <c:pt idx="7">
                  <c:v>0.78600000000000003</c:v>
                </c:pt>
                <c:pt idx="8">
                  <c:v>22.504000000000001</c:v>
                </c:pt>
                <c:pt idx="9">
                  <c:v>3.782</c:v>
                </c:pt>
                <c:pt idx="10">
                  <c:v>39.4</c:v>
                </c:pt>
                <c:pt idx="11">
                  <c:v>11.295</c:v>
                </c:pt>
                <c:pt idx="12">
                  <c:v>20.335999999999999</c:v>
                </c:pt>
                <c:pt idx="13">
                  <c:v>31.032</c:v>
                </c:pt>
                <c:pt idx="14">
                  <c:v>8.343</c:v>
                </c:pt>
                <c:pt idx="15">
                  <c:v>22.584</c:v>
                </c:pt>
                <c:pt idx="16">
                  <c:v>17.725000000000001</c:v>
                </c:pt>
                <c:pt idx="17">
                  <c:v>39.683</c:v>
                </c:pt>
                <c:pt idx="18">
                  <c:v>0.98599999999999999</c:v>
                </c:pt>
                <c:pt idx="19">
                  <c:v>38.561</c:v>
                </c:pt>
                <c:pt idx="20">
                  <c:v>22.582000000000001</c:v>
                </c:pt>
                <c:pt idx="21">
                  <c:v>12.007999999999999</c:v>
                </c:pt>
                <c:pt idx="22">
                  <c:v>11.096</c:v>
                </c:pt>
                <c:pt idx="23">
                  <c:v>10.557</c:v>
                </c:pt>
                <c:pt idx="24">
                  <c:v>40.835999999999999</c:v>
                </c:pt>
                <c:pt idx="25">
                  <c:v>48.16</c:v>
                </c:pt>
                <c:pt idx="26">
                  <c:v>21.46</c:v>
                </c:pt>
                <c:pt idx="27">
                  <c:v>16.308</c:v>
                </c:pt>
                <c:pt idx="28">
                  <c:v>14.394</c:v>
                </c:pt>
                <c:pt idx="29">
                  <c:v>18.61</c:v>
                </c:pt>
                <c:pt idx="30">
                  <c:v>31.669</c:v>
                </c:pt>
                <c:pt idx="31">
                  <c:v>57.715000000000003</c:v>
                </c:pt>
                <c:pt idx="32">
                  <c:v>71.671999999999997</c:v>
                </c:pt>
                <c:pt idx="33">
                  <c:v>93.328000000000003</c:v>
                </c:pt>
                <c:pt idx="34">
                  <c:v>72.582999999999998</c:v>
                </c:pt>
                <c:pt idx="35">
                  <c:v>70</c:v>
                </c:pt>
                <c:pt idx="36">
                  <c:v>13.53</c:v>
                </c:pt>
                <c:pt idx="37">
                  <c:v>75.028999999999996</c:v>
                </c:pt>
                <c:pt idx="38">
                  <c:v>84.8</c:v>
                </c:pt>
                <c:pt idx="39">
                  <c:v>86.066000000000003</c:v>
                </c:pt>
                <c:pt idx="40">
                  <c:v>69.885000000000005</c:v>
                </c:pt>
                <c:pt idx="41">
                  <c:v>85.037000000000006</c:v>
                </c:pt>
                <c:pt idx="42">
                  <c:v>68.634</c:v>
                </c:pt>
                <c:pt idx="43">
                  <c:v>68.921999999999997</c:v>
                </c:pt>
                <c:pt idx="44">
                  <c:v>68.507000000000005</c:v>
                </c:pt>
                <c:pt idx="45">
                  <c:v>53.241999999999997</c:v>
                </c:pt>
                <c:pt idx="46">
                  <c:v>47.744999999999997</c:v>
                </c:pt>
                <c:pt idx="47">
                  <c:v>52.25</c:v>
                </c:pt>
                <c:pt idx="48">
                  <c:v>83.43</c:v>
                </c:pt>
                <c:pt idx="49">
                  <c:v>81.736000000000004</c:v>
                </c:pt>
                <c:pt idx="50">
                  <c:v>59.6</c:v>
                </c:pt>
                <c:pt idx="51">
                  <c:v>31.898</c:v>
                </c:pt>
                <c:pt idx="53">
                  <c:v>20.416</c:v>
                </c:pt>
                <c:pt idx="59">
                  <c:v>17.747</c:v>
                </c:pt>
                <c:pt idx="60">
                  <c:v>36.719000000000001</c:v>
                </c:pt>
                <c:pt idx="64">
                  <c:v>21.914000000000001</c:v>
                </c:pt>
                <c:pt idx="65">
                  <c:v>20.399999999999999</c:v>
                </c:pt>
                <c:pt idx="66">
                  <c:v>9.2690000000000001</c:v>
                </c:pt>
                <c:pt idx="67">
                  <c:v>0.622</c:v>
                </c:pt>
                <c:pt idx="68">
                  <c:v>0.55500000000000005</c:v>
                </c:pt>
                <c:pt idx="69">
                  <c:v>0.76100000000000001</c:v>
                </c:pt>
                <c:pt idx="70">
                  <c:v>0.57699999999999996</c:v>
                </c:pt>
                <c:pt idx="71">
                  <c:v>23.103000000000002</c:v>
                </c:pt>
                <c:pt idx="72">
                  <c:v>0.48599999999999999</c:v>
                </c:pt>
                <c:pt idx="73">
                  <c:v>1.016</c:v>
                </c:pt>
                <c:pt idx="74">
                  <c:v>1.64</c:v>
                </c:pt>
                <c:pt idx="75">
                  <c:v>7.069</c:v>
                </c:pt>
                <c:pt idx="76">
                  <c:v>17.684999999999999</c:v>
                </c:pt>
                <c:pt idx="77">
                  <c:v>58.975999999999999</c:v>
                </c:pt>
                <c:pt idx="78">
                  <c:v>18.969000000000001</c:v>
                </c:pt>
                <c:pt idx="79">
                  <c:v>17.018000000000001</c:v>
                </c:pt>
                <c:pt idx="80">
                  <c:v>16.088000000000001</c:v>
                </c:pt>
                <c:pt idx="81">
                  <c:v>15.978</c:v>
                </c:pt>
                <c:pt idx="82">
                  <c:v>48.680999999999997</c:v>
                </c:pt>
                <c:pt idx="83">
                  <c:v>12.461</c:v>
                </c:pt>
                <c:pt idx="84">
                  <c:v>15.7</c:v>
                </c:pt>
                <c:pt idx="85">
                  <c:v>15.5</c:v>
                </c:pt>
                <c:pt idx="86">
                  <c:v>15.4</c:v>
                </c:pt>
                <c:pt idx="87">
                  <c:v>7.8E-2</c:v>
                </c:pt>
                <c:pt idx="88">
                  <c:v>11.227</c:v>
                </c:pt>
                <c:pt idx="89">
                  <c:v>31.622</c:v>
                </c:pt>
                <c:pt idx="90">
                  <c:v>1.7769999999999999</c:v>
                </c:pt>
                <c:pt idx="91">
                  <c:v>2.37</c:v>
                </c:pt>
                <c:pt idx="92">
                  <c:v>4.5999999999999999E-2</c:v>
                </c:pt>
                <c:pt idx="93">
                  <c:v>4.9000000000000002E-2</c:v>
                </c:pt>
                <c:pt idx="94">
                  <c:v>5.6000000000000001E-2</c:v>
                </c:pt>
                <c:pt idx="95">
                  <c:v>2.097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A50-4A9E-964F-C57375388C5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A50-4A9E-964F-C57375388C5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59">
                  <c:v>8.5180000000000007</c:v>
                </c:pt>
                <c:pt idx="60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A50-4A9E-964F-C57375388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270.7</c:v>
                </c:pt>
                <c:pt idx="1">
                  <c:v>265.32</c:v>
                </c:pt>
                <c:pt idx="2">
                  <c:v>266.52999999999997</c:v>
                </c:pt>
                <c:pt idx="3">
                  <c:v>266.69</c:v>
                </c:pt>
                <c:pt idx="4">
                  <c:v>254.71</c:v>
                </c:pt>
                <c:pt idx="5">
                  <c:v>255.44</c:v>
                </c:pt>
                <c:pt idx="6">
                  <c:v>265.02</c:v>
                </c:pt>
                <c:pt idx="7">
                  <c:v>265.48</c:v>
                </c:pt>
                <c:pt idx="8">
                  <c:v>262.67</c:v>
                </c:pt>
                <c:pt idx="9">
                  <c:v>262.77</c:v>
                </c:pt>
                <c:pt idx="10">
                  <c:v>264.95999999999998</c:v>
                </c:pt>
                <c:pt idx="11">
                  <c:v>264.66000000000003</c:v>
                </c:pt>
                <c:pt idx="12">
                  <c:v>265.14</c:v>
                </c:pt>
                <c:pt idx="13">
                  <c:v>265.01</c:v>
                </c:pt>
                <c:pt idx="14">
                  <c:v>265.36</c:v>
                </c:pt>
                <c:pt idx="15">
                  <c:v>265.64999999999998</c:v>
                </c:pt>
                <c:pt idx="16">
                  <c:v>262.64</c:v>
                </c:pt>
                <c:pt idx="17">
                  <c:v>260.87</c:v>
                </c:pt>
                <c:pt idx="18">
                  <c:v>253.26</c:v>
                </c:pt>
                <c:pt idx="19">
                  <c:v>262</c:v>
                </c:pt>
                <c:pt idx="20">
                  <c:v>265.26</c:v>
                </c:pt>
                <c:pt idx="21">
                  <c:v>254.87</c:v>
                </c:pt>
                <c:pt idx="22">
                  <c:v>252.33</c:v>
                </c:pt>
                <c:pt idx="23">
                  <c:v>263.05</c:v>
                </c:pt>
                <c:pt idx="24">
                  <c:v>276.44</c:v>
                </c:pt>
                <c:pt idx="25">
                  <c:v>303</c:v>
                </c:pt>
                <c:pt idx="26">
                  <c:v>322</c:v>
                </c:pt>
                <c:pt idx="27">
                  <c:v>316.8</c:v>
                </c:pt>
                <c:pt idx="28">
                  <c:v>320</c:v>
                </c:pt>
                <c:pt idx="29">
                  <c:v>324.95999999999998</c:v>
                </c:pt>
                <c:pt idx="30">
                  <c:v>263.23</c:v>
                </c:pt>
                <c:pt idx="31">
                  <c:v>301.06</c:v>
                </c:pt>
                <c:pt idx="32">
                  <c:v>272.14</c:v>
                </c:pt>
                <c:pt idx="33">
                  <c:v>245.91</c:v>
                </c:pt>
                <c:pt idx="34">
                  <c:v>230.01</c:v>
                </c:pt>
                <c:pt idx="35">
                  <c:v>264.25</c:v>
                </c:pt>
                <c:pt idx="36">
                  <c:v>321.58</c:v>
                </c:pt>
                <c:pt idx="37">
                  <c:v>278.91000000000003</c:v>
                </c:pt>
                <c:pt idx="38">
                  <c:v>264.58</c:v>
                </c:pt>
                <c:pt idx="39">
                  <c:v>255.9</c:v>
                </c:pt>
                <c:pt idx="40">
                  <c:v>224.65</c:v>
                </c:pt>
                <c:pt idx="41">
                  <c:v>241</c:v>
                </c:pt>
                <c:pt idx="42">
                  <c:v>221.48</c:v>
                </c:pt>
                <c:pt idx="43">
                  <c:v>222.14</c:v>
                </c:pt>
                <c:pt idx="44">
                  <c:v>220.98</c:v>
                </c:pt>
                <c:pt idx="45">
                  <c:v>222.76</c:v>
                </c:pt>
                <c:pt idx="46">
                  <c:v>225.17</c:v>
                </c:pt>
                <c:pt idx="47">
                  <c:v>231.37</c:v>
                </c:pt>
                <c:pt idx="48">
                  <c:v>229</c:v>
                </c:pt>
                <c:pt idx="49">
                  <c:v>228.69</c:v>
                </c:pt>
                <c:pt idx="50">
                  <c:v>242.53</c:v>
                </c:pt>
                <c:pt idx="51">
                  <c:v>259.74</c:v>
                </c:pt>
                <c:pt idx="52">
                  <c:v>274.89</c:v>
                </c:pt>
                <c:pt idx="53">
                  <c:v>269.57</c:v>
                </c:pt>
                <c:pt idx="54">
                  <c:v>282.36</c:v>
                </c:pt>
                <c:pt idx="55">
                  <c:v>287.39</c:v>
                </c:pt>
                <c:pt idx="56">
                  <c:v>285.86</c:v>
                </c:pt>
                <c:pt idx="57">
                  <c:v>293.37</c:v>
                </c:pt>
                <c:pt idx="58">
                  <c:v>307.32</c:v>
                </c:pt>
                <c:pt idx="59">
                  <c:v>313.27999999999997</c:v>
                </c:pt>
                <c:pt idx="60">
                  <c:v>316.18</c:v>
                </c:pt>
                <c:pt idx="61">
                  <c:v>362.52</c:v>
                </c:pt>
                <c:pt idx="62">
                  <c:v>355.51</c:v>
                </c:pt>
                <c:pt idx="63">
                  <c:v>356.28</c:v>
                </c:pt>
                <c:pt idx="64">
                  <c:v>363.21</c:v>
                </c:pt>
                <c:pt idx="65">
                  <c:v>363.21</c:v>
                </c:pt>
                <c:pt idx="66">
                  <c:v>368.47</c:v>
                </c:pt>
                <c:pt idx="67">
                  <c:v>349.57</c:v>
                </c:pt>
                <c:pt idx="68">
                  <c:v>341.99</c:v>
                </c:pt>
                <c:pt idx="69">
                  <c:v>340.62</c:v>
                </c:pt>
                <c:pt idx="70">
                  <c:v>340.15</c:v>
                </c:pt>
                <c:pt idx="71">
                  <c:v>345.67</c:v>
                </c:pt>
                <c:pt idx="72">
                  <c:v>335.83</c:v>
                </c:pt>
                <c:pt idx="73">
                  <c:v>336.18</c:v>
                </c:pt>
                <c:pt idx="74">
                  <c:v>341.87</c:v>
                </c:pt>
                <c:pt idx="75">
                  <c:v>345.61</c:v>
                </c:pt>
                <c:pt idx="76">
                  <c:v>369.08</c:v>
                </c:pt>
                <c:pt idx="77">
                  <c:v>368.05</c:v>
                </c:pt>
                <c:pt idx="78">
                  <c:v>373.43</c:v>
                </c:pt>
                <c:pt idx="79">
                  <c:v>375.05</c:v>
                </c:pt>
                <c:pt idx="80">
                  <c:v>370.31</c:v>
                </c:pt>
                <c:pt idx="81">
                  <c:v>376.72</c:v>
                </c:pt>
                <c:pt idx="82">
                  <c:v>370.35</c:v>
                </c:pt>
                <c:pt idx="83">
                  <c:v>377.07</c:v>
                </c:pt>
                <c:pt idx="84">
                  <c:v>344.85</c:v>
                </c:pt>
                <c:pt idx="85">
                  <c:v>344.13</c:v>
                </c:pt>
                <c:pt idx="86">
                  <c:v>344.74</c:v>
                </c:pt>
                <c:pt idx="87">
                  <c:v>352.9</c:v>
                </c:pt>
                <c:pt idx="88">
                  <c:v>350.34</c:v>
                </c:pt>
                <c:pt idx="89">
                  <c:v>335.17</c:v>
                </c:pt>
                <c:pt idx="90">
                  <c:v>319.99</c:v>
                </c:pt>
                <c:pt idx="91">
                  <c:v>288.07</c:v>
                </c:pt>
                <c:pt idx="92">
                  <c:v>280.05</c:v>
                </c:pt>
                <c:pt idx="93">
                  <c:v>268.08999999999997</c:v>
                </c:pt>
                <c:pt idx="94">
                  <c:v>252.78</c:v>
                </c:pt>
                <c:pt idx="95">
                  <c:v>242.71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A50-4A9E-964F-C57375388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8E9-4CA2-8F12-D759C98DFFA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8E9-4CA2-8F12-D759C98DFFA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1.1040000000000001</c:v>
                </c:pt>
                <c:pt idx="2">
                  <c:v>1.2190000000000001</c:v>
                </c:pt>
                <c:pt idx="3">
                  <c:v>1.218</c:v>
                </c:pt>
                <c:pt idx="4">
                  <c:v>1.127</c:v>
                </c:pt>
                <c:pt idx="5">
                  <c:v>1.1639999999999999</c:v>
                </c:pt>
                <c:pt idx="18">
                  <c:v>1.1000000000000001</c:v>
                </c:pt>
                <c:pt idx="20">
                  <c:v>1.1479999999999999</c:v>
                </c:pt>
                <c:pt idx="21">
                  <c:v>1.1719999999999999</c:v>
                </c:pt>
                <c:pt idx="22">
                  <c:v>1.085</c:v>
                </c:pt>
                <c:pt idx="27">
                  <c:v>1.6</c:v>
                </c:pt>
                <c:pt idx="37">
                  <c:v>6.5060000000000002</c:v>
                </c:pt>
                <c:pt idx="38">
                  <c:v>6.3330000000000002</c:v>
                </c:pt>
                <c:pt idx="39">
                  <c:v>6.4109999999999996</c:v>
                </c:pt>
                <c:pt idx="52">
                  <c:v>4.1000000000000002E-2</c:v>
                </c:pt>
                <c:pt idx="53">
                  <c:v>5.5350000000000001</c:v>
                </c:pt>
                <c:pt idx="68">
                  <c:v>3.6</c:v>
                </c:pt>
                <c:pt idx="70">
                  <c:v>2.9000000000000001E-2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E9-4CA2-8F12-D759C98DFFA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9.9130000000000003</c:v>
                </c:pt>
                <c:pt idx="1">
                  <c:v>8.7050000000000001</c:v>
                </c:pt>
                <c:pt idx="2">
                  <c:v>5.5069999999999997</c:v>
                </c:pt>
                <c:pt idx="3">
                  <c:v>2.0179999999999998</c:v>
                </c:pt>
                <c:pt idx="4">
                  <c:v>10.516999999999999</c:v>
                </c:pt>
                <c:pt idx="5">
                  <c:v>11.33</c:v>
                </c:pt>
                <c:pt idx="6">
                  <c:v>9.8740000000000006</c:v>
                </c:pt>
                <c:pt idx="7">
                  <c:v>6.6879999999999997</c:v>
                </c:pt>
                <c:pt idx="8">
                  <c:v>5.9349999999999996</c:v>
                </c:pt>
                <c:pt idx="9">
                  <c:v>5.085</c:v>
                </c:pt>
                <c:pt idx="10">
                  <c:v>5.67</c:v>
                </c:pt>
                <c:pt idx="11">
                  <c:v>4.3680000000000003</c:v>
                </c:pt>
                <c:pt idx="12">
                  <c:v>0.61099999999999999</c:v>
                </c:pt>
                <c:pt idx="13">
                  <c:v>0.309</c:v>
                </c:pt>
                <c:pt idx="18">
                  <c:v>9.3439999999999994</c:v>
                </c:pt>
                <c:pt idx="19">
                  <c:v>7.2380000000000004</c:v>
                </c:pt>
                <c:pt idx="20">
                  <c:v>8.7050000000000001</c:v>
                </c:pt>
                <c:pt idx="21">
                  <c:v>10.173999999999999</c:v>
                </c:pt>
                <c:pt idx="22">
                  <c:v>10.898</c:v>
                </c:pt>
                <c:pt idx="23">
                  <c:v>7.3079999999999998</c:v>
                </c:pt>
                <c:pt idx="24">
                  <c:v>1</c:v>
                </c:pt>
                <c:pt idx="27">
                  <c:v>11.782999999999999</c:v>
                </c:pt>
                <c:pt idx="28">
                  <c:v>8.6470000000000002</c:v>
                </c:pt>
                <c:pt idx="29">
                  <c:v>2.34</c:v>
                </c:pt>
                <c:pt idx="30">
                  <c:v>9.5060000000000002</c:v>
                </c:pt>
                <c:pt idx="31">
                  <c:v>8.734</c:v>
                </c:pt>
                <c:pt idx="32">
                  <c:v>8.9700000000000006</c:v>
                </c:pt>
                <c:pt idx="33">
                  <c:v>1</c:v>
                </c:pt>
                <c:pt idx="34">
                  <c:v>7.8940000000000001</c:v>
                </c:pt>
                <c:pt idx="35">
                  <c:v>5.3719999999999999</c:v>
                </c:pt>
                <c:pt idx="36">
                  <c:v>9.14</c:v>
                </c:pt>
                <c:pt idx="37">
                  <c:v>8.9659999999999993</c:v>
                </c:pt>
                <c:pt idx="38">
                  <c:v>7.383</c:v>
                </c:pt>
                <c:pt idx="39">
                  <c:v>6.968</c:v>
                </c:pt>
                <c:pt idx="40">
                  <c:v>7.9320000000000004</c:v>
                </c:pt>
                <c:pt idx="41">
                  <c:v>1.1000000000000001</c:v>
                </c:pt>
                <c:pt idx="42">
                  <c:v>7.6550000000000002</c:v>
                </c:pt>
                <c:pt idx="43">
                  <c:v>7.57</c:v>
                </c:pt>
                <c:pt idx="44">
                  <c:v>7.7690000000000001</c:v>
                </c:pt>
                <c:pt idx="45">
                  <c:v>7.7830000000000004</c:v>
                </c:pt>
                <c:pt idx="46">
                  <c:v>7.8040000000000003</c:v>
                </c:pt>
                <c:pt idx="47">
                  <c:v>9.8019999999999996</c:v>
                </c:pt>
                <c:pt idx="48">
                  <c:v>4.6859999999999999</c:v>
                </c:pt>
                <c:pt idx="49">
                  <c:v>5.1689999999999996</c:v>
                </c:pt>
                <c:pt idx="50">
                  <c:v>6.3639999999999999</c:v>
                </c:pt>
                <c:pt idx="51">
                  <c:v>7.7759999999999998</c:v>
                </c:pt>
                <c:pt idx="52">
                  <c:v>9.2840000000000007</c:v>
                </c:pt>
                <c:pt idx="53">
                  <c:v>13.773999999999999</c:v>
                </c:pt>
                <c:pt idx="54">
                  <c:v>57.142000000000003</c:v>
                </c:pt>
                <c:pt idx="55">
                  <c:v>69.522000000000006</c:v>
                </c:pt>
                <c:pt idx="56">
                  <c:v>52.615000000000002</c:v>
                </c:pt>
                <c:pt idx="57">
                  <c:v>69.831000000000003</c:v>
                </c:pt>
                <c:pt idx="58">
                  <c:v>22.463000000000001</c:v>
                </c:pt>
                <c:pt idx="59">
                  <c:v>9.2880000000000003</c:v>
                </c:pt>
                <c:pt idx="60">
                  <c:v>8.7690000000000001</c:v>
                </c:pt>
                <c:pt idx="61">
                  <c:v>59.942999999999998</c:v>
                </c:pt>
                <c:pt idx="62">
                  <c:v>8.84</c:v>
                </c:pt>
                <c:pt idx="63">
                  <c:v>8.4909999999999997</c:v>
                </c:pt>
                <c:pt idx="64">
                  <c:v>9.1999999999999993</c:v>
                </c:pt>
                <c:pt idx="65">
                  <c:v>13.531000000000001</c:v>
                </c:pt>
                <c:pt idx="66">
                  <c:v>8.9390000000000001</c:v>
                </c:pt>
                <c:pt idx="67">
                  <c:v>11.058</c:v>
                </c:pt>
                <c:pt idx="68">
                  <c:v>18.884</c:v>
                </c:pt>
                <c:pt idx="69">
                  <c:v>13.464</c:v>
                </c:pt>
                <c:pt idx="70">
                  <c:v>15.686999999999999</c:v>
                </c:pt>
                <c:pt idx="71">
                  <c:v>12.904</c:v>
                </c:pt>
                <c:pt idx="72">
                  <c:v>10.207000000000001</c:v>
                </c:pt>
                <c:pt idx="73">
                  <c:v>9.4269999999999996</c:v>
                </c:pt>
                <c:pt idx="74">
                  <c:v>5.4619999999999997</c:v>
                </c:pt>
                <c:pt idx="75">
                  <c:v>8.7330000000000005</c:v>
                </c:pt>
                <c:pt idx="76">
                  <c:v>1</c:v>
                </c:pt>
                <c:pt idx="77">
                  <c:v>7.319</c:v>
                </c:pt>
                <c:pt idx="78">
                  <c:v>9.74</c:v>
                </c:pt>
                <c:pt idx="79">
                  <c:v>4.4770000000000003</c:v>
                </c:pt>
                <c:pt idx="80">
                  <c:v>3.8109999999999999</c:v>
                </c:pt>
                <c:pt idx="81">
                  <c:v>3.94</c:v>
                </c:pt>
                <c:pt idx="82">
                  <c:v>6.7119999999999997</c:v>
                </c:pt>
                <c:pt idx="83">
                  <c:v>8.4719999999999995</c:v>
                </c:pt>
                <c:pt idx="86">
                  <c:v>1.5309999999999999</c:v>
                </c:pt>
                <c:pt idx="87">
                  <c:v>26.411000000000001</c:v>
                </c:pt>
                <c:pt idx="88">
                  <c:v>9.4169999999999998</c:v>
                </c:pt>
                <c:pt idx="89">
                  <c:v>12.436</c:v>
                </c:pt>
                <c:pt idx="90">
                  <c:v>5.3860000000000001</c:v>
                </c:pt>
                <c:pt idx="91">
                  <c:v>5.56</c:v>
                </c:pt>
                <c:pt idx="92">
                  <c:v>9.4280000000000008</c:v>
                </c:pt>
                <c:pt idx="93">
                  <c:v>11.291</c:v>
                </c:pt>
                <c:pt idx="94">
                  <c:v>9.2379999999999995</c:v>
                </c:pt>
                <c:pt idx="95">
                  <c:v>4.7050000000000001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E9-4CA2-8F12-D759C98DFFA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8E9-4CA2-8F12-D759C98DFFA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8E9-4CA2-8F12-D759C98DFFA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7.0000000000000007E-2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6.4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28.97</c:v>
                </c:pt>
                <c:pt idx="34">
                  <c:v>0.14000000000000001</c:v>
                </c:pt>
                <c:pt idx="35">
                  <c:v>7.0000000000000007E-2</c:v>
                </c:pt>
                <c:pt idx="37">
                  <c:v>7.0000000000000007E-2</c:v>
                </c:pt>
                <c:pt idx="38">
                  <c:v>0.14000000000000001</c:v>
                </c:pt>
                <c:pt idx="39">
                  <c:v>7.0000000000000007E-2</c:v>
                </c:pt>
                <c:pt idx="40">
                  <c:v>7.0000000000000007E-2</c:v>
                </c:pt>
                <c:pt idx="51">
                  <c:v>7.0000000000000007E-2</c:v>
                </c:pt>
                <c:pt idx="52">
                  <c:v>7.0000000000000007E-2</c:v>
                </c:pt>
                <c:pt idx="53">
                  <c:v>0.14000000000000001</c:v>
                </c:pt>
                <c:pt idx="54">
                  <c:v>0.14000000000000001</c:v>
                </c:pt>
                <c:pt idx="55">
                  <c:v>0.14000000000000001</c:v>
                </c:pt>
                <c:pt idx="56">
                  <c:v>7.0000000000000007E-2</c:v>
                </c:pt>
                <c:pt idx="57">
                  <c:v>0.14000000000000001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1">
                  <c:v>0.14000000000000001</c:v>
                </c:pt>
                <c:pt idx="65">
                  <c:v>7.0000000000000007E-2</c:v>
                </c:pt>
                <c:pt idx="66">
                  <c:v>25.07</c:v>
                </c:pt>
                <c:pt idx="67">
                  <c:v>25.07</c:v>
                </c:pt>
                <c:pt idx="68">
                  <c:v>25.07</c:v>
                </c:pt>
                <c:pt idx="69">
                  <c:v>25.07</c:v>
                </c:pt>
                <c:pt idx="70">
                  <c:v>25.07</c:v>
                </c:pt>
                <c:pt idx="71">
                  <c:v>25.07</c:v>
                </c:pt>
                <c:pt idx="72">
                  <c:v>57.34</c:v>
                </c:pt>
                <c:pt idx="73">
                  <c:v>57.34</c:v>
                </c:pt>
                <c:pt idx="74">
                  <c:v>32.826000000000001</c:v>
                </c:pt>
                <c:pt idx="75">
                  <c:v>3.64</c:v>
                </c:pt>
                <c:pt idx="76">
                  <c:v>55.09</c:v>
                </c:pt>
                <c:pt idx="77">
                  <c:v>0.14000000000000001</c:v>
                </c:pt>
                <c:pt idx="78">
                  <c:v>7.0000000000000007E-2</c:v>
                </c:pt>
                <c:pt idx="79">
                  <c:v>0.14000000000000001</c:v>
                </c:pt>
                <c:pt idx="80">
                  <c:v>7.0000000000000007E-2</c:v>
                </c:pt>
                <c:pt idx="81">
                  <c:v>0.14000000000000001</c:v>
                </c:pt>
                <c:pt idx="82">
                  <c:v>0.14000000000000001</c:v>
                </c:pt>
                <c:pt idx="83">
                  <c:v>0.14000000000000001</c:v>
                </c:pt>
                <c:pt idx="84">
                  <c:v>7.0000000000000007E-2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22.638999999999999</c:v>
                </c:pt>
                <c:pt idx="88">
                  <c:v>0.14000000000000001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E9-4CA2-8F12-D759C98DFFA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8E9-4CA2-8F12-D759C98DFFA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8E9-4CA2-8F12-D759C98DFFA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8E9-4CA2-8F12-D759C98DFFA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7">
                  <c:v>33.770000000000003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23.341999999999999</c:v>
                </c:pt>
                <c:pt idx="74">
                  <c:v>15.585000000000001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30.123000000000001</c:v>
                </c:pt>
                <c:pt idx="83">
                  <c:v>44.264000000000003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95">
                  <c:v>3.42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E9-4CA2-8F12-D759C98DFFA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8.6999999999999993</c:v>
                </c:pt>
                <c:pt idx="11">
                  <c:v>0</c:v>
                </c:pt>
                <c:pt idx="12">
                  <c:v>9.6</c:v>
                </c:pt>
                <c:pt idx="13">
                  <c:v>27.6</c:v>
                </c:pt>
                <c:pt idx="14">
                  <c:v>18</c:v>
                </c:pt>
                <c:pt idx="15">
                  <c:v>19.100000000000001</c:v>
                </c:pt>
                <c:pt idx="16">
                  <c:v>0</c:v>
                </c:pt>
                <c:pt idx="17">
                  <c:v>2.7</c:v>
                </c:pt>
                <c:pt idx="18">
                  <c:v>0</c:v>
                </c:pt>
                <c:pt idx="19">
                  <c:v>0</c:v>
                </c:pt>
                <c:pt idx="20">
                  <c:v>15.9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75.3</c:v>
                </c:pt>
                <c:pt idx="25">
                  <c:v>52.4</c:v>
                </c:pt>
                <c:pt idx="26">
                  <c:v>17.100000000000001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32</c:v>
                </c:pt>
                <c:pt idx="63">
                  <c:v>38</c:v>
                </c:pt>
                <c:pt idx="64">
                  <c:v>83</c:v>
                </c:pt>
                <c:pt idx="65">
                  <c:v>62</c:v>
                </c:pt>
                <c:pt idx="66">
                  <c:v>7.5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78.599999999999994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16.5</c:v>
                </c:pt>
                <c:pt idx="82">
                  <c:v>88.4</c:v>
                </c:pt>
                <c:pt idx="83">
                  <c:v>15.9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13</c:v>
                </c:pt>
                <c:pt idx="90">
                  <c:v>6.7</c:v>
                </c:pt>
                <c:pt idx="91">
                  <c:v>4.9000000000000004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8E9-4CA2-8F12-D759C98DFFA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2E-3</c:v>
                </c:pt>
                <c:pt idx="1">
                  <c:v>48.792000000000002</c:v>
                </c:pt>
                <c:pt idx="2">
                  <c:v>34.284999999999997</c:v>
                </c:pt>
                <c:pt idx="3">
                  <c:v>32.082999999999998</c:v>
                </c:pt>
                <c:pt idx="4">
                  <c:v>52.924999999999997</c:v>
                </c:pt>
                <c:pt idx="5">
                  <c:v>51.771999999999998</c:v>
                </c:pt>
                <c:pt idx="6">
                  <c:v>41.764000000000003</c:v>
                </c:pt>
                <c:pt idx="7">
                  <c:v>37.969000000000001</c:v>
                </c:pt>
                <c:pt idx="8">
                  <c:v>41.8</c:v>
                </c:pt>
                <c:pt idx="9">
                  <c:v>41.8</c:v>
                </c:pt>
                <c:pt idx="10">
                  <c:v>41.1</c:v>
                </c:pt>
                <c:pt idx="11">
                  <c:v>41.2</c:v>
                </c:pt>
                <c:pt idx="12">
                  <c:v>40.588000000000001</c:v>
                </c:pt>
                <c:pt idx="13">
                  <c:v>41.634</c:v>
                </c:pt>
                <c:pt idx="14">
                  <c:v>37.319000000000003</c:v>
                </c:pt>
                <c:pt idx="15">
                  <c:v>35.656999999999996</c:v>
                </c:pt>
                <c:pt idx="16">
                  <c:v>41.9</c:v>
                </c:pt>
                <c:pt idx="17">
                  <c:v>43.7</c:v>
                </c:pt>
                <c:pt idx="18">
                  <c:v>52.738999999999997</c:v>
                </c:pt>
                <c:pt idx="19">
                  <c:v>43.6</c:v>
                </c:pt>
                <c:pt idx="20">
                  <c:v>43.457000000000001</c:v>
                </c:pt>
                <c:pt idx="21">
                  <c:v>52.85</c:v>
                </c:pt>
                <c:pt idx="22">
                  <c:v>53.241</c:v>
                </c:pt>
                <c:pt idx="23">
                  <c:v>46.377000000000002</c:v>
                </c:pt>
                <c:pt idx="24">
                  <c:v>4.1749999999999998</c:v>
                </c:pt>
                <c:pt idx="25">
                  <c:v>37.773000000000003</c:v>
                </c:pt>
                <c:pt idx="26">
                  <c:v>49.503999999999998</c:v>
                </c:pt>
                <c:pt idx="27">
                  <c:v>104.617</c:v>
                </c:pt>
                <c:pt idx="28">
                  <c:v>146.053</c:v>
                </c:pt>
                <c:pt idx="29">
                  <c:v>173.15799999999999</c:v>
                </c:pt>
                <c:pt idx="30">
                  <c:v>200.36</c:v>
                </c:pt>
                <c:pt idx="31">
                  <c:v>110.619</c:v>
                </c:pt>
                <c:pt idx="32">
                  <c:v>145.27099999999999</c:v>
                </c:pt>
                <c:pt idx="33">
                  <c:v>217.155</c:v>
                </c:pt>
                <c:pt idx="34">
                  <c:v>325.08300000000003</c:v>
                </c:pt>
                <c:pt idx="35">
                  <c:v>261.82400000000001</c:v>
                </c:pt>
                <c:pt idx="36">
                  <c:v>246.374</c:v>
                </c:pt>
                <c:pt idx="37">
                  <c:v>274.327</c:v>
                </c:pt>
                <c:pt idx="38">
                  <c:v>272.17399999999998</c:v>
                </c:pt>
                <c:pt idx="39">
                  <c:v>247.48699999999999</c:v>
                </c:pt>
                <c:pt idx="40">
                  <c:v>169.13499999999999</c:v>
                </c:pt>
                <c:pt idx="41">
                  <c:v>188.88200000000001</c:v>
                </c:pt>
                <c:pt idx="42">
                  <c:v>193.02199999999999</c:v>
                </c:pt>
                <c:pt idx="43">
                  <c:v>186.35499999999999</c:v>
                </c:pt>
                <c:pt idx="44">
                  <c:v>159.90899999999999</c:v>
                </c:pt>
                <c:pt idx="45">
                  <c:v>144.358</c:v>
                </c:pt>
                <c:pt idx="46">
                  <c:v>139.756</c:v>
                </c:pt>
                <c:pt idx="47">
                  <c:v>143.21700000000001</c:v>
                </c:pt>
                <c:pt idx="48">
                  <c:v>198.583</c:v>
                </c:pt>
                <c:pt idx="49">
                  <c:v>192.309</c:v>
                </c:pt>
                <c:pt idx="50">
                  <c:v>252.203</c:v>
                </c:pt>
                <c:pt idx="51">
                  <c:v>178.52</c:v>
                </c:pt>
                <c:pt idx="52">
                  <c:v>153.786</c:v>
                </c:pt>
                <c:pt idx="53">
                  <c:v>164.15799999999999</c:v>
                </c:pt>
                <c:pt idx="54">
                  <c:v>167.45599999999999</c:v>
                </c:pt>
                <c:pt idx="55">
                  <c:v>177.32900000000001</c:v>
                </c:pt>
                <c:pt idx="56">
                  <c:v>124.666</c:v>
                </c:pt>
                <c:pt idx="57">
                  <c:v>125.099</c:v>
                </c:pt>
                <c:pt idx="58">
                  <c:v>87.653999999999996</c:v>
                </c:pt>
                <c:pt idx="59">
                  <c:v>62.536999999999999</c:v>
                </c:pt>
                <c:pt idx="60">
                  <c:v>36.545000000000002</c:v>
                </c:pt>
                <c:pt idx="61">
                  <c:v>33.36</c:v>
                </c:pt>
                <c:pt idx="62">
                  <c:v>31.547000000000001</c:v>
                </c:pt>
                <c:pt idx="63">
                  <c:v>25.911000000000001</c:v>
                </c:pt>
                <c:pt idx="64">
                  <c:v>10.881</c:v>
                </c:pt>
                <c:pt idx="65">
                  <c:v>11.032</c:v>
                </c:pt>
                <c:pt idx="66">
                  <c:v>6.3479999999999999</c:v>
                </c:pt>
                <c:pt idx="67">
                  <c:v>7.3360000000000003</c:v>
                </c:pt>
                <c:pt idx="68">
                  <c:v>7.3650000000000002</c:v>
                </c:pt>
                <c:pt idx="69">
                  <c:v>7.2839999999999998</c:v>
                </c:pt>
                <c:pt idx="70">
                  <c:v>7.3019999999999996</c:v>
                </c:pt>
                <c:pt idx="71">
                  <c:v>7.2229999999999999</c:v>
                </c:pt>
                <c:pt idx="72">
                  <c:v>7.2729999999999997</c:v>
                </c:pt>
                <c:pt idx="73">
                  <c:v>7.3769999999999998</c:v>
                </c:pt>
                <c:pt idx="74">
                  <c:v>6.9039999999999999</c:v>
                </c:pt>
                <c:pt idx="75">
                  <c:v>1.4870000000000001</c:v>
                </c:pt>
                <c:pt idx="77">
                  <c:v>5.1120000000000001</c:v>
                </c:pt>
                <c:pt idx="78">
                  <c:v>2.5430000000000001</c:v>
                </c:pt>
                <c:pt idx="79">
                  <c:v>1.2130000000000001</c:v>
                </c:pt>
                <c:pt idx="80">
                  <c:v>3.028</c:v>
                </c:pt>
                <c:pt idx="82">
                  <c:v>3.5</c:v>
                </c:pt>
                <c:pt idx="84">
                  <c:v>8.93</c:v>
                </c:pt>
                <c:pt idx="85">
                  <c:v>9.1110000000000007</c:v>
                </c:pt>
                <c:pt idx="86">
                  <c:v>4.7549999999999999</c:v>
                </c:pt>
                <c:pt idx="87">
                  <c:v>6.6310000000000002</c:v>
                </c:pt>
                <c:pt idx="88">
                  <c:v>5.6</c:v>
                </c:pt>
                <c:pt idx="89">
                  <c:v>6.75</c:v>
                </c:pt>
                <c:pt idx="92">
                  <c:v>4.9000000000000004</c:v>
                </c:pt>
                <c:pt idx="93">
                  <c:v>5.6369999999999996</c:v>
                </c:pt>
                <c:pt idx="94">
                  <c:v>5.742</c:v>
                </c:pt>
                <c:pt idx="95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E9-4CA2-8F12-D759C98DFFA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8E9-4CA2-8F12-D759C98DFFA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8E9-4CA2-8F12-D759C98DF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270.7</c:v>
                </c:pt>
                <c:pt idx="1">
                  <c:v>265.32</c:v>
                </c:pt>
                <c:pt idx="2">
                  <c:v>266.52999999999997</c:v>
                </c:pt>
                <c:pt idx="3">
                  <c:v>266.69</c:v>
                </c:pt>
                <c:pt idx="4">
                  <c:v>254.71</c:v>
                </c:pt>
                <c:pt idx="5">
                  <c:v>255.44</c:v>
                </c:pt>
                <c:pt idx="6">
                  <c:v>265.02</c:v>
                </c:pt>
                <c:pt idx="7">
                  <c:v>265.48</c:v>
                </c:pt>
                <c:pt idx="8">
                  <c:v>262.67</c:v>
                </c:pt>
                <c:pt idx="9">
                  <c:v>262.77</c:v>
                </c:pt>
                <c:pt idx="10">
                  <c:v>264.95999999999998</c:v>
                </c:pt>
                <c:pt idx="11">
                  <c:v>264.66000000000003</c:v>
                </c:pt>
                <c:pt idx="12">
                  <c:v>265.14</c:v>
                </c:pt>
                <c:pt idx="13">
                  <c:v>265.01</c:v>
                </c:pt>
                <c:pt idx="14">
                  <c:v>265.36</c:v>
                </c:pt>
                <c:pt idx="15">
                  <c:v>265.64999999999998</c:v>
                </c:pt>
                <c:pt idx="16">
                  <c:v>262.64</c:v>
                </c:pt>
                <c:pt idx="17">
                  <c:v>260.87</c:v>
                </c:pt>
                <c:pt idx="18">
                  <c:v>253.26</c:v>
                </c:pt>
                <c:pt idx="19">
                  <c:v>262</c:v>
                </c:pt>
                <c:pt idx="20">
                  <c:v>265.26</c:v>
                </c:pt>
                <c:pt idx="21">
                  <c:v>254.87</c:v>
                </c:pt>
                <c:pt idx="22">
                  <c:v>252.33</c:v>
                </c:pt>
                <c:pt idx="23">
                  <c:v>263.05</c:v>
                </c:pt>
                <c:pt idx="24">
                  <c:v>276.44</c:v>
                </c:pt>
                <c:pt idx="25">
                  <c:v>303</c:v>
                </c:pt>
                <c:pt idx="26">
                  <c:v>322</c:v>
                </c:pt>
                <c:pt idx="27">
                  <c:v>316.8</c:v>
                </c:pt>
                <c:pt idx="28">
                  <c:v>320</c:v>
                </c:pt>
                <c:pt idx="29">
                  <c:v>324.95999999999998</c:v>
                </c:pt>
                <c:pt idx="30">
                  <c:v>263.23</c:v>
                </c:pt>
                <c:pt idx="31">
                  <c:v>301.06</c:v>
                </c:pt>
                <c:pt idx="32">
                  <c:v>272.14</c:v>
                </c:pt>
                <c:pt idx="33">
                  <c:v>245.91</c:v>
                </c:pt>
                <c:pt idx="34">
                  <c:v>230.01</c:v>
                </c:pt>
                <c:pt idx="35">
                  <c:v>264.25</c:v>
                </c:pt>
                <c:pt idx="36">
                  <c:v>321.58</c:v>
                </c:pt>
                <c:pt idx="37">
                  <c:v>278.91000000000003</c:v>
                </c:pt>
                <c:pt idx="38">
                  <c:v>264.58</c:v>
                </c:pt>
                <c:pt idx="39">
                  <c:v>255.9</c:v>
                </c:pt>
                <c:pt idx="40">
                  <c:v>224.65</c:v>
                </c:pt>
                <c:pt idx="41">
                  <c:v>241</c:v>
                </c:pt>
                <c:pt idx="42">
                  <c:v>221.48</c:v>
                </c:pt>
                <c:pt idx="43">
                  <c:v>222.14</c:v>
                </c:pt>
                <c:pt idx="44">
                  <c:v>220.98</c:v>
                </c:pt>
                <c:pt idx="45">
                  <c:v>222.76</c:v>
                </c:pt>
                <c:pt idx="46">
                  <c:v>225.17</c:v>
                </c:pt>
                <c:pt idx="47">
                  <c:v>231.37</c:v>
                </c:pt>
                <c:pt idx="48">
                  <c:v>229</c:v>
                </c:pt>
                <c:pt idx="49">
                  <c:v>228.69</c:v>
                </c:pt>
                <c:pt idx="50">
                  <c:v>242.53</c:v>
                </c:pt>
                <c:pt idx="51">
                  <c:v>259.74</c:v>
                </c:pt>
                <c:pt idx="52">
                  <c:v>274.89</c:v>
                </c:pt>
                <c:pt idx="53">
                  <c:v>269.57</c:v>
                </c:pt>
                <c:pt idx="54">
                  <c:v>282.36</c:v>
                </c:pt>
                <c:pt idx="55">
                  <c:v>287.39</c:v>
                </c:pt>
                <c:pt idx="56">
                  <c:v>285.86</c:v>
                </c:pt>
                <c:pt idx="57">
                  <c:v>293.37</c:v>
                </c:pt>
                <c:pt idx="58">
                  <c:v>307.32</c:v>
                </c:pt>
                <c:pt idx="59">
                  <c:v>313.27999999999997</c:v>
                </c:pt>
                <c:pt idx="60">
                  <c:v>316.18</c:v>
                </c:pt>
                <c:pt idx="61">
                  <c:v>362.52</c:v>
                </c:pt>
                <c:pt idx="62">
                  <c:v>355.51</c:v>
                </c:pt>
                <c:pt idx="63">
                  <c:v>356.28</c:v>
                </c:pt>
                <c:pt idx="64">
                  <c:v>363.21</c:v>
                </c:pt>
                <c:pt idx="65">
                  <c:v>363.21</c:v>
                </c:pt>
                <c:pt idx="66">
                  <c:v>368.47</c:v>
                </c:pt>
                <c:pt idx="67">
                  <c:v>349.57</c:v>
                </c:pt>
                <c:pt idx="68">
                  <c:v>341.99</c:v>
                </c:pt>
                <c:pt idx="69">
                  <c:v>340.62</c:v>
                </c:pt>
                <c:pt idx="70">
                  <c:v>340.15</c:v>
                </c:pt>
                <c:pt idx="71">
                  <c:v>345.67</c:v>
                </c:pt>
                <c:pt idx="72">
                  <c:v>335.83</c:v>
                </c:pt>
                <c:pt idx="73">
                  <c:v>336.18</c:v>
                </c:pt>
                <c:pt idx="74">
                  <c:v>341.87</c:v>
                </c:pt>
                <c:pt idx="75">
                  <c:v>345.61</c:v>
                </c:pt>
                <c:pt idx="76">
                  <c:v>369.08</c:v>
                </c:pt>
                <c:pt idx="77">
                  <c:v>368.05</c:v>
                </c:pt>
                <c:pt idx="78">
                  <c:v>373.43</c:v>
                </c:pt>
                <c:pt idx="79">
                  <c:v>375.05</c:v>
                </c:pt>
                <c:pt idx="80">
                  <c:v>370.31</c:v>
                </c:pt>
                <c:pt idx="81">
                  <c:v>376.72</c:v>
                </c:pt>
                <c:pt idx="82">
                  <c:v>370.35</c:v>
                </c:pt>
                <c:pt idx="83">
                  <c:v>377.07</c:v>
                </c:pt>
                <c:pt idx="84">
                  <c:v>344.85</c:v>
                </c:pt>
                <c:pt idx="85">
                  <c:v>344.13</c:v>
                </c:pt>
                <c:pt idx="86">
                  <c:v>344.74</c:v>
                </c:pt>
                <c:pt idx="87">
                  <c:v>352.9</c:v>
                </c:pt>
                <c:pt idx="88">
                  <c:v>350.34</c:v>
                </c:pt>
                <c:pt idx="89">
                  <c:v>335.17</c:v>
                </c:pt>
                <c:pt idx="90">
                  <c:v>319.99</c:v>
                </c:pt>
                <c:pt idx="91">
                  <c:v>288.07</c:v>
                </c:pt>
                <c:pt idx="92">
                  <c:v>280.05</c:v>
                </c:pt>
                <c:pt idx="93">
                  <c:v>268.08999999999997</c:v>
                </c:pt>
                <c:pt idx="94">
                  <c:v>252.78</c:v>
                </c:pt>
                <c:pt idx="95">
                  <c:v>242.71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8E9-4CA2-8F12-D759C98DF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59.08</v>
      </c>
      <c r="C5" s="25">
        <v>58.692999999999998</v>
      </c>
      <c r="D5" s="25">
        <v>41.115000000000002</v>
      </c>
      <c r="E5" s="25">
        <v>35.445999999999998</v>
      </c>
      <c r="F5" s="25">
        <v>64.683000000000007</v>
      </c>
      <c r="G5" s="25">
        <v>64.415000000000006</v>
      </c>
      <c r="H5" s="25">
        <v>51.814999999999998</v>
      </c>
      <c r="I5" s="25">
        <v>44.774000000000001</v>
      </c>
      <c r="J5" s="25">
        <v>47.89</v>
      </c>
      <c r="K5" s="25">
        <v>47.02</v>
      </c>
      <c r="L5" s="25">
        <v>55.564999999999998</v>
      </c>
      <c r="M5" s="25">
        <v>45.658999999999999</v>
      </c>
      <c r="N5" s="25">
        <v>50.823</v>
      </c>
      <c r="O5" s="25">
        <v>69.578000000000003</v>
      </c>
      <c r="P5" s="25">
        <v>55.347999999999999</v>
      </c>
      <c r="Q5" s="25">
        <v>54.777000000000001</v>
      </c>
      <c r="R5" s="25">
        <v>41.904000000000003</v>
      </c>
      <c r="S5" s="25">
        <v>46.387999999999998</v>
      </c>
      <c r="T5" s="25">
        <v>63.216999999999999</v>
      </c>
      <c r="U5" s="25">
        <v>50.975000000000001</v>
      </c>
      <c r="V5" s="25">
        <v>69.326999999999998</v>
      </c>
      <c r="W5" s="25">
        <v>64.385999999999996</v>
      </c>
      <c r="X5" s="25">
        <v>65.331000000000003</v>
      </c>
      <c r="Y5" s="25">
        <v>53.823999999999998</v>
      </c>
      <c r="Z5" s="25">
        <v>80.575999999999993</v>
      </c>
      <c r="AA5" s="25">
        <v>90.248000000000005</v>
      </c>
      <c r="AB5" s="25">
        <v>66.647000000000006</v>
      </c>
      <c r="AC5" s="25">
        <v>118.057</v>
      </c>
      <c r="AD5" s="25">
        <v>154.79300000000001</v>
      </c>
      <c r="AE5" s="25">
        <v>175.53700000000001</v>
      </c>
      <c r="AF5" s="25">
        <v>216.26599999999999</v>
      </c>
      <c r="AG5" s="25">
        <v>119.423</v>
      </c>
      <c r="AH5" s="25">
        <v>154.31100000000001</v>
      </c>
      <c r="AI5" s="25">
        <v>247.125</v>
      </c>
      <c r="AJ5" s="25">
        <v>333.11700000000002</v>
      </c>
      <c r="AK5" s="25">
        <v>267.26600000000002</v>
      </c>
      <c r="AL5" s="25">
        <v>255.48699999999999</v>
      </c>
      <c r="AM5" s="25">
        <v>289.86900000000003</v>
      </c>
      <c r="AN5" s="25">
        <v>286.02999999999997</v>
      </c>
      <c r="AO5" s="25">
        <v>260.93599999999998</v>
      </c>
      <c r="AP5" s="25">
        <v>177.137</v>
      </c>
      <c r="AQ5" s="25">
        <v>189.982</v>
      </c>
      <c r="AR5" s="25">
        <v>200.67699999999999</v>
      </c>
      <c r="AS5" s="25">
        <v>193.92500000000001</v>
      </c>
      <c r="AT5" s="25">
        <v>167.678</v>
      </c>
      <c r="AU5" s="25">
        <v>152.14099999999999</v>
      </c>
      <c r="AV5" s="25">
        <v>147.56</v>
      </c>
      <c r="AW5" s="25">
        <v>153.01900000000001</v>
      </c>
      <c r="AX5" s="25">
        <v>203.26900000000001</v>
      </c>
      <c r="AY5" s="25">
        <v>197.47800000000001</v>
      </c>
      <c r="AZ5" s="25">
        <v>258.56700000000001</v>
      </c>
      <c r="BA5" s="25">
        <v>186.36600000000001</v>
      </c>
      <c r="BB5" s="25">
        <v>163.143</v>
      </c>
      <c r="BC5" s="25">
        <v>183.61699999999999</v>
      </c>
      <c r="BD5" s="25">
        <v>224.7</v>
      </c>
      <c r="BE5" s="25">
        <v>247</v>
      </c>
      <c r="BF5" s="25">
        <v>177.352</v>
      </c>
      <c r="BG5" s="25">
        <v>195.1</v>
      </c>
      <c r="BH5" s="25">
        <v>110.3</v>
      </c>
      <c r="BI5" s="25">
        <v>71.965000000000003</v>
      </c>
      <c r="BJ5" s="25">
        <v>45.454000000000001</v>
      </c>
      <c r="BK5" s="25">
        <v>93.4</v>
      </c>
      <c r="BL5" s="25">
        <v>72.36</v>
      </c>
      <c r="BM5" s="25">
        <v>72.36</v>
      </c>
      <c r="BN5" s="25">
        <v>103.102</v>
      </c>
      <c r="BO5" s="25">
        <v>86.649000000000001</v>
      </c>
      <c r="BP5" s="25">
        <v>47.869</v>
      </c>
      <c r="BQ5" s="25">
        <v>77.221999999999994</v>
      </c>
      <c r="BR5" s="25">
        <v>124.955</v>
      </c>
      <c r="BS5" s="25">
        <v>115.861</v>
      </c>
      <c r="BT5" s="25">
        <v>118.077</v>
      </c>
      <c r="BU5" s="25">
        <v>68.575000000000003</v>
      </c>
      <c r="BV5" s="25">
        <v>74.825999999999993</v>
      </c>
      <c r="BW5" s="25">
        <v>74.183999999999997</v>
      </c>
      <c r="BX5" s="25">
        <v>60.74</v>
      </c>
      <c r="BY5" s="25">
        <v>13.82</v>
      </c>
      <c r="BZ5" s="25">
        <v>56.085000000000001</v>
      </c>
      <c r="CA5" s="25">
        <v>91.156000000000006</v>
      </c>
      <c r="CB5" s="25">
        <v>82.364999999999995</v>
      </c>
      <c r="CC5" s="25">
        <v>75.825999999999993</v>
      </c>
      <c r="CD5" s="25">
        <v>76.918000000000006</v>
      </c>
      <c r="CE5" s="25">
        <v>50.677999999999997</v>
      </c>
      <c r="CF5" s="25">
        <v>98.781999999999996</v>
      </c>
      <c r="CG5" s="25">
        <v>68.784999999999997</v>
      </c>
      <c r="CH5" s="25">
        <v>79.03</v>
      </c>
      <c r="CI5" s="25">
        <v>79.3</v>
      </c>
      <c r="CJ5" s="25">
        <v>76.400000000000006</v>
      </c>
      <c r="CK5" s="25">
        <v>125.678</v>
      </c>
      <c r="CL5" s="25">
        <v>15.194000000000001</v>
      </c>
      <c r="CM5" s="25">
        <v>32.353999999999999</v>
      </c>
      <c r="CN5" s="25">
        <v>12.227</v>
      </c>
      <c r="CO5" s="25">
        <v>10.638</v>
      </c>
      <c r="CP5" s="25">
        <v>14.46</v>
      </c>
      <c r="CQ5" s="25">
        <v>17.067</v>
      </c>
      <c r="CR5" s="25">
        <v>15.156000000000001</v>
      </c>
      <c r="CS5" s="25">
        <v>12.497</v>
      </c>
      <c r="CT5" s="26"/>
      <c r="CU5" s="26"/>
      <c r="CV5" s="26"/>
      <c r="CW5" s="27"/>
      <c r="CX5" s="28">
        <f t="array" ref="CX5">SUMPRODUCT(B5:CW5*0.25)</f>
        <v>2589.6867499999989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270.7</v>
      </c>
      <c r="C8" s="37">
        <v>265.32</v>
      </c>
      <c r="D8" s="37">
        <v>266.52999999999997</v>
      </c>
      <c r="E8" s="37">
        <v>266.69</v>
      </c>
      <c r="F8" s="37">
        <v>254.71</v>
      </c>
      <c r="G8" s="37">
        <v>255.44</v>
      </c>
      <c r="H8" s="37">
        <v>265.02</v>
      </c>
      <c r="I8" s="37">
        <v>265.48</v>
      </c>
      <c r="J8" s="37">
        <v>262.67</v>
      </c>
      <c r="K8" s="37">
        <v>262.77</v>
      </c>
      <c r="L8" s="37">
        <v>264.95999999999998</v>
      </c>
      <c r="M8" s="37">
        <v>264.66000000000003</v>
      </c>
      <c r="N8" s="37">
        <v>265.14</v>
      </c>
      <c r="O8" s="37">
        <v>265.01</v>
      </c>
      <c r="P8" s="37">
        <v>265.36</v>
      </c>
      <c r="Q8" s="37">
        <v>265.64999999999998</v>
      </c>
      <c r="R8" s="37">
        <v>262.64</v>
      </c>
      <c r="S8" s="37">
        <v>260.87</v>
      </c>
      <c r="T8" s="37">
        <v>253.26</v>
      </c>
      <c r="U8" s="37">
        <v>262</v>
      </c>
      <c r="V8" s="37">
        <v>265.26</v>
      </c>
      <c r="W8" s="37">
        <v>254.87</v>
      </c>
      <c r="X8" s="37">
        <v>252.33</v>
      </c>
      <c r="Y8" s="37">
        <v>263.05</v>
      </c>
      <c r="Z8" s="37">
        <v>276.44</v>
      </c>
      <c r="AA8" s="37">
        <v>303</v>
      </c>
      <c r="AB8" s="37">
        <v>322</v>
      </c>
      <c r="AC8" s="37">
        <v>316.8</v>
      </c>
      <c r="AD8" s="37">
        <v>320</v>
      </c>
      <c r="AE8" s="37">
        <v>324.95999999999998</v>
      </c>
      <c r="AF8" s="37">
        <v>263.23</v>
      </c>
      <c r="AG8" s="37">
        <v>301.06</v>
      </c>
      <c r="AH8" s="37">
        <v>272.14</v>
      </c>
      <c r="AI8" s="37">
        <v>245.91</v>
      </c>
      <c r="AJ8" s="37">
        <v>230.01</v>
      </c>
      <c r="AK8" s="37">
        <v>264.25</v>
      </c>
      <c r="AL8" s="37">
        <v>321.58</v>
      </c>
      <c r="AM8" s="37">
        <v>278.91000000000003</v>
      </c>
      <c r="AN8" s="37">
        <v>264.58</v>
      </c>
      <c r="AO8" s="37">
        <v>255.9</v>
      </c>
      <c r="AP8" s="37">
        <v>224.65</v>
      </c>
      <c r="AQ8" s="37">
        <v>241</v>
      </c>
      <c r="AR8" s="37">
        <v>221.48</v>
      </c>
      <c r="AS8" s="37">
        <v>222.14</v>
      </c>
      <c r="AT8" s="37">
        <v>220.98</v>
      </c>
      <c r="AU8" s="37">
        <v>222.76</v>
      </c>
      <c r="AV8" s="37">
        <v>225.17</v>
      </c>
      <c r="AW8" s="37">
        <v>231.37</v>
      </c>
      <c r="AX8" s="37">
        <v>229</v>
      </c>
      <c r="AY8" s="37">
        <v>228.69</v>
      </c>
      <c r="AZ8" s="37">
        <v>242.53</v>
      </c>
      <c r="BA8" s="37">
        <v>259.74</v>
      </c>
      <c r="BB8" s="37">
        <v>274.89</v>
      </c>
      <c r="BC8" s="37">
        <v>269.57</v>
      </c>
      <c r="BD8" s="37">
        <v>282.36</v>
      </c>
      <c r="BE8" s="37">
        <v>287.39</v>
      </c>
      <c r="BF8" s="37">
        <v>285.86</v>
      </c>
      <c r="BG8" s="37">
        <v>293.37</v>
      </c>
      <c r="BH8" s="37">
        <v>307.32</v>
      </c>
      <c r="BI8" s="37">
        <v>313.27999999999997</v>
      </c>
      <c r="BJ8" s="37">
        <v>316.18</v>
      </c>
      <c r="BK8" s="37">
        <v>362.52</v>
      </c>
      <c r="BL8" s="37">
        <v>355.51</v>
      </c>
      <c r="BM8" s="37">
        <v>356.28</v>
      </c>
      <c r="BN8" s="37">
        <v>363.21</v>
      </c>
      <c r="BO8" s="37">
        <v>363.21</v>
      </c>
      <c r="BP8" s="37">
        <v>368.47</v>
      </c>
      <c r="BQ8" s="37">
        <v>349.57</v>
      </c>
      <c r="BR8" s="37">
        <v>341.99</v>
      </c>
      <c r="BS8" s="37">
        <v>340.62</v>
      </c>
      <c r="BT8" s="37">
        <v>340.15</v>
      </c>
      <c r="BU8" s="37">
        <v>345.67</v>
      </c>
      <c r="BV8" s="37">
        <v>335.83</v>
      </c>
      <c r="BW8" s="37">
        <v>336.18</v>
      </c>
      <c r="BX8" s="37">
        <v>341.87</v>
      </c>
      <c r="BY8" s="37">
        <v>345.61</v>
      </c>
      <c r="BZ8" s="37">
        <v>369.08</v>
      </c>
      <c r="CA8" s="37">
        <v>368.05</v>
      </c>
      <c r="CB8" s="37">
        <v>373.43</v>
      </c>
      <c r="CC8" s="37">
        <v>375.05</v>
      </c>
      <c r="CD8" s="37">
        <v>370.31</v>
      </c>
      <c r="CE8" s="37">
        <v>376.72</v>
      </c>
      <c r="CF8" s="37">
        <v>370.35</v>
      </c>
      <c r="CG8" s="37">
        <v>377.07</v>
      </c>
      <c r="CH8" s="37">
        <v>344.85</v>
      </c>
      <c r="CI8" s="37">
        <v>344.13</v>
      </c>
      <c r="CJ8" s="37">
        <v>344.74</v>
      </c>
      <c r="CK8" s="37">
        <v>352.9</v>
      </c>
      <c r="CL8" s="37">
        <v>350.34</v>
      </c>
      <c r="CM8" s="37">
        <v>335.17</v>
      </c>
      <c r="CN8" s="37">
        <v>319.99</v>
      </c>
      <c r="CO8" s="37">
        <v>288.07</v>
      </c>
      <c r="CP8" s="37">
        <v>280.05</v>
      </c>
      <c r="CQ8" s="37">
        <v>268.08999999999997</v>
      </c>
      <c r="CR8" s="37">
        <v>252.78</v>
      </c>
      <c r="CS8" s="37">
        <v>242.71</v>
      </c>
      <c r="CT8" s="38"/>
      <c r="CU8" s="38"/>
      <c r="CV8" s="38"/>
      <c r="CW8" s="39"/>
      <c r="CX8" s="40">
        <f>IF(SUM(B8:CW8)&lt;&gt;0,AVERAGEIF(B8:CW8,"&lt;&gt;"""),"")</f>
        <v>293.86937499999999</v>
      </c>
    </row>
    <row r="9" spans="1:102" ht="24.95" customHeight="1" thickBot="1" x14ac:dyDescent="0.25">
      <c r="A9" s="41" t="s">
        <v>6</v>
      </c>
      <c r="B9" s="42">
        <v>267.31</v>
      </c>
      <c r="C9" s="43">
        <v>267.31</v>
      </c>
      <c r="D9" s="43">
        <v>267.31</v>
      </c>
      <c r="E9" s="43">
        <v>267.31</v>
      </c>
      <c r="F9" s="43">
        <v>260.16250000000002</v>
      </c>
      <c r="G9" s="43">
        <v>260.16250000000002</v>
      </c>
      <c r="H9" s="43">
        <v>260.16250000000002</v>
      </c>
      <c r="I9" s="43">
        <v>260.16250000000002</v>
      </c>
      <c r="J9" s="43">
        <v>263.76499999999999</v>
      </c>
      <c r="K9" s="43">
        <v>263.76499999999999</v>
      </c>
      <c r="L9" s="43">
        <v>263.76499999999999</v>
      </c>
      <c r="M9" s="43">
        <v>263.76499999999999</v>
      </c>
      <c r="N9" s="43">
        <v>265.29000000000002</v>
      </c>
      <c r="O9" s="43">
        <v>265.29000000000002</v>
      </c>
      <c r="P9" s="43">
        <v>265.29000000000002</v>
      </c>
      <c r="Q9" s="43">
        <v>265.29000000000002</v>
      </c>
      <c r="R9" s="43">
        <v>259.6925</v>
      </c>
      <c r="S9" s="43">
        <v>259.6925</v>
      </c>
      <c r="T9" s="43">
        <v>259.6925</v>
      </c>
      <c r="U9" s="43">
        <v>259.6925</v>
      </c>
      <c r="V9" s="43">
        <v>258.8775</v>
      </c>
      <c r="W9" s="43">
        <v>258.8775</v>
      </c>
      <c r="X9" s="43">
        <v>258.8775</v>
      </c>
      <c r="Y9" s="43">
        <v>258.8775</v>
      </c>
      <c r="Z9" s="43">
        <v>304.56</v>
      </c>
      <c r="AA9" s="43">
        <v>304.56</v>
      </c>
      <c r="AB9" s="43">
        <v>304.56</v>
      </c>
      <c r="AC9" s="43">
        <v>304.56</v>
      </c>
      <c r="AD9" s="43">
        <v>302.3125</v>
      </c>
      <c r="AE9" s="43">
        <v>302.3125</v>
      </c>
      <c r="AF9" s="43">
        <v>302.3125</v>
      </c>
      <c r="AG9" s="43">
        <v>302.3125</v>
      </c>
      <c r="AH9" s="43">
        <v>253.07749999999999</v>
      </c>
      <c r="AI9" s="43">
        <v>253.07749999999999</v>
      </c>
      <c r="AJ9" s="43">
        <v>253.07749999999999</v>
      </c>
      <c r="AK9" s="43">
        <v>253.07749999999999</v>
      </c>
      <c r="AL9" s="43">
        <v>280.24250000000001</v>
      </c>
      <c r="AM9" s="43">
        <v>280.24250000000001</v>
      </c>
      <c r="AN9" s="43">
        <v>280.24250000000001</v>
      </c>
      <c r="AO9" s="43">
        <v>280.24250000000001</v>
      </c>
      <c r="AP9" s="43">
        <v>227.3175</v>
      </c>
      <c r="AQ9" s="43">
        <v>227.3175</v>
      </c>
      <c r="AR9" s="43">
        <v>227.3175</v>
      </c>
      <c r="AS9" s="43">
        <v>227.3175</v>
      </c>
      <c r="AT9" s="43">
        <v>225.07</v>
      </c>
      <c r="AU9" s="43">
        <v>225.07</v>
      </c>
      <c r="AV9" s="43">
        <v>225.07</v>
      </c>
      <c r="AW9" s="43">
        <v>225.07</v>
      </c>
      <c r="AX9" s="43">
        <v>239.99</v>
      </c>
      <c r="AY9" s="43">
        <v>239.99</v>
      </c>
      <c r="AZ9" s="43">
        <v>239.99</v>
      </c>
      <c r="BA9" s="43">
        <v>239.99</v>
      </c>
      <c r="BB9" s="43">
        <v>278.55250000000001</v>
      </c>
      <c r="BC9" s="43">
        <v>278.55250000000001</v>
      </c>
      <c r="BD9" s="43">
        <v>278.55250000000001</v>
      </c>
      <c r="BE9" s="43">
        <v>278.55250000000001</v>
      </c>
      <c r="BF9" s="43">
        <v>299.95749999999998</v>
      </c>
      <c r="BG9" s="43">
        <v>299.95749999999998</v>
      </c>
      <c r="BH9" s="43">
        <v>299.95749999999998</v>
      </c>
      <c r="BI9" s="43">
        <v>299.95749999999998</v>
      </c>
      <c r="BJ9" s="43">
        <v>347.6225</v>
      </c>
      <c r="BK9" s="43">
        <v>347.6225</v>
      </c>
      <c r="BL9" s="43">
        <v>347.6225</v>
      </c>
      <c r="BM9" s="43">
        <v>347.6225</v>
      </c>
      <c r="BN9" s="43">
        <v>361.11500000000001</v>
      </c>
      <c r="BO9" s="43">
        <v>361.11500000000001</v>
      </c>
      <c r="BP9" s="43">
        <v>361.11500000000001</v>
      </c>
      <c r="BQ9" s="43">
        <v>361.11500000000001</v>
      </c>
      <c r="BR9" s="43">
        <v>342.10750000000002</v>
      </c>
      <c r="BS9" s="43">
        <v>342.10750000000002</v>
      </c>
      <c r="BT9" s="43">
        <v>342.10750000000002</v>
      </c>
      <c r="BU9" s="43">
        <v>342.10750000000002</v>
      </c>
      <c r="BV9" s="43">
        <v>339.8725</v>
      </c>
      <c r="BW9" s="43">
        <v>339.8725</v>
      </c>
      <c r="BX9" s="43">
        <v>339.8725</v>
      </c>
      <c r="BY9" s="43">
        <v>339.8725</v>
      </c>
      <c r="BZ9" s="43">
        <v>371.40249999999997</v>
      </c>
      <c r="CA9" s="43">
        <v>371.40249999999997</v>
      </c>
      <c r="CB9" s="43">
        <v>371.40249999999997</v>
      </c>
      <c r="CC9" s="43">
        <v>371.40249999999997</v>
      </c>
      <c r="CD9" s="43">
        <v>373.61250000000001</v>
      </c>
      <c r="CE9" s="43">
        <v>373.61250000000001</v>
      </c>
      <c r="CF9" s="43">
        <v>373.61250000000001</v>
      </c>
      <c r="CG9" s="43">
        <v>373.61250000000001</v>
      </c>
      <c r="CH9" s="43">
        <v>346.65499999999997</v>
      </c>
      <c r="CI9" s="43">
        <v>346.65499999999997</v>
      </c>
      <c r="CJ9" s="43">
        <v>346.65499999999997</v>
      </c>
      <c r="CK9" s="43">
        <v>346.65499999999997</v>
      </c>
      <c r="CL9" s="43">
        <v>323.39249999999998</v>
      </c>
      <c r="CM9" s="43">
        <v>323.39249999999998</v>
      </c>
      <c r="CN9" s="43">
        <v>323.39249999999998</v>
      </c>
      <c r="CO9" s="43">
        <v>323.39249999999998</v>
      </c>
      <c r="CP9" s="43">
        <v>260.90750000000003</v>
      </c>
      <c r="CQ9" s="43">
        <v>260.90750000000003</v>
      </c>
      <c r="CR9" s="43">
        <v>260.90750000000003</v>
      </c>
      <c r="CS9" s="43">
        <v>260.90750000000003</v>
      </c>
      <c r="CT9" s="44"/>
      <c r="CU9" s="44"/>
      <c r="CV9" s="44"/>
      <c r="CW9" s="45"/>
      <c r="CX9" s="46">
        <f>IF(SUM(B9:CW9)&lt;&gt;0,AVERAGEIF(B9:CW9,"&lt;&gt;"""),"")</f>
        <v>293.86937500000005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>
        <v>8</v>
      </c>
      <c r="AO11" s="53">
        <v>8</v>
      </c>
      <c r="AP11" s="53">
        <v>5.0010000000000003</v>
      </c>
      <c r="AQ11" s="53">
        <v>1.823</v>
      </c>
      <c r="AR11" s="53">
        <v>13.147</v>
      </c>
      <c r="AS11" s="53">
        <v>11.15</v>
      </c>
      <c r="AT11" s="53">
        <v>0.183</v>
      </c>
      <c r="AU11" s="53">
        <v>3.6999999999999998E-2</v>
      </c>
      <c r="AV11" s="53">
        <v>8.1000000000000003E-2</v>
      </c>
      <c r="AW11" s="53">
        <v>3</v>
      </c>
      <c r="AX11" s="53">
        <v>11.010999999999999</v>
      </c>
      <c r="AY11" s="53">
        <v>11.721</v>
      </c>
      <c r="AZ11" s="53">
        <v>13</v>
      </c>
      <c r="BA11" s="53">
        <v>13</v>
      </c>
      <c r="BB11" s="53">
        <v>7.6</v>
      </c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26.688500000000001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>
        <v>7</v>
      </c>
      <c r="I13" s="65"/>
      <c r="J13" s="65">
        <v>6.3E-2</v>
      </c>
      <c r="K13" s="65"/>
      <c r="L13" s="65">
        <v>7.0039999999999996</v>
      </c>
      <c r="M13" s="65">
        <v>7.0869999999999997</v>
      </c>
      <c r="N13" s="65">
        <v>1.7000000000000001E-2</v>
      </c>
      <c r="O13" s="65">
        <v>8</v>
      </c>
      <c r="P13" s="65">
        <v>42.103999999999999</v>
      </c>
      <c r="Q13" s="65">
        <v>1E-3</v>
      </c>
      <c r="R13" s="65">
        <v>7.03</v>
      </c>
      <c r="S13" s="65">
        <v>0.09</v>
      </c>
      <c r="T13" s="65"/>
      <c r="U13" s="65">
        <v>3</v>
      </c>
      <c r="V13" s="65"/>
      <c r="W13" s="65"/>
      <c r="X13" s="65"/>
      <c r="Y13" s="65"/>
      <c r="Z13" s="65">
        <v>0.06</v>
      </c>
      <c r="AA13" s="65">
        <v>5</v>
      </c>
      <c r="AB13" s="65">
        <v>5</v>
      </c>
      <c r="AC13" s="65"/>
      <c r="AD13" s="65">
        <v>9.9000000000000005E-2</v>
      </c>
      <c r="AE13" s="65"/>
      <c r="AF13" s="65">
        <v>115.95</v>
      </c>
      <c r="AG13" s="65">
        <v>4</v>
      </c>
      <c r="AH13" s="65">
        <v>11.829000000000001</v>
      </c>
      <c r="AI13" s="65">
        <v>68.099999999999994</v>
      </c>
      <c r="AJ13" s="65">
        <v>87.161999999999992</v>
      </c>
      <c r="AK13" s="65">
        <v>53.2</v>
      </c>
      <c r="AL13" s="65">
        <v>7</v>
      </c>
      <c r="AM13" s="65">
        <v>20.077000000000002</v>
      </c>
      <c r="AN13" s="65">
        <v>10.679</v>
      </c>
      <c r="AO13" s="65">
        <v>27.524000000000001</v>
      </c>
      <c r="AP13" s="65">
        <v>7.9619999999999997</v>
      </c>
      <c r="AQ13" s="65">
        <v>4.0090000000000003</v>
      </c>
      <c r="AR13" s="65">
        <v>21.663</v>
      </c>
      <c r="AS13" s="65">
        <v>16.55</v>
      </c>
      <c r="AT13" s="65">
        <v>4.0819999999999999</v>
      </c>
      <c r="AU13" s="65">
        <v>4.0419999999999998</v>
      </c>
      <c r="AV13" s="65">
        <v>5.7</v>
      </c>
      <c r="AW13" s="65">
        <v>4.1029999999999998</v>
      </c>
      <c r="AX13" s="65">
        <v>13.976000000000001</v>
      </c>
      <c r="AY13" s="65">
        <v>12.279</v>
      </c>
      <c r="AZ13" s="65">
        <v>19.099</v>
      </c>
      <c r="BA13" s="65">
        <v>11.724</v>
      </c>
      <c r="BB13" s="65">
        <v>4</v>
      </c>
      <c r="BC13" s="65">
        <v>3</v>
      </c>
      <c r="BD13" s="65"/>
      <c r="BE13" s="65"/>
      <c r="BF13" s="65">
        <v>1.661</v>
      </c>
      <c r="BG13" s="65"/>
      <c r="BH13" s="65"/>
      <c r="BI13" s="65">
        <v>3</v>
      </c>
      <c r="BJ13" s="65">
        <v>5</v>
      </c>
      <c r="BK13" s="65"/>
      <c r="BL13" s="65"/>
      <c r="BM13" s="65"/>
      <c r="BN13" s="65">
        <v>8</v>
      </c>
      <c r="BO13" s="65">
        <v>19.719000000000001</v>
      </c>
      <c r="BP13" s="65">
        <v>9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>
        <v>4</v>
      </c>
      <c r="CC13" s="65">
        <v>4</v>
      </c>
      <c r="CD13" s="65">
        <v>4</v>
      </c>
      <c r="CE13" s="65">
        <v>4</v>
      </c>
      <c r="CF13" s="65">
        <v>5</v>
      </c>
      <c r="CG13" s="65">
        <v>4</v>
      </c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175.16125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>
        <v>8.5180000000000007</v>
      </c>
      <c r="BJ14" s="65">
        <v>9.7000000000000003E-2</v>
      </c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2.1537500000000001</v>
      </c>
    </row>
    <row r="15" spans="1:102" ht="24.95" customHeight="1" x14ac:dyDescent="0.2">
      <c r="A15" s="69" t="s">
        <v>12</v>
      </c>
      <c r="B15" s="70">
        <v>12.417</v>
      </c>
      <c r="C15" s="71">
        <v>2.0419999999999998</v>
      </c>
      <c r="D15" s="71">
        <v>5.0149999999999997</v>
      </c>
      <c r="E15" s="71">
        <v>3.0459999999999998</v>
      </c>
      <c r="F15" s="71">
        <v>1.915</v>
      </c>
      <c r="G15" s="71">
        <v>0.998</v>
      </c>
      <c r="H15" s="71">
        <v>21.937000000000001</v>
      </c>
      <c r="I15" s="71">
        <v>0.78600000000000003</v>
      </c>
      <c r="J15" s="71">
        <v>22.504000000000001</v>
      </c>
      <c r="K15" s="71">
        <v>3.782</v>
      </c>
      <c r="L15" s="71">
        <v>39.4</v>
      </c>
      <c r="M15" s="71">
        <v>11.295</v>
      </c>
      <c r="N15" s="71">
        <v>20.335999999999999</v>
      </c>
      <c r="O15" s="71">
        <v>31.032</v>
      </c>
      <c r="P15" s="71">
        <v>8.343</v>
      </c>
      <c r="Q15" s="71">
        <v>22.584</v>
      </c>
      <c r="R15" s="71">
        <v>17.725000000000001</v>
      </c>
      <c r="S15" s="71">
        <v>39.683</v>
      </c>
      <c r="T15" s="71">
        <v>0.98599999999999999</v>
      </c>
      <c r="U15" s="71">
        <v>38.561</v>
      </c>
      <c r="V15" s="71">
        <v>22.582000000000001</v>
      </c>
      <c r="W15" s="71">
        <v>12.007999999999999</v>
      </c>
      <c r="X15" s="71">
        <v>11.096</v>
      </c>
      <c r="Y15" s="71">
        <v>10.557</v>
      </c>
      <c r="Z15" s="71">
        <v>40.835999999999999</v>
      </c>
      <c r="AA15" s="71">
        <v>48.16</v>
      </c>
      <c r="AB15" s="71">
        <v>21.46</v>
      </c>
      <c r="AC15" s="71">
        <v>16.308</v>
      </c>
      <c r="AD15" s="71">
        <v>14.394</v>
      </c>
      <c r="AE15" s="71">
        <v>18.61</v>
      </c>
      <c r="AF15" s="71">
        <v>31.669</v>
      </c>
      <c r="AG15" s="71">
        <v>57.715000000000003</v>
      </c>
      <c r="AH15" s="71">
        <v>71.671999999999997</v>
      </c>
      <c r="AI15" s="71">
        <v>93.328000000000003</v>
      </c>
      <c r="AJ15" s="71">
        <v>72.582999999999998</v>
      </c>
      <c r="AK15" s="71">
        <v>70</v>
      </c>
      <c r="AL15" s="71">
        <v>13.53</v>
      </c>
      <c r="AM15" s="71">
        <v>75.028999999999996</v>
      </c>
      <c r="AN15" s="71">
        <v>84.8</v>
      </c>
      <c r="AO15" s="71">
        <v>86.066000000000003</v>
      </c>
      <c r="AP15" s="71">
        <v>69.885000000000005</v>
      </c>
      <c r="AQ15" s="71">
        <v>85.037000000000006</v>
      </c>
      <c r="AR15" s="71">
        <v>68.634</v>
      </c>
      <c r="AS15" s="71">
        <v>68.921999999999997</v>
      </c>
      <c r="AT15" s="71">
        <v>68.507000000000005</v>
      </c>
      <c r="AU15" s="71">
        <v>53.241999999999997</v>
      </c>
      <c r="AV15" s="71">
        <v>47.744999999999997</v>
      </c>
      <c r="AW15" s="71">
        <v>52.25</v>
      </c>
      <c r="AX15" s="71">
        <v>83.43</v>
      </c>
      <c r="AY15" s="71">
        <v>81.736000000000004</v>
      </c>
      <c r="AZ15" s="71">
        <v>59.6</v>
      </c>
      <c r="BA15" s="71">
        <v>31.898</v>
      </c>
      <c r="BB15" s="71"/>
      <c r="BC15" s="71">
        <v>20.416</v>
      </c>
      <c r="BD15" s="71"/>
      <c r="BE15" s="71"/>
      <c r="BF15" s="71"/>
      <c r="BG15" s="71"/>
      <c r="BH15" s="71"/>
      <c r="BI15" s="71">
        <v>17.747</v>
      </c>
      <c r="BJ15" s="71">
        <v>36.719000000000001</v>
      </c>
      <c r="BK15" s="71"/>
      <c r="BL15" s="71"/>
      <c r="BM15" s="71"/>
      <c r="BN15" s="71">
        <v>21.914000000000001</v>
      </c>
      <c r="BO15" s="71">
        <v>20.399999999999999</v>
      </c>
      <c r="BP15" s="71">
        <v>9.2690000000000001</v>
      </c>
      <c r="BQ15" s="71">
        <v>0.622</v>
      </c>
      <c r="BR15" s="71">
        <v>0.55500000000000005</v>
      </c>
      <c r="BS15" s="71">
        <v>0.76100000000000001</v>
      </c>
      <c r="BT15" s="71">
        <v>0.57699999999999996</v>
      </c>
      <c r="BU15" s="71">
        <v>23.103000000000002</v>
      </c>
      <c r="BV15" s="71">
        <v>0.48599999999999999</v>
      </c>
      <c r="BW15" s="71">
        <v>1.016</v>
      </c>
      <c r="BX15" s="71">
        <v>1.64</v>
      </c>
      <c r="BY15" s="71">
        <v>7.069</v>
      </c>
      <c r="BZ15" s="71">
        <v>17.684999999999999</v>
      </c>
      <c r="CA15" s="71">
        <v>58.975999999999999</v>
      </c>
      <c r="CB15" s="71">
        <v>18.969000000000001</v>
      </c>
      <c r="CC15" s="71">
        <v>17.018000000000001</v>
      </c>
      <c r="CD15" s="71">
        <v>16.088000000000001</v>
      </c>
      <c r="CE15" s="71">
        <v>15.978</v>
      </c>
      <c r="CF15" s="71">
        <v>48.680999999999997</v>
      </c>
      <c r="CG15" s="71">
        <v>12.461</v>
      </c>
      <c r="CH15" s="71">
        <v>15.7</v>
      </c>
      <c r="CI15" s="71">
        <v>15.5</v>
      </c>
      <c r="CJ15" s="71">
        <v>15.4</v>
      </c>
      <c r="CK15" s="71">
        <v>7.8E-2</v>
      </c>
      <c r="CL15" s="71">
        <v>11.227</v>
      </c>
      <c r="CM15" s="71">
        <v>31.622</v>
      </c>
      <c r="CN15" s="71">
        <v>1.7769999999999999</v>
      </c>
      <c r="CO15" s="71">
        <v>2.37</v>
      </c>
      <c r="CP15" s="71">
        <v>4.5999999999999999E-2</v>
      </c>
      <c r="CQ15" s="71">
        <v>4.9000000000000002E-2</v>
      </c>
      <c r="CR15" s="71">
        <v>5.6000000000000001E-2</v>
      </c>
      <c r="CS15" s="71">
        <v>2.097</v>
      </c>
      <c r="CT15" s="72"/>
      <c r="CU15" s="72"/>
      <c r="CV15" s="72"/>
      <c r="CW15" s="73"/>
      <c r="CX15" s="74">
        <f t="array" ref="CX15">SUMPRODUCT(B15:CW15*0.25)</f>
        <v>602.93699999999978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0.5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10.56</v>
      </c>
      <c r="AB17" s="71">
        <v>12.762</v>
      </c>
      <c r="AC17" s="71">
        <v>25</v>
      </c>
      <c r="AD17" s="71">
        <v>25</v>
      </c>
      <c r="AE17" s="71">
        <v>25</v>
      </c>
      <c r="AF17" s="71">
        <v>30.021999999999998</v>
      </c>
      <c r="AG17" s="71"/>
      <c r="AH17" s="71"/>
      <c r="AI17" s="71"/>
      <c r="AJ17" s="71">
        <v>80</v>
      </c>
      <c r="AK17" s="71">
        <v>116.837</v>
      </c>
      <c r="AL17" s="71">
        <v>40.881999999999998</v>
      </c>
      <c r="AM17" s="71">
        <v>150.4</v>
      </c>
      <c r="AN17" s="71">
        <v>100</v>
      </c>
      <c r="AO17" s="71">
        <v>50</v>
      </c>
      <c r="AP17" s="71"/>
      <c r="AQ17" s="71"/>
      <c r="AR17" s="71"/>
      <c r="AS17" s="71"/>
      <c r="AT17" s="71"/>
      <c r="AU17" s="71"/>
      <c r="AV17" s="71"/>
      <c r="AW17" s="71">
        <v>25</v>
      </c>
      <c r="AX17" s="71"/>
      <c r="AY17" s="71"/>
      <c r="AZ17" s="71">
        <v>105.3</v>
      </c>
      <c r="BA17" s="71">
        <v>107.34399999999999</v>
      </c>
      <c r="BB17" s="71">
        <v>42.93</v>
      </c>
      <c r="BC17" s="71">
        <v>73.900999999999996</v>
      </c>
      <c r="BD17" s="71">
        <v>25</v>
      </c>
      <c r="BE17" s="71"/>
      <c r="BF17" s="71"/>
      <c r="BG17" s="71"/>
      <c r="BH17" s="71"/>
      <c r="BI17" s="71"/>
      <c r="BJ17" s="71"/>
      <c r="BK17" s="71"/>
      <c r="BL17" s="71">
        <v>22.36</v>
      </c>
      <c r="BM17" s="71">
        <v>22.36</v>
      </c>
      <c r="BN17" s="71">
        <v>41.634999999999998</v>
      </c>
      <c r="BO17" s="71">
        <v>16.53</v>
      </c>
      <c r="BP17" s="71"/>
      <c r="BQ17" s="71"/>
      <c r="BR17" s="71"/>
      <c r="BS17" s="71"/>
      <c r="BT17" s="71"/>
      <c r="BU17" s="71"/>
      <c r="BV17" s="71"/>
      <c r="BW17" s="71">
        <v>0.623</v>
      </c>
      <c r="BX17" s="71"/>
      <c r="BY17" s="71"/>
      <c r="BZ17" s="71"/>
      <c r="CA17" s="71"/>
      <c r="CB17" s="71">
        <v>16.495999999999999</v>
      </c>
      <c r="CC17" s="71">
        <v>1.3080000000000001</v>
      </c>
      <c r="CD17" s="71">
        <v>15.53</v>
      </c>
      <c r="CE17" s="71"/>
      <c r="CF17" s="71"/>
      <c r="CG17" s="71">
        <v>13.023999999999999</v>
      </c>
      <c r="CH17" s="71">
        <v>9.23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301.38349999999991</v>
      </c>
    </row>
    <row r="18" spans="1:102" ht="30" customHeight="1" thickBot="1" x14ac:dyDescent="0.25">
      <c r="A18" s="75" t="s">
        <v>15</v>
      </c>
      <c r="B18" s="76">
        <f>SUM(B11:B17)</f>
        <v>12.417</v>
      </c>
      <c r="C18" s="77">
        <f t="shared" ref="C18:BN18" si="0">SUM(C11:C17)</f>
        <v>2.0419999999999998</v>
      </c>
      <c r="D18" s="77">
        <f t="shared" si="0"/>
        <v>5.0149999999999997</v>
      </c>
      <c r="E18" s="77">
        <f t="shared" si="0"/>
        <v>3.0459999999999998</v>
      </c>
      <c r="F18" s="77">
        <f t="shared" si="0"/>
        <v>1.915</v>
      </c>
      <c r="G18" s="77">
        <f t="shared" si="0"/>
        <v>0.998</v>
      </c>
      <c r="H18" s="77">
        <f t="shared" si="0"/>
        <v>28.937000000000001</v>
      </c>
      <c r="I18" s="77">
        <f t="shared" si="0"/>
        <v>0.78600000000000003</v>
      </c>
      <c r="J18" s="77">
        <f t="shared" si="0"/>
        <v>22.567</v>
      </c>
      <c r="K18" s="77">
        <f t="shared" si="0"/>
        <v>3.782</v>
      </c>
      <c r="L18" s="77">
        <f t="shared" si="0"/>
        <v>46.403999999999996</v>
      </c>
      <c r="M18" s="77">
        <f t="shared" si="0"/>
        <v>18.381999999999998</v>
      </c>
      <c r="N18" s="77">
        <f t="shared" si="0"/>
        <v>20.352999999999998</v>
      </c>
      <c r="O18" s="77">
        <f t="shared" si="0"/>
        <v>39.031999999999996</v>
      </c>
      <c r="P18" s="77">
        <f t="shared" si="0"/>
        <v>50.947000000000003</v>
      </c>
      <c r="Q18" s="77">
        <f t="shared" si="0"/>
        <v>22.585000000000001</v>
      </c>
      <c r="R18" s="77">
        <f t="shared" si="0"/>
        <v>24.755000000000003</v>
      </c>
      <c r="S18" s="77">
        <f t="shared" si="0"/>
        <v>39.773000000000003</v>
      </c>
      <c r="T18" s="77">
        <f t="shared" si="0"/>
        <v>0.98599999999999999</v>
      </c>
      <c r="U18" s="77">
        <f t="shared" si="0"/>
        <v>41.561</v>
      </c>
      <c r="V18" s="77">
        <f t="shared" si="0"/>
        <v>22.582000000000001</v>
      </c>
      <c r="W18" s="77">
        <f t="shared" si="0"/>
        <v>12.007999999999999</v>
      </c>
      <c r="X18" s="77">
        <f t="shared" si="0"/>
        <v>11.096</v>
      </c>
      <c r="Y18" s="77">
        <f t="shared" si="0"/>
        <v>10.557</v>
      </c>
      <c r="Z18" s="77">
        <f t="shared" si="0"/>
        <v>40.896000000000001</v>
      </c>
      <c r="AA18" s="77">
        <f t="shared" si="0"/>
        <v>63.72</v>
      </c>
      <c r="AB18" s="77">
        <f t="shared" si="0"/>
        <v>39.222000000000001</v>
      </c>
      <c r="AC18" s="77">
        <f t="shared" si="0"/>
        <v>41.308</v>
      </c>
      <c r="AD18" s="77">
        <f t="shared" si="0"/>
        <v>39.493000000000002</v>
      </c>
      <c r="AE18" s="77">
        <f t="shared" si="0"/>
        <v>43.61</v>
      </c>
      <c r="AF18" s="77">
        <f t="shared" si="0"/>
        <v>177.64099999999999</v>
      </c>
      <c r="AG18" s="77">
        <f t="shared" si="0"/>
        <v>61.715000000000003</v>
      </c>
      <c r="AH18" s="77">
        <f t="shared" si="0"/>
        <v>83.501000000000005</v>
      </c>
      <c r="AI18" s="77">
        <f t="shared" si="0"/>
        <v>161.428</v>
      </c>
      <c r="AJ18" s="77">
        <f t="shared" si="0"/>
        <v>239.745</v>
      </c>
      <c r="AK18" s="77">
        <f t="shared" si="0"/>
        <v>240.03700000000001</v>
      </c>
      <c r="AL18" s="77">
        <f t="shared" si="0"/>
        <v>61.411999999999999</v>
      </c>
      <c r="AM18" s="77">
        <f t="shared" si="0"/>
        <v>245.506</v>
      </c>
      <c r="AN18" s="77">
        <f t="shared" si="0"/>
        <v>203.47899999999998</v>
      </c>
      <c r="AO18" s="77">
        <f t="shared" si="0"/>
        <v>171.59</v>
      </c>
      <c r="AP18" s="77">
        <f t="shared" si="0"/>
        <v>82.848000000000013</v>
      </c>
      <c r="AQ18" s="77">
        <f t="shared" si="0"/>
        <v>90.869</v>
      </c>
      <c r="AR18" s="77">
        <f t="shared" si="0"/>
        <v>103.444</v>
      </c>
      <c r="AS18" s="77">
        <f t="shared" si="0"/>
        <v>96.622</v>
      </c>
      <c r="AT18" s="77">
        <f t="shared" si="0"/>
        <v>72.772000000000006</v>
      </c>
      <c r="AU18" s="77">
        <f t="shared" si="0"/>
        <v>57.320999999999998</v>
      </c>
      <c r="AV18" s="77">
        <f t="shared" si="0"/>
        <v>53.525999999999996</v>
      </c>
      <c r="AW18" s="77">
        <f t="shared" si="0"/>
        <v>84.353000000000009</v>
      </c>
      <c r="AX18" s="77">
        <f t="shared" si="0"/>
        <v>108.417</v>
      </c>
      <c r="AY18" s="77">
        <f t="shared" si="0"/>
        <v>105.736</v>
      </c>
      <c r="AZ18" s="77">
        <f t="shared" si="0"/>
        <v>196.99900000000002</v>
      </c>
      <c r="BA18" s="77">
        <f t="shared" si="0"/>
        <v>163.96600000000001</v>
      </c>
      <c r="BB18" s="77">
        <f t="shared" si="0"/>
        <v>54.53</v>
      </c>
      <c r="BC18" s="77">
        <f t="shared" si="0"/>
        <v>97.316999999999993</v>
      </c>
      <c r="BD18" s="77">
        <f t="shared" si="0"/>
        <v>25</v>
      </c>
      <c r="BE18" s="77">
        <f t="shared" si="0"/>
        <v>0</v>
      </c>
      <c r="BF18" s="77">
        <f t="shared" si="0"/>
        <v>1.661</v>
      </c>
      <c r="BG18" s="77">
        <f t="shared" si="0"/>
        <v>0</v>
      </c>
      <c r="BH18" s="77">
        <f t="shared" si="0"/>
        <v>0</v>
      </c>
      <c r="BI18" s="77">
        <f t="shared" si="0"/>
        <v>29.265000000000001</v>
      </c>
      <c r="BJ18" s="77">
        <f t="shared" si="0"/>
        <v>41.816000000000003</v>
      </c>
      <c r="BK18" s="77">
        <f t="shared" si="0"/>
        <v>0</v>
      </c>
      <c r="BL18" s="77">
        <f t="shared" si="0"/>
        <v>22.36</v>
      </c>
      <c r="BM18" s="77">
        <f t="shared" si="0"/>
        <v>22.36</v>
      </c>
      <c r="BN18" s="77">
        <f t="shared" si="0"/>
        <v>71.549000000000007</v>
      </c>
      <c r="BO18" s="77">
        <f t="shared" ref="BO18:CW18" si="1">SUM(BO11:BO17)</f>
        <v>56.649000000000001</v>
      </c>
      <c r="BP18" s="77">
        <f t="shared" si="1"/>
        <v>18.268999999999998</v>
      </c>
      <c r="BQ18" s="77">
        <f t="shared" si="1"/>
        <v>0.622</v>
      </c>
      <c r="BR18" s="77">
        <f t="shared" si="1"/>
        <v>0.55500000000000005</v>
      </c>
      <c r="BS18" s="77">
        <f t="shared" si="1"/>
        <v>0.76100000000000001</v>
      </c>
      <c r="BT18" s="77">
        <f t="shared" si="1"/>
        <v>0.57699999999999996</v>
      </c>
      <c r="BU18" s="77">
        <f t="shared" si="1"/>
        <v>23.103000000000002</v>
      </c>
      <c r="BV18" s="77">
        <f t="shared" si="1"/>
        <v>0.48599999999999999</v>
      </c>
      <c r="BW18" s="77">
        <f t="shared" si="1"/>
        <v>1.639</v>
      </c>
      <c r="BX18" s="77">
        <f t="shared" si="1"/>
        <v>1.64</v>
      </c>
      <c r="BY18" s="77">
        <f t="shared" si="1"/>
        <v>7.069</v>
      </c>
      <c r="BZ18" s="77">
        <f t="shared" si="1"/>
        <v>17.684999999999999</v>
      </c>
      <c r="CA18" s="77">
        <f t="shared" si="1"/>
        <v>58.975999999999999</v>
      </c>
      <c r="CB18" s="77">
        <f t="shared" si="1"/>
        <v>39.465000000000003</v>
      </c>
      <c r="CC18" s="77">
        <f t="shared" si="1"/>
        <v>22.326000000000001</v>
      </c>
      <c r="CD18" s="77">
        <f t="shared" si="1"/>
        <v>35.618000000000002</v>
      </c>
      <c r="CE18" s="77">
        <f t="shared" si="1"/>
        <v>19.978000000000002</v>
      </c>
      <c r="CF18" s="77">
        <f t="shared" si="1"/>
        <v>53.680999999999997</v>
      </c>
      <c r="CG18" s="77">
        <f t="shared" si="1"/>
        <v>29.484999999999999</v>
      </c>
      <c r="CH18" s="77">
        <f t="shared" si="1"/>
        <v>24.93</v>
      </c>
      <c r="CI18" s="77">
        <f t="shared" si="1"/>
        <v>15.5</v>
      </c>
      <c r="CJ18" s="77">
        <f t="shared" si="1"/>
        <v>15.4</v>
      </c>
      <c r="CK18" s="77">
        <f t="shared" si="1"/>
        <v>7.8E-2</v>
      </c>
      <c r="CL18" s="77">
        <f t="shared" si="1"/>
        <v>11.227</v>
      </c>
      <c r="CM18" s="77">
        <f t="shared" si="1"/>
        <v>31.622</v>
      </c>
      <c r="CN18" s="77">
        <f t="shared" si="1"/>
        <v>1.7769999999999999</v>
      </c>
      <c r="CO18" s="77">
        <f t="shared" si="1"/>
        <v>2.37</v>
      </c>
      <c r="CP18" s="77">
        <f t="shared" si="1"/>
        <v>4.5999999999999999E-2</v>
      </c>
      <c r="CQ18" s="77">
        <f t="shared" si="1"/>
        <v>4.9000000000000002E-2</v>
      </c>
      <c r="CR18" s="77">
        <f t="shared" si="1"/>
        <v>5.6000000000000001E-2</v>
      </c>
      <c r="CS18" s="77">
        <f t="shared" si="1"/>
        <v>2.097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1108.3239999999996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4.5999999999999996</v>
      </c>
      <c r="C21" s="88">
        <v>1.2</v>
      </c>
      <c r="D21" s="88">
        <v>1.2</v>
      </c>
      <c r="E21" s="88">
        <v>1.2</v>
      </c>
      <c r="F21" s="88"/>
      <c r="G21" s="88"/>
      <c r="H21" s="88"/>
      <c r="I21" s="88">
        <v>4.5999999999999996</v>
      </c>
      <c r="J21" s="88"/>
      <c r="K21" s="88">
        <v>4.5999999999999996</v>
      </c>
      <c r="L21" s="88"/>
      <c r="M21" s="88"/>
      <c r="N21" s="88">
        <v>4.5999999999999996</v>
      </c>
      <c r="O21" s="88">
        <v>4.5999999999999996</v>
      </c>
      <c r="P21" s="88"/>
      <c r="Q21" s="88">
        <v>4.5999999999999996</v>
      </c>
      <c r="R21" s="88"/>
      <c r="S21" s="88"/>
      <c r="T21" s="88">
        <v>1.4</v>
      </c>
      <c r="U21" s="88"/>
      <c r="V21" s="88">
        <v>4.5999999999999996</v>
      </c>
      <c r="W21" s="88"/>
      <c r="X21" s="88"/>
      <c r="Y21" s="88">
        <v>4.5999999999999996</v>
      </c>
      <c r="Z21" s="88"/>
      <c r="AA21" s="88"/>
      <c r="AB21" s="88"/>
      <c r="AC21" s="88"/>
      <c r="AD21" s="88"/>
      <c r="AE21" s="88"/>
      <c r="AF21" s="88"/>
      <c r="AG21" s="88">
        <v>4.5999999999999996</v>
      </c>
      <c r="AH21" s="88">
        <v>4.5999999999999996</v>
      </c>
      <c r="AI21" s="88">
        <v>4.5999999999999996</v>
      </c>
      <c r="AJ21" s="88"/>
      <c r="AK21" s="88"/>
      <c r="AL21" s="88"/>
      <c r="AM21" s="88"/>
      <c r="AN21" s="88">
        <v>4.5999999999999996</v>
      </c>
      <c r="AO21" s="88">
        <v>4.5999999999999996</v>
      </c>
      <c r="AP21" s="88">
        <v>4.5999999999999996</v>
      </c>
      <c r="AQ21" s="88">
        <v>4.5999999999999996</v>
      </c>
      <c r="AR21" s="88">
        <v>4.5999999999999996</v>
      </c>
      <c r="AS21" s="88">
        <v>4.5999999999999996</v>
      </c>
      <c r="AT21" s="88">
        <v>4.5999999999999996</v>
      </c>
      <c r="AU21" s="88">
        <v>4.5999999999999996</v>
      </c>
      <c r="AV21" s="88">
        <v>4.5999999999999996</v>
      </c>
      <c r="AW21" s="88">
        <v>4.5999999999999996</v>
      </c>
      <c r="AX21" s="88">
        <v>4.5999999999999996</v>
      </c>
      <c r="AY21" s="88">
        <v>4.5999999999999996</v>
      </c>
      <c r="AZ21" s="88">
        <v>4.5999999999999996</v>
      </c>
      <c r="BA21" s="88"/>
      <c r="BB21" s="88">
        <v>42</v>
      </c>
      <c r="BC21" s="88">
        <v>42</v>
      </c>
      <c r="BD21" s="88">
        <v>42</v>
      </c>
      <c r="BE21" s="88">
        <v>42</v>
      </c>
      <c r="BF21" s="88">
        <v>42</v>
      </c>
      <c r="BG21" s="88">
        <v>42</v>
      </c>
      <c r="BH21" s="88">
        <v>42</v>
      </c>
      <c r="BI21" s="88">
        <v>42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>
        <v>1.4</v>
      </c>
      <c r="BV21" s="88"/>
      <c r="BW21" s="88"/>
      <c r="BX21" s="88"/>
      <c r="BY21" s="88"/>
      <c r="BZ21" s="88">
        <v>1.4</v>
      </c>
      <c r="CA21" s="88"/>
      <c r="CB21" s="88"/>
      <c r="CC21" s="88"/>
      <c r="CD21" s="88"/>
      <c r="CE21" s="88"/>
      <c r="CF21" s="88">
        <v>3.5920000000000001</v>
      </c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114.44799999999998</v>
      </c>
    </row>
    <row r="22" spans="1:102" ht="24.95" customHeight="1" x14ac:dyDescent="0.2">
      <c r="A22" s="92" t="s">
        <v>18</v>
      </c>
      <c r="B22" s="93">
        <v>8.4</v>
      </c>
      <c r="C22" s="94">
        <v>8.4</v>
      </c>
      <c r="D22" s="94">
        <v>3.36</v>
      </c>
      <c r="E22" s="94">
        <v>3.36</v>
      </c>
      <c r="F22" s="94"/>
      <c r="G22" s="94"/>
      <c r="H22" s="94"/>
      <c r="I22" s="94">
        <v>8.4</v>
      </c>
      <c r="J22" s="94">
        <v>8.2789999999999999</v>
      </c>
      <c r="K22" s="94">
        <v>8.4</v>
      </c>
      <c r="L22" s="94"/>
      <c r="M22" s="94"/>
      <c r="N22" s="94">
        <v>8.4</v>
      </c>
      <c r="O22" s="94">
        <v>8.4</v>
      </c>
      <c r="P22" s="94"/>
      <c r="Q22" s="94">
        <v>8.4</v>
      </c>
      <c r="R22" s="94"/>
      <c r="S22" s="94"/>
      <c r="T22" s="94">
        <v>8.4</v>
      </c>
      <c r="U22" s="94"/>
      <c r="V22" s="94">
        <v>8.4</v>
      </c>
      <c r="W22" s="94"/>
      <c r="X22" s="94"/>
      <c r="Y22" s="94">
        <v>8.4</v>
      </c>
      <c r="Z22" s="94"/>
      <c r="AA22" s="94"/>
      <c r="AB22" s="94"/>
      <c r="AC22" s="94"/>
      <c r="AD22" s="94"/>
      <c r="AE22" s="94"/>
      <c r="AF22" s="94"/>
      <c r="AG22" s="94"/>
      <c r="AH22" s="94">
        <v>8.4</v>
      </c>
      <c r="AI22" s="94">
        <v>8.4</v>
      </c>
      <c r="AJ22" s="94">
        <v>34.244999999999997</v>
      </c>
      <c r="AK22" s="94"/>
      <c r="AL22" s="94"/>
      <c r="AM22" s="94"/>
      <c r="AN22" s="94">
        <v>8.4</v>
      </c>
      <c r="AO22" s="94">
        <v>8.4</v>
      </c>
      <c r="AP22" s="94">
        <v>8.4</v>
      </c>
      <c r="AQ22" s="94">
        <v>8.4</v>
      </c>
      <c r="AR22" s="94">
        <v>8.4</v>
      </c>
      <c r="AS22" s="94">
        <v>8.4</v>
      </c>
      <c r="AT22" s="94">
        <v>8.4</v>
      </c>
      <c r="AU22" s="94">
        <v>8.4</v>
      </c>
      <c r="AV22" s="94">
        <v>8.4</v>
      </c>
      <c r="AW22" s="94">
        <v>8.4</v>
      </c>
      <c r="AX22" s="94">
        <v>8.4</v>
      </c>
      <c r="AY22" s="94">
        <v>8.4</v>
      </c>
      <c r="AZ22" s="94">
        <v>8.4</v>
      </c>
      <c r="BA22" s="94">
        <v>5.0419999999999998</v>
      </c>
      <c r="BB22" s="94"/>
      <c r="BC22" s="94"/>
      <c r="BD22" s="94">
        <v>10.9</v>
      </c>
      <c r="BE22" s="94">
        <v>30</v>
      </c>
      <c r="BF22" s="94">
        <v>19.991</v>
      </c>
      <c r="BG22" s="94">
        <v>25.4</v>
      </c>
      <c r="BH22" s="94"/>
      <c r="BI22" s="94"/>
      <c r="BJ22" s="94"/>
      <c r="BK22" s="94">
        <v>40</v>
      </c>
      <c r="BL22" s="94">
        <v>50</v>
      </c>
      <c r="BM22" s="94">
        <v>50</v>
      </c>
      <c r="BN22" s="94">
        <v>30</v>
      </c>
      <c r="BO22" s="94">
        <v>30</v>
      </c>
      <c r="BP22" s="94">
        <v>29.6</v>
      </c>
      <c r="BQ22" s="94"/>
      <c r="BR22" s="94"/>
      <c r="BS22" s="94"/>
      <c r="BT22" s="94"/>
      <c r="BU22" s="94">
        <v>3.4</v>
      </c>
      <c r="BV22" s="94"/>
      <c r="BW22" s="94"/>
      <c r="BX22" s="94"/>
      <c r="BY22" s="94">
        <v>3.5999999999999997E-2</v>
      </c>
      <c r="BZ22" s="94">
        <v>3.36</v>
      </c>
      <c r="CA22" s="94">
        <v>22.6</v>
      </c>
      <c r="CB22" s="94">
        <v>40</v>
      </c>
      <c r="CC22" s="94">
        <v>30</v>
      </c>
      <c r="CD22" s="94">
        <v>36.4</v>
      </c>
      <c r="CE22" s="94">
        <v>29.7</v>
      </c>
      <c r="CF22" s="94">
        <v>24.5</v>
      </c>
      <c r="CG22" s="94">
        <v>39.299999999999997</v>
      </c>
      <c r="CH22" s="94">
        <v>12</v>
      </c>
      <c r="CI22" s="94">
        <v>26.6</v>
      </c>
      <c r="CJ22" s="94">
        <v>29.2</v>
      </c>
      <c r="CK22" s="94">
        <v>29.1</v>
      </c>
      <c r="CL22" s="94"/>
      <c r="CM22" s="94">
        <v>5.0000000000000001E-3</v>
      </c>
      <c r="CN22" s="94"/>
      <c r="CO22" s="94"/>
      <c r="CP22" s="94"/>
      <c r="CQ22" s="94">
        <v>1.7999999999999999E-2</v>
      </c>
      <c r="CR22" s="94"/>
      <c r="CS22" s="94"/>
      <c r="CT22" s="95"/>
      <c r="CU22" s="95"/>
      <c r="CV22" s="95"/>
      <c r="CW22" s="96"/>
      <c r="CX22" s="97">
        <f t="array" ref="CX22">SUMPRODUCT(B22:CW22*0.25)</f>
        <v>226.59900000000002</v>
      </c>
    </row>
    <row r="23" spans="1:102" ht="24.95" customHeight="1" x14ac:dyDescent="0.2">
      <c r="A23" s="92" t="s">
        <v>19</v>
      </c>
      <c r="B23" s="98">
        <v>33.662999999999997</v>
      </c>
      <c r="C23" s="99">
        <v>22.350999999999999</v>
      </c>
      <c r="D23" s="99">
        <v>12.14</v>
      </c>
      <c r="E23" s="99">
        <v>8.84</v>
      </c>
      <c r="F23" s="99">
        <v>10.667999999999999</v>
      </c>
      <c r="G23" s="99">
        <v>10.917</v>
      </c>
      <c r="H23" s="99">
        <v>5.6779999999999999</v>
      </c>
      <c r="I23" s="99">
        <v>19.687999999999999</v>
      </c>
      <c r="J23" s="99">
        <v>14.744</v>
      </c>
      <c r="K23" s="99">
        <v>21.338000000000001</v>
      </c>
      <c r="L23" s="99">
        <v>9.1609999999999996</v>
      </c>
      <c r="M23" s="99">
        <v>7.7770000000000001</v>
      </c>
      <c r="N23" s="99">
        <v>17.47</v>
      </c>
      <c r="O23" s="99">
        <v>17.545999999999999</v>
      </c>
      <c r="P23" s="99">
        <v>4.4009999999999998</v>
      </c>
      <c r="Q23" s="99">
        <v>19.192</v>
      </c>
      <c r="R23" s="99">
        <v>7.9489999999999998</v>
      </c>
      <c r="S23" s="99">
        <v>6.6150000000000002</v>
      </c>
      <c r="T23" s="99">
        <v>22.631</v>
      </c>
      <c r="U23" s="99">
        <v>6.0140000000000002</v>
      </c>
      <c r="V23" s="99">
        <v>33.744999999999997</v>
      </c>
      <c r="W23" s="99">
        <v>20.678000000000001</v>
      </c>
      <c r="X23" s="99">
        <v>16.035</v>
      </c>
      <c r="Y23" s="99">
        <v>29.067</v>
      </c>
      <c r="Z23" s="99">
        <v>39.68</v>
      </c>
      <c r="AA23" s="99">
        <v>26.527999999999999</v>
      </c>
      <c r="AB23" s="99">
        <v>27.425000000000001</v>
      </c>
      <c r="AC23" s="99">
        <v>2.8490000000000002</v>
      </c>
      <c r="AD23" s="99"/>
      <c r="AE23" s="99">
        <v>1.927</v>
      </c>
      <c r="AF23" s="99">
        <v>38.625</v>
      </c>
      <c r="AG23" s="99">
        <v>53.107999999999997</v>
      </c>
      <c r="AH23" s="99">
        <v>57.81</v>
      </c>
      <c r="AI23" s="99">
        <v>72.697000000000003</v>
      </c>
      <c r="AJ23" s="99">
        <v>59.127000000000002</v>
      </c>
      <c r="AK23" s="99">
        <v>27.228999999999999</v>
      </c>
      <c r="AL23" s="99">
        <v>13.375</v>
      </c>
      <c r="AM23" s="99">
        <v>44.363</v>
      </c>
      <c r="AN23" s="99">
        <v>69.551000000000002</v>
      </c>
      <c r="AO23" s="99">
        <v>76.346000000000004</v>
      </c>
      <c r="AP23" s="99">
        <v>81.289000000000001</v>
      </c>
      <c r="AQ23" s="99">
        <v>86.113</v>
      </c>
      <c r="AR23" s="99">
        <v>84.233000000000004</v>
      </c>
      <c r="AS23" s="99">
        <v>84.302999999999997</v>
      </c>
      <c r="AT23" s="99">
        <v>81.906000000000006</v>
      </c>
      <c r="AU23" s="99">
        <v>81.819999999999993</v>
      </c>
      <c r="AV23" s="99">
        <v>81.034000000000006</v>
      </c>
      <c r="AW23" s="99">
        <v>55.665999999999997</v>
      </c>
      <c r="AX23" s="99">
        <v>81.852000000000004</v>
      </c>
      <c r="AY23" s="99">
        <v>78.742000000000004</v>
      </c>
      <c r="AZ23" s="99">
        <v>48.567999999999998</v>
      </c>
      <c r="BA23" s="99">
        <v>17.358000000000001</v>
      </c>
      <c r="BB23" s="99">
        <v>1.2999999999999999E-2</v>
      </c>
      <c r="BC23" s="99"/>
      <c r="BD23" s="99"/>
      <c r="BE23" s="99"/>
      <c r="BF23" s="99"/>
      <c r="BG23" s="99"/>
      <c r="BH23" s="99"/>
      <c r="BI23" s="99"/>
      <c r="BJ23" s="99">
        <v>3.6379999999999999</v>
      </c>
      <c r="BK23" s="99"/>
      <c r="BL23" s="99"/>
      <c r="BM23" s="99"/>
      <c r="BN23" s="99">
        <v>1.5529999999999999</v>
      </c>
      <c r="BO23" s="99"/>
      <c r="BP23" s="99"/>
      <c r="BQ23" s="99"/>
      <c r="BR23" s="99"/>
      <c r="BS23" s="99"/>
      <c r="BT23" s="99"/>
      <c r="BU23" s="99">
        <v>6.2720000000000002</v>
      </c>
      <c r="BV23" s="99">
        <v>2.44</v>
      </c>
      <c r="BW23" s="99">
        <v>1.145</v>
      </c>
      <c r="BX23" s="99"/>
      <c r="BY23" s="99">
        <v>1.4999999999999999E-2</v>
      </c>
      <c r="BZ23" s="99">
        <v>5.04</v>
      </c>
      <c r="CA23" s="99">
        <v>9.58</v>
      </c>
      <c r="CB23" s="99"/>
      <c r="CC23" s="99">
        <v>1</v>
      </c>
      <c r="CD23" s="99">
        <v>1</v>
      </c>
      <c r="CE23" s="99">
        <v>1</v>
      </c>
      <c r="CF23" s="99">
        <v>17.009</v>
      </c>
      <c r="CG23" s="99"/>
      <c r="CH23" s="99">
        <v>1</v>
      </c>
      <c r="CI23" s="99">
        <v>1</v>
      </c>
      <c r="CJ23" s="99"/>
      <c r="CK23" s="99"/>
      <c r="CL23" s="99">
        <v>0.56699999999999995</v>
      </c>
      <c r="CM23" s="99">
        <v>0.72699999999999998</v>
      </c>
      <c r="CN23" s="99">
        <v>10.45</v>
      </c>
      <c r="CO23" s="99">
        <v>8.2680000000000007</v>
      </c>
      <c r="CP23" s="99">
        <v>0.81399999999999995</v>
      </c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481.09075000000001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46.662999999999997</v>
      </c>
      <c r="C28" s="107">
        <f t="shared" si="2"/>
        <v>31.951000000000001</v>
      </c>
      <c r="D28" s="107">
        <f t="shared" si="2"/>
        <v>16.7</v>
      </c>
      <c r="E28" s="107">
        <f t="shared" si="2"/>
        <v>13.399999999999999</v>
      </c>
      <c r="F28" s="107">
        <f t="shared" si="2"/>
        <v>10.667999999999999</v>
      </c>
      <c r="G28" s="107">
        <f t="shared" si="2"/>
        <v>10.917</v>
      </c>
      <c r="H28" s="107">
        <f t="shared" si="2"/>
        <v>5.6779999999999999</v>
      </c>
      <c r="I28" s="107">
        <f t="shared" si="2"/>
        <v>32.688000000000002</v>
      </c>
      <c r="J28" s="107">
        <f t="shared" si="2"/>
        <v>23.023</v>
      </c>
      <c r="K28" s="107">
        <f t="shared" si="2"/>
        <v>34.338000000000001</v>
      </c>
      <c r="L28" s="107">
        <f t="shared" si="2"/>
        <v>9.1609999999999996</v>
      </c>
      <c r="M28" s="107">
        <f t="shared" si="2"/>
        <v>7.7770000000000001</v>
      </c>
      <c r="N28" s="107">
        <f t="shared" si="2"/>
        <v>30.47</v>
      </c>
      <c r="O28" s="107">
        <f t="shared" si="2"/>
        <v>30.545999999999999</v>
      </c>
      <c r="P28" s="107">
        <f t="shared" si="2"/>
        <v>4.4009999999999998</v>
      </c>
      <c r="Q28" s="107">
        <f>SUM(Q21:Q27)</f>
        <v>32.192</v>
      </c>
      <c r="R28" s="107">
        <f t="shared" ref="R28:CC28" si="3">SUM(R21:R27)</f>
        <v>7.9489999999999998</v>
      </c>
      <c r="S28" s="107">
        <f t="shared" si="3"/>
        <v>6.6150000000000002</v>
      </c>
      <c r="T28" s="107">
        <f t="shared" si="3"/>
        <v>32.430999999999997</v>
      </c>
      <c r="U28" s="107">
        <f t="shared" si="3"/>
        <v>6.0140000000000002</v>
      </c>
      <c r="V28" s="107">
        <f t="shared" si="3"/>
        <v>46.744999999999997</v>
      </c>
      <c r="W28" s="107">
        <f t="shared" si="3"/>
        <v>20.678000000000001</v>
      </c>
      <c r="X28" s="107">
        <f t="shared" si="3"/>
        <v>16.035</v>
      </c>
      <c r="Y28" s="107">
        <f t="shared" si="3"/>
        <v>42.067</v>
      </c>
      <c r="Z28" s="107">
        <f t="shared" si="3"/>
        <v>39.68</v>
      </c>
      <c r="AA28" s="107">
        <f t="shared" si="3"/>
        <v>26.527999999999999</v>
      </c>
      <c r="AB28" s="107">
        <f t="shared" si="3"/>
        <v>27.425000000000001</v>
      </c>
      <c r="AC28" s="107">
        <f t="shared" si="3"/>
        <v>2.8490000000000002</v>
      </c>
      <c r="AD28" s="107">
        <f t="shared" si="3"/>
        <v>0</v>
      </c>
      <c r="AE28" s="107">
        <f t="shared" si="3"/>
        <v>1.927</v>
      </c>
      <c r="AF28" s="107">
        <f t="shared" si="3"/>
        <v>38.625</v>
      </c>
      <c r="AG28" s="107">
        <f t="shared" si="3"/>
        <v>57.707999999999998</v>
      </c>
      <c r="AH28" s="107">
        <f t="shared" si="3"/>
        <v>70.81</v>
      </c>
      <c r="AI28" s="107">
        <f t="shared" si="3"/>
        <v>85.697000000000003</v>
      </c>
      <c r="AJ28" s="107">
        <f t="shared" si="3"/>
        <v>93.372</v>
      </c>
      <c r="AK28" s="107">
        <f t="shared" si="3"/>
        <v>27.228999999999999</v>
      </c>
      <c r="AL28" s="107">
        <f t="shared" si="3"/>
        <v>13.375</v>
      </c>
      <c r="AM28" s="107">
        <f t="shared" si="3"/>
        <v>44.363</v>
      </c>
      <c r="AN28" s="107">
        <f t="shared" si="3"/>
        <v>82.551000000000002</v>
      </c>
      <c r="AO28" s="107">
        <f t="shared" si="3"/>
        <v>89.346000000000004</v>
      </c>
      <c r="AP28" s="107">
        <f t="shared" si="3"/>
        <v>94.289000000000001</v>
      </c>
      <c r="AQ28" s="107">
        <f t="shared" si="3"/>
        <v>99.113</v>
      </c>
      <c r="AR28" s="107">
        <f t="shared" si="3"/>
        <v>97.233000000000004</v>
      </c>
      <c r="AS28" s="107">
        <f t="shared" si="3"/>
        <v>97.302999999999997</v>
      </c>
      <c r="AT28" s="107">
        <f t="shared" si="3"/>
        <v>94.906000000000006</v>
      </c>
      <c r="AU28" s="107">
        <f t="shared" si="3"/>
        <v>94.82</v>
      </c>
      <c r="AV28" s="107">
        <f t="shared" si="3"/>
        <v>94.034000000000006</v>
      </c>
      <c r="AW28" s="107">
        <f t="shared" si="3"/>
        <v>68.665999999999997</v>
      </c>
      <c r="AX28" s="107">
        <f t="shared" si="3"/>
        <v>94.852000000000004</v>
      </c>
      <c r="AY28" s="107">
        <f t="shared" si="3"/>
        <v>91.742000000000004</v>
      </c>
      <c r="AZ28" s="107">
        <f t="shared" si="3"/>
        <v>61.567999999999998</v>
      </c>
      <c r="BA28" s="107">
        <f t="shared" si="3"/>
        <v>22.4</v>
      </c>
      <c r="BB28" s="107">
        <f t="shared" si="3"/>
        <v>42.012999999999998</v>
      </c>
      <c r="BC28" s="107">
        <f t="shared" si="3"/>
        <v>42</v>
      </c>
      <c r="BD28" s="107">
        <f t="shared" si="3"/>
        <v>52.9</v>
      </c>
      <c r="BE28" s="107">
        <f t="shared" si="3"/>
        <v>72</v>
      </c>
      <c r="BF28" s="107">
        <f t="shared" si="3"/>
        <v>61.991</v>
      </c>
      <c r="BG28" s="107">
        <f t="shared" si="3"/>
        <v>67.400000000000006</v>
      </c>
      <c r="BH28" s="107">
        <f t="shared" si="3"/>
        <v>42</v>
      </c>
      <c r="BI28" s="107">
        <f t="shared" si="3"/>
        <v>42</v>
      </c>
      <c r="BJ28" s="107">
        <f t="shared" si="3"/>
        <v>3.6379999999999999</v>
      </c>
      <c r="BK28" s="107">
        <f t="shared" si="3"/>
        <v>40</v>
      </c>
      <c r="BL28" s="107">
        <f t="shared" si="3"/>
        <v>50</v>
      </c>
      <c r="BM28" s="107">
        <f t="shared" si="3"/>
        <v>50</v>
      </c>
      <c r="BN28" s="107">
        <f t="shared" si="3"/>
        <v>31.553000000000001</v>
      </c>
      <c r="BO28" s="107">
        <f t="shared" si="3"/>
        <v>30</v>
      </c>
      <c r="BP28" s="107">
        <f t="shared" si="3"/>
        <v>29.6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11.071999999999999</v>
      </c>
      <c r="BV28" s="107">
        <f t="shared" si="3"/>
        <v>2.44</v>
      </c>
      <c r="BW28" s="107">
        <f t="shared" si="3"/>
        <v>1.145</v>
      </c>
      <c r="BX28" s="107">
        <f t="shared" si="3"/>
        <v>0</v>
      </c>
      <c r="BY28" s="107">
        <f t="shared" si="3"/>
        <v>5.0999999999999997E-2</v>
      </c>
      <c r="BZ28" s="107">
        <f t="shared" si="3"/>
        <v>9.8000000000000007</v>
      </c>
      <c r="CA28" s="107">
        <f t="shared" si="3"/>
        <v>32.18</v>
      </c>
      <c r="CB28" s="107">
        <f t="shared" si="3"/>
        <v>40</v>
      </c>
      <c r="CC28" s="107">
        <f t="shared" si="3"/>
        <v>31</v>
      </c>
      <c r="CD28" s="107">
        <f t="shared" ref="CD28:CW28" si="4">SUM(CD21:CD27)</f>
        <v>37.4</v>
      </c>
      <c r="CE28" s="107">
        <f t="shared" si="4"/>
        <v>30.7</v>
      </c>
      <c r="CF28" s="107">
        <f t="shared" si="4"/>
        <v>45.100999999999999</v>
      </c>
      <c r="CG28" s="107">
        <f t="shared" si="4"/>
        <v>39.299999999999997</v>
      </c>
      <c r="CH28" s="107">
        <f t="shared" si="4"/>
        <v>13</v>
      </c>
      <c r="CI28" s="107">
        <f t="shared" si="4"/>
        <v>27.6</v>
      </c>
      <c r="CJ28" s="107">
        <f t="shared" si="4"/>
        <v>29.2</v>
      </c>
      <c r="CK28" s="107">
        <f t="shared" si="4"/>
        <v>29.1</v>
      </c>
      <c r="CL28" s="107">
        <f t="shared" si="4"/>
        <v>0.56699999999999995</v>
      </c>
      <c r="CM28" s="107">
        <f t="shared" si="4"/>
        <v>0.73199999999999998</v>
      </c>
      <c r="CN28" s="107">
        <f t="shared" si="4"/>
        <v>10.45</v>
      </c>
      <c r="CO28" s="107">
        <f t="shared" si="4"/>
        <v>8.2680000000000007</v>
      </c>
      <c r="CP28" s="107">
        <f t="shared" si="4"/>
        <v>0.81399999999999995</v>
      </c>
      <c r="CQ28" s="107">
        <f t="shared" si="4"/>
        <v>1.7999999999999999E-2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822.1377500000001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59.08</v>
      </c>
      <c r="C32" s="94">
        <v>33.993000000000002</v>
      </c>
      <c r="D32" s="94">
        <v>21.715</v>
      </c>
      <c r="E32" s="94">
        <v>16.446000000000002</v>
      </c>
      <c r="F32" s="94">
        <v>12.583</v>
      </c>
      <c r="G32" s="94">
        <v>11.914999999999999</v>
      </c>
      <c r="H32" s="94">
        <v>34.615000000000002</v>
      </c>
      <c r="I32" s="94">
        <v>33.473999999999997</v>
      </c>
      <c r="J32" s="94">
        <v>45.59</v>
      </c>
      <c r="K32" s="94">
        <v>38.119999999999997</v>
      </c>
      <c r="L32" s="94">
        <v>55.564999999999998</v>
      </c>
      <c r="M32" s="94">
        <v>26.158999999999999</v>
      </c>
      <c r="N32" s="94">
        <v>50.823</v>
      </c>
      <c r="O32" s="94">
        <v>69.578000000000003</v>
      </c>
      <c r="P32" s="94">
        <v>55.347999999999999</v>
      </c>
      <c r="Q32" s="94">
        <v>54.777000000000001</v>
      </c>
      <c r="R32" s="94">
        <v>32.704000000000001</v>
      </c>
      <c r="S32" s="94">
        <v>46.387999999999998</v>
      </c>
      <c r="T32" s="94">
        <v>33.417000000000002</v>
      </c>
      <c r="U32" s="94">
        <v>47.575000000000003</v>
      </c>
      <c r="V32" s="94">
        <v>69.326999999999998</v>
      </c>
      <c r="W32" s="94">
        <v>32.686</v>
      </c>
      <c r="X32" s="94">
        <v>27.131</v>
      </c>
      <c r="Y32" s="94">
        <v>52.624000000000002</v>
      </c>
      <c r="Z32" s="94">
        <v>80.575999999999993</v>
      </c>
      <c r="AA32" s="94">
        <v>90.248000000000005</v>
      </c>
      <c r="AB32" s="94">
        <v>66.647000000000006</v>
      </c>
      <c r="AC32" s="94">
        <v>44.156999999999996</v>
      </c>
      <c r="AD32" s="94">
        <v>39.493000000000002</v>
      </c>
      <c r="AE32" s="94">
        <v>45.536999999999999</v>
      </c>
      <c r="AF32" s="94">
        <v>216.26599999999999</v>
      </c>
      <c r="AG32" s="94">
        <v>119.423</v>
      </c>
      <c r="AH32" s="94">
        <v>154.31100000000001</v>
      </c>
      <c r="AI32" s="94">
        <v>247.125</v>
      </c>
      <c r="AJ32" s="94">
        <v>333.11700000000002</v>
      </c>
      <c r="AK32" s="94">
        <v>267.26600000000002</v>
      </c>
      <c r="AL32" s="94">
        <v>74.787000000000006</v>
      </c>
      <c r="AM32" s="94">
        <v>289.86900000000003</v>
      </c>
      <c r="AN32" s="94">
        <v>286.02999999999997</v>
      </c>
      <c r="AO32" s="94">
        <v>260.93599999999998</v>
      </c>
      <c r="AP32" s="94">
        <v>177.137</v>
      </c>
      <c r="AQ32" s="94">
        <v>189.982</v>
      </c>
      <c r="AR32" s="94">
        <v>200.67699999999999</v>
      </c>
      <c r="AS32" s="94">
        <v>193.92500000000001</v>
      </c>
      <c r="AT32" s="94">
        <v>167.678</v>
      </c>
      <c r="AU32" s="94">
        <v>152.14099999999999</v>
      </c>
      <c r="AV32" s="94">
        <v>147.56</v>
      </c>
      <c r="AW32" s="94">
        <v>153.01900000000001</v>
      </c>
      <c r="AX32" s="94">
        <v>203.26900000000001</v>
      </c>
      <c r="AY32" s="94">
        <v>197.47800000000001</v>
      </c>
      <c r="AZ32" s="94">
        <v>258.56700000000001</v>
      </c>
      <c r="BA32" s="94">
        <v>186.36600000000001</v>
      </c>
      <c r="BB32" s="94">
        <v>96.543000000000006</v>
      </c>
      <c r="BC32" s="94">
        <v>139.31700000000001</v>
      </c>
      <c r="BD32" s="94">
        <v>77.900000000000006</v>
      </c>
      <c r="BE32" s="94">
        <v>72</v>
      </c>
      <c r="BF32" s="94">
        <v>63.652000000000001</v>
      </c>
      <c r="BG32" s="94">
        <v>67.400000000000006</v>
      </c>
      <c r="BH32" s="94">
        <v>42</v>
      </c>
      <c r="BI32" s="94">
        <v>71.265000000000001</v>
      </c>
      <c r="BJ32" s="94">
        <v>45.454000000000001</v>
      </c>
      <c r="BK32" s="94">
        <v>40</v>
      </c>
      <c r="BL32" s="94">
        <v>72.36</v>
      </c>
      <c r="BM32" s="94">
        <v>72.36</v>
      </c>
      <c r="BN32" s="94">
        <v>103.102</v>
      </c>
      <c r="BO32" s="94">
        <v>86.649000000000001</v>
      </c>
      <c r="BP32" s="94">
        <v>47.869</v>
      </c>
      <c r="BQ32" s="94">
        <v>0.622</v>
      </c>
      <c r="BR32" s="94">
        <v>0.55500000000000005</v>
      </c>
      <c r="BS32" s="94">
        <v>0.76100000000000001</v>
      </c>
      <c r="BT32" s="94">
        <v>0.57699999999999996</v>
      </c>
      <c r="BU32" s="94">
        <v>34.174999999999997</v>
      </c>
      <c r="BV32" s="94">
        <v>2.9260000000000002</v>
      </c>
      <c r="BW32" s="94">
        <v>2.7839999999999998</v>
      </c>
      <c r="BX32" s="94">
        <v>1.64</v>
      </c>
      <c r="BY32" s="94">
        <v>7.12</v>
      </c>
      <c r="BZ32" s="94">
        <v>27.484999999999999</v>
      </c>
      <c r="CA32" s="94">
        <v>91.156000000000006</v>
      </c>
      <c r="CB32" s="94">
        <v>79.465000000000003</v>
      </c>
      <c r="CC32" s="94">
        <v>53.326000000000001</v>
      </c>
      <c r="CD32" s="94">
        <v>73.018000000000001</v>
      </c>
      <c r="CE32" s="94">
        <v>50.677999999999997</v>
      </c>
      <c r="CF32" s="94">
        <v>98.781999999999996</v>
      </c>
      <c r="CG32" s="94">
        <v>68.784999999999997</v>
      </c>
      <c r="CH32" s="94">
        <v>37.93</v>
      </c>
      <c r="CI32" s="94">
        <v>43.1</v>
      </c>
      <c r="CJ32" s="94">
        <v>44.6</v>
      </c>
      <c r="CK32" s="94">
        <v>29.178000000000001</v>
      </c>
      <c r="CL32" s="94">
        <v>11.794</v>
      </c>
      <c r="CM32" s="94">
        <v>32.353999999999999</v>
      </c>
      <c r="CN32" s="94">
        <v>12.227</v>
      </c>
      <c r="CO32" s="94">
        <v>10.638</v>
      </c>
      <c r="CP32" s="94">
        <v>0.86</v>
      </c>
      <c r="CQ32" s="94">
        <v>6.7000000000000004E-2</v>
      </c>
      <c r="CR32" s="94">
        <v>5.6000000000000001E-2</v>
      </c>
      <c r="CS32" s="94">
        <v>2.097</v>
      </c>
      <c r="CT32" s="95"/>
      <c r="CU32" s="95"/>
      <c r="CV32" s="95"/>
      <c r="CW32" s="96"/>
      <c r="CX32" s="97">
        <f t="array" ref="CX32">SUMPRODUCT(B32:CW32*0.25)</f>
        <v>1930.4617500000002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59.08</v>
      </c>
      <c r="C34" s="77">
        <f t="shared" ref="C34:BN34" si="5">SUM(C31:C33)</f>
        <v>33.993000000000002</v>
      </c>
      <c r="D34" s="77">
        <f t="shared" si="5"/>
        <v>21.715</v>
      </c>
      <c r="E34" s="77">
        <f t="shared" si="5"/>
        <v>16.446000000000002</v>
      </c>
      <c r="F34" s="77">
        <f t="shared" si="5"/>
        <v>12.583</v>
      </c>
      <c r="G34" s="77">
        <f t="shared" si="5"/>
        <v>11.914999999999999</v>
      </c>
      <c r="H34" s="77">
        <f t="shared" si="5"/>
        <v>34.615000000000002</v>
      </c>
      <c r="I34" s="77">
        <f t="shared" si="5"/>
        <v>33.473999999999997</v>
      </c>
      <c r="J34" s="77">
        <f t="shared" si="5"/>
        <v>45.59</v>
      </c>
      <c r="K34" s="77">
        <f t="shared" si="5"/>
        <v>38.119999999999997</v>
      </c>
      <c r="L34" s="77">
        <f t="shared" si="5"/>
        <v>55.564999999999998</v>
      </c>
      <c r="M34" s="77">
        <f t="shared" si="5"/>
        <v>26.158999999999999</v>
      </c>
      <c r="N34" s="77">
        <f t="shared" si="5"/>
        <v>50.823</v>
      </c>
      <c r="O34" s="77">
        <f t="shared" si="5"/>
        <v>69.578000000000003</v>
      </c>
      <c r="P34" s="77">
        <f t="shared" si="5"/>
        <v>55.347999999999999</v>
      </c>
      <c r="Q34" s="77">
        <f t="shared" si="5"/>
        <v>54.777000000000001</v>
      </c>
      <c r="R34" s="77">
        <f t="shared" si="5"/>
        <v>32.704000000000001</v>
      </c>
      <c r="S34" s="77">
        <f t="shared" si="5"/>
        <v>46.387999999999998</v>
      </c>
      <c r="T34" s="77">
        <f t="shared" si="5"/>
        <v>33.417000000000002</v>
      </c>
      <c r="U34" s="77">
        <f t="shared" si="5"/>
        <v>47.575000000000003</v>
      </c>
      <c r="V34" s="77">
        <f t="shared" si="5"/>
        <v>69.326999999999998</v>
      </c>
      <c r="W34" s="77">
        <f t="shared" si="5"/>
        <v>32.686</v>
      </c>
      <c r="X34" s="77">
        <f t="shared" si="5"/>
        <v>27.131</v>
      </c>
      <c r="Y34" s="77">
        <f t="shared" si="5"/>
        <v>52.624000000000002</v>
      </c>
      <c r="Z34" s="77">
        <f t="shared" si="5"/>
        <v>80.575999999999993</v>
      </c>
      <c r="AA34" s="77">
        <f t="shared" si="5"/>
        <v>90.248000000000005</v>
      </c>
      <c r="AB34" s="77">
        <f t="shared" si="5"/>
        <v>66.647000000000006</v>
      </c>
      <c r="AC34" s="77">
        <f t="shared" si="5"/>
        <v>44.156999999999996</v>
      </c>
      <c r="AD34" s="77">
        <f t="shared" si="5"/>
        <v>39.493000000000002</v>
      </c>
      <c r="AE34" s="77">
        <f t="shared" si="5"/>
        <v>45.536999999999999</v>
      </c>
      <c r="AF34" s="77">
        <f t="shared" si="5"/>
        <v>216.26599999999999</v>
      </c>
      <c r="AG34" s="77">
        <f t="shared" si="5"/>
        <v>119.423</v>
      </c>
      <c r="AH34" s="77">
        <f t="shared" si="5"/>
        <v>154.31100000000001</v>
      </c>
      <c r="AI34" s="77">
        <f t="shared" si="5"/>
        <v>247.125</v>
      </c>
      <c r="AJ34" s="77">
        <f t="shared" si="5"/>
        <v>333.11700000000002</v>
      </c>
      <c r="AK34" s="77">
        <f t="shared" si="5"/>
        <v>267.26600000000002</v>
      </c>
      <c r="AL34" s="77">
        <f t="shared" si="5"/>
        <v>74.787000000000006</v>
      </c>
      <c r="AM34" s="77">
        <f t="shared" si="5"/>
        <v>289.86900000000003</v>
      </c>
      <c r="AN34" s="77">
        <f t="shared" si="5"/>
        <v>286.02999999999997</v>
      </c>
      <c r="AO34" s="77">
        <f t="shared" si="5"/>
        <v>260.93599999999998</v>
      </c>
      <c r="AP34" s="77">
        <f t="shared" si="5"/>
        <v>177.137</v>
      </c>
      <c r="AQ34" s="77">
        <f t="shared" si="5"/>
        <v>189.982</v>
      </c>
      <c r="AR34" s="77">
        <f t="shared" si="5"/>
        <v>200.67699999999999</v>
      </c>
      <c r="AS34" s="77">
        <f t="shared" si="5"/>
        <v>193.92500000000001</v>
      </c>
      <c r="AT34" s="77">
        <f t="shared" si="5"/>
        <v>167.678</v>
      </c>
      <c r="AU34" s="77">
        <f t="shared" si="5"/>
        <v>152.14099999999999</v>
      </c>
      <c r="AV34" s="77">
        <f t="shared" si="5"/>
        <v>147.56</v>
      </c>
      <c r="AW34" s="77">
        <f t="shared" si="5"/>
        <v>153.01900000000001</v>
      </c>
      <c r="AX34" s="77">
        <f t="shared" si="5"/>
        <v>203.26900000000001</v>
      </c>
      <c r="AY34" s="77">
        <f t="shared" si="5"/>
        <v>197.47800000000001</v>
      </c>
      <c r="AZ34" s="77">
        <f t="shared" si="5"/>
        <v>258.56700000000001</v>
      </c>
      <c r="BA34" s="77">
        <f t="shared" si="5"/>
        <v>186.36600000000001</v>
      </c>
      <c r="BB34" s="77">
        <f t="shared" si="5"/>
        <v>96.543000000000006</v>
      </c>
      <c r="BC34" s="77">
        <f t="shared" si="5"/>
        <v>139.31700000000001</v>
      </c>
      <c r="BD34" s="77">
        <f t="shared" si="5"/>
        <v>77.900000000000006</v>
      </c>
      <c r="BE34" s="77">
        <f t="shared" si="5"/>
        <v>72</v>
      </c>
      <c r="BF34" s="77">
        <f t="shared" si="5"/>
        <v>63.652000000000001</v>
      </c>
      <c r="BG34" s="77">
        <f t="shared" si="5"/>
        <v>67.400000000000006</v>
      </c>
      <c r="BH34" s="77">
        <f t="shared" si="5"/>
        <v>42</v>
      </c>
      <c r="BI34" s="77">
        <f t="shared" si="5"/>
        <v>71.265000000000001</v>
      </c>
      <c r="BJ34" s="77">
        <f t="shared" si="5"/>
        <v>45.454000000000001</v>
      </c>
      <c r="BK34" s="77">
        <f t="shared" si="5"/>
        <v>40</v>
      </c>
      <c r="BL34" s="77">
        <f t="shared" si="5"/>
        <v>72.36</v>
      </c>
      <c r="BM34" s="77">
        <f t="shared" si="5"/>
        <v>72.36</v>
      </c>
      <c r="BN34" s="77">
        <f t="shared" si="5"/>
        <v>103.102</v>
      </c>
      <c r="BO34" s="77">
        <f t="shared" ref="BO34:CW34" si="6">SUM(BO31:BO33)</f>
        <v>86.649000000000001</v>
      </c>
      <c r="BP34" s="77">
        <f t="shared" si="6"/>
        <v>47.869</v>
      </c>
      <c r="BQ34" s="77">
        <f t="shared" si="6"/>
        <v>0.622</v>
      </c>
      <c r="BR34" s="77">
        <f t="shared" si="6"/>
        <v>0.55500000000000005</v>
      </c>
      <c r="BS34" s="77">
        <f t="shared" si="6"/>
        <v>0.76100000000000001</v>
      </c>
      <c r="BT34" s="77">
        <f t="shared" si="6"/>
        <v>0.57699999999999996</v>
      </c>
      <c r="BU34" s="77">
        <f t="shared" si="6"/>
        <v>34.174999999999997</v>
      </c>
      <c r="BV34" s="77">
        <f t="shared" si="6"/>
        <v>2.9260000000000002</v>
      </c>
      <c r="BW34" s="77">
        <f t="shared" si="6"/>
        <v>2.7839999999999998</v>
      </c>
      <c r="BX34" s="77">
        <f t="shared" si="6"/>
        <v>1.64</v>
      </c>
      <c r="BY34" s="77">
        <f t="shared" si="6"/>
        <v>7.12</v>
      </c>
      <c r="BZ34" s="77">
        <f t="shared" si="6"/>
        <v>27.484999999999999</v>
      </c>
      <c r="CA34" s="77">
        <f t="shared" si="6"/>
        <v>91.156000000000006</v>
      </c>
      <c r="CB34" s="77">
        <f t="shared" si="6"/>
        <v>79.465000000000003</v>
      </c>
      <c r="CC34" s="77">
        <f t="shared" si="6"/>
        <v>53.326000000000001</v>
      </c>
      <c r="CD34" s="77">
        <f t="shared" si="6"/>
        <v>73.018000000000001</v>
      </c>
      <c r="CE34" s="77">
        <f t="shared" si="6"/>
        <v>50.677999999999997</v>
      </c>
      <c r="CF34" s="77">
        <f t="shared" si="6"/>
        <v>98.781999999999996</v>
      </c>
      <c r="CG34" s="77">
        <f t="shared" si="6"/>
        <v>68.784999999999997</v>
      </c>
      <c r="CH34" s="77">
        <f t="shared" si="6"/>
        <v>37.93</v>
      </c>
      <c r="CI34" s="77">
        <f t="shared" si="6"/>
        <v>43.1</v>
      </c>
      <c r="CJ34" s="77">
        <f t="shared" si="6"/>
        <v>44.6</v>
      </c>
      <c r="CK34" s="77">
        <f t="shared" si="6"/>
        <v>29.178000000000001</v>
      </c>
      <c r="CL34" s="77">
        <f t="shared" si="6"/>
        <v>11.794</v>
      </c>
      <c r="CM34" s="77">
        <f t="shared" si="6"/>
        <v>32.353999999999999</v>
      </c>
      <c r="CN34" s="77">
        <f t="shared" si="6"/>
        <v>12.227</v>
      </c>
      <c r="CO34" s="77">
        <f t="shared" si="6"/>
        <v>10.638</v>
      </c>
      <c r="CP34" s="77">
        <f t="shared" si="6"/>
        <v>0.86</v>
      </c>
      <c r="CQ34" s="77">
        <f t="shared" si="6"/>
        <v>6.7000000000000004E-2</v>
      </c>
      <c r="CR34" s="77">
        <f t="shared" si="6"/>
        <v>5.6000000000000001E-2</v>
      </c>
      <c r="CS34" s="77">
        <f t="shared" si="6"/>
        <v>2.097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1930.4617500000002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24.7</v>
      </c>
      <c r="D39" s="120">
        <v>19.399999999999999</v>
      </c>
      <c r="E39" s="120">
        <v>19</v>
      </c>
      <c r="F39" s="120">
        <v>52.1</v>
      </c>
      <c r="G39" s="120">
        <v>52.5</v>
      </c>
      <c r="H39" s="120">
        <v>17.2</v>
      </c>
      <c r="I39" s="120">
        <v>11.3</v>
      </c>
      <c r="J39" s="120">
        <v>2.2999999999999998</v>
      </c>
      <c r="K39" s="120">
        <v>8.9</v>
      </c>
      <c r="L39" s="120"/>
      <c r="M39" s="120">
        <v>19.5</v>
      </c>
      <c r="N39" s="120"/>
      <c r="O39" s="120"/>
      <c r="P39" s="120"/>
      <c r="Q39" s="120"/>
      <c r="R39" s="120">
        <v>9.1999999999999993</v>
      </c>
      <c r="S39" s="120"/>
      <c r="T39" s="120">
        <v>29.8</v>
      </c>
      <c r="U39" s="120">
        <v>3.4</v>
      </c>
      <c r="V39" s="120"/>
      <c r="W39" s="120">
        <v>31.7</v>
      </c>
      <c r="X39" s="120">
        <v>38.200000000000003</v>
      </c>
      <c r="Y39" s="120">
        <v>1.2</v>
      </c>
      <c r="Z39" s="120"/>
      <c r="AA39" s="120"/>
      <c r="AB39" s="120"/>
      <c r="AC39" s="120">
        <v>73.900000000000006</v>
      </c>
      <c r="AD39" s="120">
        <v>115.3</v>
      </c>
      <c r="AE39" s="120">
        <v>130</v>
      </c>
      <c r="AF39" s="120"/>
      <c r="AG39" s="120"/>
      <c r="AH39" s="120"/>
      <c r="AI39" s="120"/>
      <c r="AJ39" s="120"/>
      <c r="AK39" s="120"/>
      <c r="AL39" s="120">
        <v>180.7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>
        <v>66.599999999999994</v>
      </c>
      <c r="BC39" s="120">
        <v>44.3</v>
      </c>
      <c r="BD39" s="120">
        <v>146.80000000000001</v>
      </c>
      <c r="BE39" s="120">
        <v>175</v>
      </c>
      <c r="BF39" s="120">
        <v>113.7</v>
      </c>
      <c r="BG39" s="120">
        <v>127.7</v>
      </c>
      <c r="BH39" s="120">
        <v>68.3</v>
      </c>
      <c r="BI39" s="120">
        <v>0.7</v>
      </c>
      <c r="BJ39" s="120"/>
      <c r="BK39" s="120">
        <v>53.4</v>
      </c>
      <c r="BL39" s="120"/>
      <c r="BM39" s="120"/>
      <c r="BN39" s="120"/>
      <c r="BO39" s="120"/>
      <c r="BP39" s="120"/>
      <c r="BQ39" s="120">
        <v>76.599999999999994</v>
      </c>
      <c r="BR39" s="120">
        <v>124.4</v>
      </c>
      <c r="BS39" s="120">
        <v>115.1</v>
      </c>
      <c r="BT39" s="120">
        <v>117.5</v>
      </c>
      <c r="BU39" s="120">
        <v>34.4</v>
      </c>
      <c r="BV39" s="120">
        <v>71.900000000000006</v>
      </c>
      <c r="BW39" s="120">
        <v>71.400000000000006</v>
      </c>
      <c r="BX39" s="120">
        <v>59.1</v>
      </c>
      <c r="BY39" s="120">
        <v>6.7</v>
      </c>
      <c r="BZ39" s="120">
        <v>28.6</v>
      </c>
      <c r="CA39" s="120"/>
      <c r="CB39" s="120">
        <v>2.9</v>
      </c>
      <c r="CC39" s="120">
        <v>22.5</v>
      </c>
      <c r="CD39" s="120">
        <v>3.9</v>
      </c>
      <c r="CE39" s="120"/>
      <c r="CF39" s="120"/>
      <c r="CG39" s="120"/>
      <c r="CH39" s="120">
        <v>41.1</v>
      </c>
      <c r="CI39" s="120">
        <v>36.200000000000003</v>
      </c>
      <c r="CJ39" s="120">
        <v>31.8</v>
      </c>
      <c r="CK39" s="120">
        <v>96.5</v>
      </c>
      <c r="CL39" s="120">
        <v>3.4</v>
      </c>
      <c r="CM39" s="120"/>
      <c r="CN39" s="120"/>
      <c r="CO39" s="120"/>
      <c r="CP39" s="120">
        <v>13.6</v>
      </c>
      <c r="CQ39" s="120">
        <v>17</v>
      </c>
      <c r="CR39" s="120">
        <v>15.1</v>
      </c>
      <c r="CS39" s="120">
        <v>10.4</v>
      </c>
      <c r="CT39" s="122"/>
      <c r="CU39" s="122"/>
      <c r="CV39" s="122"/>
      <c r="CW39" s="121"/>
      <c r="CX39" s="97">
        <f t="array" ref="CX39">SUMPRODUCT(B39:CW39*0.25)</f>
        <v>659.22500000000002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24.7</v>
      </c>
      <c r="D42" s="107">
        <f t="shared" si="7"/>
        <v>19.399999999999999</v>
      </c>
      <c r="E42" s="107">
        <f t="shared" si="7"/>
        <v>19</v>
      </c>
      <c r="F42" s="107">
        <f t="shared" si="7"/>
        <v>52.1</v>
      </c>
      <c r="G42" s="107">
        <f t="shared" si="7"/>
        <v>52.5</v>
      </c>
      <c r="H42" s="107">
        <f t="shared" si="7"/>
        <v>17.2</v>
      </c>
      <c r="I42" s="107">
        <f t="shared" si="7"/>
        <v>11.3</v>
      </c>
      <c r="J42" s="107">
        <f t="shared" si="7"/>
        <v>2.2999999999999998</v>
      </c>
      <c r="K42" s="107">
        <f t="shared" si="7"/>
        <v>8.9</v>
      </c>
      <c r="L42" s="107">
        <f t="shared" si="7"/>
        <v>0</v>
      </c>
      <c r="M42" s="107">
        <f t="shared" si="7"/>
        <v>19.5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9.1999999999999993</v>
      </c>
      <c r="S42" s="107">
        <f t="shared" si="7"/>
        <v>0</v>
      </c>
      <c r="T42" s="107">
        <f t="shared" si="7"/>
        <v>29.8</v>
      </c>
      <c r="U42" s="107">
        <f t="shared" si="7"/>
        <v>3.4</v>
      </c>
      <c r="V42" s="107">
        <f t="shared" si="7"/>
        <v>0</v>
      </c>
      <c r="W42" s="107">
        <f t="shared" si="7"/>
        <v>31.7</v>
      </c>
      <c r="X42" s="107">
        <f t="shared" si="7"/>
        <v>38.200000000000003</v>
      </c>
      <c r="Y42" s="107">
        <f t="shared" si="7"/>
        <v>1.2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73.900000000000006</v>
      </c>
      <c r="AD42" s="107">
        <f t="shared" si="7"/>
        <v>115.3</v>
      </c>
      <c r="AE42" s="107">
        <f t="shared" si="7"/>
        <v>130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180.7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66.599999999999994</v>
      </c>
      <c r="BC42" s="107">
        <f t="shared" si="7"/>
        <v>44.3</v>
      </c>
      <c r="BD42" s="107">
        <f t="shared" si="7"/>
        <v>146.80000000000001</v>
      </c>
      <c r="BE42" s="107">
        <f t="shared" si="7"/>
        <v>175</v>
      </c>
      <c r="BF42" s="107">
        <f t="shared" si="7"/>
        <v>113.7</v>
      </c>
      <c r="BG42" s="107">
        <f t="shared" si="7"/>
        <v>127.7</v>
      </c>
      <c r="BH42" s="107">
        <f t="shared" si="7"/>
        <v>68.3</v>
      </c>
      <c r="BI42" s="107">
        <f t="shared" si="7"/>
        <v>0.7</v>
      </c>
      <c r="BJ42" s="107">
        <f t="shared" si="7"/>
        <v>0</v>
      </c>
      <c r="BK42" s="107">
        <f t="shared" si="7"/>
        <v>53.4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76.599999999999994</v>
      </c>
      <c r="BR42" s="107">
        <f t="shared" si="8"/>
        <v>124.4</v>
      </c>
      <c r="BS42" s="107">
        <f t="shared" si="8"/>
        <v>115.1</v>
      </c>
      <c r="BT42" s="107">
        <f t="shared" si="8"/>
        <v>117.5</v>
      </c>
      <c r="BU42" s="107">
        <f t="shared" si="8"/>
        <v>34.4</v>
      </c>
      <c r="BV42" s="107">
        <f t="shared" si="8"/>
        <v>71.900000000000006</v>
      </c>
      <c r="BW42" s="107">
        <f t="shared" si="8"/>
        <v>71.400000000000006</v>
      </c>
      <c r="BX42" s="107">
        <f t="shared" si="8"/>
        <v>59.1</v>
      </c>
      <c r="BY42" s="107">
        <f t="shared" si="8"/>
        <v>6.7</v>
      </c>
      <c r="BZ42" s="107">
        <f t="shared" si="8"/>
        <v>28.6</v>
      </c>
      <c r="CA42" s="107">
        <f t="shared" si="8"/>
        <v>0</v>
      </c>
      <c r="CB42" s="107">
        <f t="shared" si="8"/>
        <v>2.9</v>
      </c>
      <c r="CC42" s="107">
        <f t="shared" si="8"/>
        <v>22.5</v>
      </c>
      <c r="CD42" s="107">
        <f t="shared" si="8"/>
        <v>3.9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41.1</v>
      </c>
      <c r="CI42" s="107">
        <f t="shared" si="8"/>
        <v>36.200000000000003</v>
      </c>
      <c r="CJ42" s="107">
        <f t="shared" si="8"/>
        <v>31.8</v>
      </c>
      <c r="CK42" s="107">
        <f t="shared" si="8"/>
        <v>96.5</v>
      </c>
      <c r="CL42" s="107">
        <f t="shared" si="8"/>
        <v>3.4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13.6</v>
      </c>
      <c r="CQ42" s="107">
        <f t="shared" si="8"/>
        <v>17</v>
      </c>
      <c r="CR42" s="107">
        <f t="shared" si="8"/>
        <v>15.1</v>
      </c>
      <c r="CS42" s="107">
        <f t="shared" si="8"/>
        <v>10.4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659.22500000000002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24.7</v>
      </c>
      <c r="D47" s="120">
        <v>19.399999999999999</v>
      </c>
      <c r="E47" s="120">
        <v>19</v>
      </c>
      <c r="F47" s="120">
        <v>52.1</v>
      </c>
      <c r="G47" s="120">
        <v>52.5</v>
      </c>
      <c r="H47" s="120">
        <v>17.2</v>
      </c>
      <c r="I47" s="120">
        <v>11.3</v>
      </c>
      <c r="J47" s="120">
        <v>2.2999999999999998</v>
      </c>
      <c r="K47" s="120">
        <v>8.9</v>
      </c>
      <c r="L47" s="120"/>
      <c r="M47" s="120">
        <v>19.5</v>
      </c>
      <c r="N47" s="120"/>
      <c r="O47" s="120"/>
      <c r="P47" s="120"/>
      <c r="Q47" s="120"/>
      <c r="R47" s="120">
        <v>9.1999999999999993</v>
      </c>
      <c r="S47" s="120"/>
      <c r="T47" s="120">
        <v>29.8</v>
      </c>
      <c r="U47" s="120">
        <v>3.4</v>
      </c>
      <c r="V47" s="120"/>
      <c r="W47" s="120">
        <v>31.7</v>
      </c>
      <c r="X47" s="120">
        <v>38.200000000000003</v>
      </c>
      <c r="Y47" s="120">
        <v>1.2</v>
      </c>
      <c r="Z47" s="120"/>
      <c r="AA47" s="120"/>
      <c r="AB47" s="120"/>
      <c r="AC47" s="120">
        <v>73.900000000000006</v>
      </c>
      <c r="AD47" s="120">
        <v>115.3</v>
      </c>
      <c r="AE47" s="120">
        <v>130</v>
      </c>
      <c r="AF47" s="120"/>
      <c r="AG47" s="120"/>
      <c r="AH47" s="120"/>
      <c r="AI47" s="120"/>
      <c r="AJ47" s="120"/>
      <c r="AK47" s="120"/>
      <c r="AL47" s="120">
        <v>180.7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>
        <v>66.599999999999994</v>
      </c>
      <c r="BC47" s="120">
        <v>44.3</v>
      </c>
      <c r="BD47" s="120">
        <v>146.80000000000001</v>
      </c>
      <c r="BE47" s="120">
        <v>175</v>
      </c>
      <c r="BF47" s="120">
        <v>113.7</v>
      </c>
      <c r="BG47" s="120">
        <v>127.7</v>
      </c>
      <c r="BH47" s="120">
        <v>68.3</v>
      </c>
      <c r="BI47" s="120">
        <v>0.7</v>
      </c>
      <c r="BJ47" s="120"/>
      <c r="BK47" s="120">
        <v>53.4</v>
      </c>
      <c r="BL47" s="120"/>
      <c r="BM47" s="120"/>
      <c r="BN47" s="120"/>
      <c r="BO47" s="120"/>
      <c r="BP47" s="120"/>
      <c r="BQ47" s="120">
        <v>76.599999999999994</v>
      </c>
      <c r="BR47" s="120">
        <v>124.4</v>
      </c>
      <c r="BS47" s="120">
        <v>115.1</v>
      </c>
      <c r="BT47" s="120">
        <v>117.5</v>
      </c>
      <c r="BU47" s="120">
        <v>34.4</v>
      </c>
      <c r="BV47" s="120">
        <v>71.900000000000006</v>
      </c>
      <c r="BW47" s="120">
        <v>71.400000000000006</v>
      </c>
      <c r="BX47" s="120">
        <v>59.1</v>
      </c>
      <c r="BY47" s="120">
        <v>6.7</v>
      </c>
      <c r="BZ47" s="120">
        <v>28.6</v>
      </c>
      <c r="CA47" s="120"/>
      <c r="CB47" s="120">
        <v>2.9</v>
      </c>
      <c r="CC47" s="120">
        <v>22.5</v>
      </c>
      <c r="CD47" s="120">
        <v>3.9</v>
      </c>
      <c r="CE47" s="120"/>
      <c r="CF47" s="120"/>
      <c r="CG47" s="120"/>
      <c r="CH47" s="120">
        <v>41.1</v>
      </c>
      <c r="CI47" s="120">
        <v>36.200000000000003</v>
      </c>
      <c r="CJ47" s="120">
        <v>31.8</v>
      </c>
      <c r="CK47" s="120">
        <v>96.5</v>
      </c>
      <c r="CL47" s="120">
        <v>3.4</v>
      </c>
      <c r="CM47" s="120"/>
      <c r="CN47" s="120"/>
      <c r="CO47" s="120"/>
      <c r="CP47" s="120">
        <v>13.6</v>
      </c>
      <c r="CQ47" s="120">
        <v>17</v>
      </c>
      <c r="CR47" s="120">
        <v>15.1</v>
      </c>
      <c r="CS47" s="120">
        <v>10.4</v>
      </c>
      <c r="CT47" s="122"/>
      <c r="CU47" s="122"/>
      <c r="CV47" s="122"/>
      <c r="CW47" s="121"/>
      <c r="CX47" s="97">
        <f t="array" ref="CX47">SUMPRODUCT(B47:CW47*0.25)</f>
        <v>659.22500000000002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24.7</v>
      </c>
      <c r="D51" s="107">
        <f t="shared" si="9"/>
        <v>19.399999999999999</v>
      </c>
      <c r="E51" s="107">
        <f t="shared" si="9"/>
        <v>19</v>
      </c>
      <c r="F51" s="107">
        <f t="shared" si="9"/>
        <v>52.1</v>
      </c>
      <c r="G51" s="107">
        <f t="shared" si="9"/>
        <v>52.5</v>
      </c>
      <c r="H51" s="107">
        <f t="shared" si="9"/>
        <v>17.2</v>
      </c>
      <c r="I51" s="107">
        <f t="shared" si="9"/>
        <v>11.3</v>
      </c>
      <c r="J51" s="107">
        <f t="shared" si="9"/>
        <v>2.2999999999999998</v>
      </c>
      <c r="K51" s="107">
        <f t="shared" si="9"/>
        <v>8.9</v>
      </c>
      <c r="L51" s="107">
        <f t="shared" si="9"/>
        <v>0</v>
      </c>
      <c r="M51" s="107">
        <f t="shared" si="9"/>
        <v>19.5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9.1999999999999993</v>
      </c>
      <c r="S51" s="107">
        <f t="shared" si="9"/>
        <v>0</v>
      </c>
      <c r="T51" s="107">
        <f t="shared" si="9"/>
        <v>29.8</v>
      </c>
      <c r="U51" s="107">
        <f t="shared" si="9"/>
        <v>3.4</v>
      </c>
      <c r="V51" s="107">
        <f t="shared" si="9"/>
        <v>0</v>
      </c>
      <c r="W51" s="107">
        <f t="shared" si="9"/>
        <v>31.7</v>
      </c>
      <c r="X51" s="107">
        <f t="shared" si="9"/>
        <v>38.200000000000003</v>
      </c>
      <c r="Y51" s="107">
        <f t="shared" si="9"/>
        <v>1.2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73.900000000000006</v>
      </c>
      <c r="AD51" s="107">
        <f t="shared" si="9"/>
        <v>115.3</v>
      </c>
      <c r="AE51" s="107">
        <f t="shared" si="9"/>
        <v>130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180.7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66.599999999999994</v>
      </c>
      <c r="BC51" s="107">
        <f t="shared" si="9"/>
        <v>44.3</v>
      </c>
      <c r="BD51" s="107">
        <f t="shared" si="9"/>
        <v>146.80000000000001</v>
      </c>
      <c r="BE51" s="107">
        <f t="shared" si="9"/>
        <v>175</v>
      </c>
      <c r="BF51" s="107">
        <f t="shared" si="9"/>
        <v>113.7</v>
      </c>
      <c r="BG51" s="107">
        <f t="shared" si="9"/>
        <v>127.7</v>
      </c>
      <c r="BH51" s="107">
        <f t="shared" si="9"/>
        <v>68.3</v>
      </c>
      <c r="BI51" s="107">
        <f t="shared" si="9"/>
        <v>0.7</v>
      </c>
      <c r="BJ51" s="107">
        <f t="shared" si="9"/>
        <v>0</v>
      </c>
      <c r="BK51" s="107">
        <f t="shared" si="9"/>
        <v>53.4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76.599999999999994</v>
      </c>
      <c r="BR51" s="107">
        <f t="shared" si="10"/>
        <v>124.4</v>
      </c>
      <c r="BS51" s="107">
        <f t="shared" si="10"/>
        <v>115.1</v>
      </c>
      <c r="BT51" s="107">
        <f t="shared" si="10"/>
        <v>117.5</v>
      </c>
      <c r="BU51" s="107">
        <f t="shared" si="10"/>
        <v>34.4</v>
      </c>
      <c r="BV51" s="107">
        <f t="shared" si="10"/>
        <v>71.900000000000006</v>
      </c>
      <c r="BW51" s="107">
        <f t="shared" si="10"/>
        <v>71.400000000000006</v>
      </c>
      <c r="BX51" s="107">
        <f t="shared" si="10"/>
        <v>59.1</v>
      </c>
      <c r="BY51" s="107">
        <f t="shared" si="10"/>
        <v>6.7</v>
      </c>
      <c r="BZ51" s="107">
        <f t="shared" si="10"/>
        <v>28.6</v>
      </c>
      <c r="CA51" s="107">
        <f t="shared" si="10"/>
        <v>0</v>
      </c>
      <c r="CB51" s="107">
        <f t="shared" si="10"/>
        <v>2.9</v>
      </c>
      <c r="CC51" s="107">
        <f t="shared" si="10"/>
        <v>22.5</v>
      </c>
      <c r="CD51" s="107">
        <f t="shared" si="10"/>
        <v>3.9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41.1</v>
      </c>
      <c r="CI51" s="107">
        <f t="shared" si="10"/>
        <v>36.200000000000003</v>
      </c>
      <c r="CJ51" s="107">
        <f t="shared" si="10"/>
        <v>31.8</v>
      </c>
      <c r="CK51" s="107">
        <f t="shared" si="10"/>
        <v>96.5</v>
      </c>
      <c r="CL51" s="107">
        <f t="shared" si="10"/>
        <v>3.4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13.6</v>
      </c>
      <c r="CQ51" s="107">
        <f t="shared" si="10"/>
        <v>17</v>
      </c>
      <c r="CR51" s="107">
        <f t="shared" si="10"/>
        <v>15.1</v>
      </c>
      <c r="CS51" s="107">
        <f t="shared" si="10"/>
        <v>10.4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659.22500000000002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59.08</v>
      </c>
      <c r="C54" s="107">
        <f t="shared" ref="C54:BN54" si="13">C18+C28+C42</f>
        <v>58.692999999999998</v>
      </c>
      <c r="D54" s="107">
        <f t="shared" si="13"/>
        <v>41.114999999999995</v>
      </c>
      <c r="E54" s="107">
        <f t="shared" si="13"/>
        <v>35.445999999999998</v>
      </c>
      <c r="F54" s="107">
        <f t="shared" si="13"/>
        <v>64.682999999999993</v>
      </c>
      <c r="G54" s="107">
        <f t="shared" si="13"/>
        <v>64.414999999999992</v>
      </c>
      <c r="H54" s="107">
        <f t="shared" si="13"/>
        <v>51.814999999999998</v>
      </c>
      <c r="I54" s="107">
        <f t="shared" si="13"/>
        <v>44.774000000000001</v>
      </c>
      <c r="J54" s="107">
        <f t="shared" si="13"/>
        <v>47.89</v>
      </c>
      <c r="K54" s="107">
        <f t="shared" si="13"/>
        <v>47.02</v>
      </c>
      <c r="L54" s="107">
        <f t="shared" si="13"/>
        <v>55.564999999999998</v>
      </c>
      <c r="M54" s="107">
        <f t="shared" si="13"/>
        <v>45.658999999999999</v>
      </c>
      <c r="N54" s="107">
        <f t="shared" si="13"/>
        <v>50.822999999999993</v>
      </c>
      <c r="O54" s="107">
        <f t="shared" si="13"/>
        <v>69.578000000000003</v>
      </c>
      <c r="P54" s="107">
        <f t="shared" si="13"/>
        <v>55.347999999999999</v>
      </c>
      <c r="Q54" s="107">
        <f t="shared" si="13"/>
        <v>54.777000000000001</v>
      </c>
      <c r="R54" s="107">
        <f t="shared" si="13"/>
        <v>41.903999999999996</v>
      </c>
      <c r="S54" s="107">
        <f t="shared" si="13"/>
        <v>46.388000000000005</v>
      </c>
      <c r="T54" s="107">
        <f t="shared" si="13"/>
        <v>63.216999999999999</v>
      </c>
      <c r="U54" s="107">
        <f t="shared" si="13"/>
        <v>50.975000000000001</v>
      </c>
      <c r="V54" s="107">
        <f t="shared" si="13"/>
        <v>69.326999999999998</v>
      </c>
      <c r="W54" s="107">
        <f t="shared" si="13"/>
        <v>64.385999999999996</v>
      </c>
      <c r="X54" s="107">
        <f t="shared" si="13"/>
        <v>65.331000000000003</v>
      </c>
      <c r="Y54" s="107">
        <f t="shared" si="13"/>
        <v>53.824000000000005</v>
      </c>
      <c r="Z54" s="107">
        <f t="shared" si="13"/>
        <v>80.575999999999993</v>
      </c>
      <c r="AA54" s="107">
        <f t="shared" si="13"/>
        <v>90.24799999999999</v>
      </c>
      <c r="AB54" s="107">
        <f t="shared" si="13"/>
        <v>66.647000000000006</v>
      </c>
      <c r="AC54" s="107">
        <f t="shared" si="13"/>
        <v>118.057</v>
      </c>
      <c r="AD54" s="107">
        <f t="shared" si="13"/>
        <v>154.79300000000001</v>
      </c>
      <c r="AE54" s="107">
        <f t="shared" si="13"/>
        <v>175.53700000000001</v>
      </c>
      <c r="AF54" s="107">
        <f t="shared" si="13"/>
        <v>216.26599999999999</v>
      </c>
      <c r="AG54" s="107">
        <f t="shared" si="13"/>
        <v>119.423</v>
      </c>
      <c r="AH54" s="107">
        <f t="shared" si="13"/>
        <v>154.31100000000001</v>
      </c>
      <c r="AI54" s="107">
        <f t="shared" si="13"/>
        <v>247.125</v>
      </c>
      <c r="AJ54" s="107">
        <f t="shared" si="13"/>
        <v>333.11700000000002</v>
      </c>
      <c r="AK54" s="107">
        <f t="shared" si="13"/>
        <v>267.26600000000002</v>
      </c>
      <c r="AL54" s="107">
        <f t="shared" si="13"/>
        <v>255.48699999999999</v>
      </c>
      <c r="AM54" s="107">
        <f t="shared" si="13"/>
        <v>289.86900000000003</v>
      </c>
      <c r="AN54" s="107">
        <f t="shared" si="13"/>
        <v>286.02999999999997</v>
      </c>
      <c r="AO54" s="107">
        <f t="shared" si="13"/>
        <v>260.93600000000004</v>
      </c>
      <c r="AP54" s="107">
        <f t="shared" si="13"/>
        <v>177.137</v>
      </c>
      <c r="AQ54" s="107">
        <f t="shared" si="13"/>
        <v>189.982</v>
      </c>
      <c r="AR54" s="107">
        <f t="shared" si="13"/>
        <v>200.67700000000002</v>
      </c>
      <c r="AS54" s="107">
        <f t="shared" si="13"/>
        <v>193.92500000000001</v>
      </c>
      <c r="AT54" s="107">
        <f t="shared" si="13"/>
        <v>167.678</v>
      </c>
      <c r="AU54" s="107">
        <f t="shared" si="13"/>
        <v>152.14099999999999</v>
      </c>
      <c r="AV54" s="107">
        <f t="shared" si="13"/>
        <v>147.56</v>
      </c>
      <c r="AW54" s="107">
        <f t="shared" si="13"/>
        <v>153.01900000000001</v>
      </c>
      <c r="AX54" s="107">
        <f t="shared" si="13"/>
        <v>203.26900000000001</v>
      </c>
      <c r="AY54" s="107">
        <f t="shared" si="13"/>
        <v>197.47800000000001</v>
      </c>
      <c r="AZ54" s="107">
        <f t="shared" si="13"/>
        <v>258.56700000000001</v>
      </c>
      <c r="BA54" s="107">
        <f t="shared" si="13"/>
        <v>186.36600000000001</v>
      </c>
      <c r="BB54" s="107">
        <f t="shared" si="13"/>
        <v>163.143</v>
      </c>
      <c r="BC54" s="107">
        <f t="shared" si="13"/>
        <v>183.61700000000002</v>
      </c>
      <c r="BD54" s="107">
        <f t="shared" si="13"/>
        <v>224.70000000000002</v>
      </c>
      <c r="BE54" s="107">
        <f t="shared" si="13"/>
        <v>247</v>
      </c>
      <c r="BF54" s="107">
        <f t="shared" si="13"/>
        <v>177.352</v>
      </c>
      <c r="BG54" s="107">
        <f t="shared" si="13"/>
        <v>195.10000000000002</v>
      </c>
      <c r="BH54" s="107">
        <f t="shared" si="13"/>
        <v>110.3</v>
      </c>
      <c r="BI54" s="107">
        <f t="shared" si="13"/>
        <v>71.965000000000003</v>
      </c>
      <c r="BJ54" s="107">
        <f t="shared" si="13"/>
        <v>45.454000000000001</v>
      </c>
      <c r="BK54" s="107">
        <f t="shared" si="13"/>
        <v>93.4</v>
      </c>
      <c r="BL54" s="107">
        <f t="shared" si="13"/>
        <v>72.36</v>
      </c>
      <c r="BM54" s="107">
        <f t="shared" si="13"/>
        <v>72.36</v>
      </c>
      <c r="BN54" s="107">
        <f t="shared" si="13"/>
        <v>103.102</v>
      </c>
      <c r="BO54" s="107">
        <f t="shared" ref="BO54:CX54" si="14">BO18+BO28+BO42</f>
        <v>86.649000000000001</v>
      </c>
      <c r="BP54" s="107">
        <f t="shared" si="14"/>
        <v>47.869</v>
      </c>
      <c r="BQ54" s="107">
        <f t="shared" si="14"/>
        <v>77.221999999999994</v>
      </c>
      <c r="BR54" s="107">
        <f t="shared" si="14"/>
        <v>124.95500000000001</v>
      </c>
      <c r="BS54" s="107">
        <f t="shared" si="14"/>
        <v>115.86099999999999</v>
      </c>
      <c r="BT54" s="107">
        <f t="shared" si="14"/>
        <v>118.077</v>
      </c>
      <c r="BU54" s="107">
        <f t="shared" si="14"/>
        <v>68.574999999999989</v>
      </c>
      <c r="BV54" s="107">
        <f t="shared" si="14"/>
        <v>74.826000000000008</v>
      </c>
      <c r="BW54" s="107">
        <f t="shared" si="14"/>
        <v>74.184000000000012</v>
      </c>
      <c r="BX54" s="107">
        <f t="shared" si="14"/>
        <v>60.74</v>
      </c>
      <c r="BY54" s="107">
        <f t="shared" si="14"/>
        <v>13.82</v>
      </c>
      <c r="BZ54" s="107">
        <f t="shared" si="14"/>
        <v>56.085000000000001</v>
      </c>
      <c r="CA54" s="107">
        <f t="shared" si="14"/>
        <v>91.156000000000006</v>
      </c>
      <c r="CB54" s="107">
        <f t="shared" si="14"/>
        <v>82.365000000000009</v>
      </c>
      <c r="CC54" s="107">
        <f t="shared" si="14"/>
        <v>75.825999999999993</v>
      </c>
      <c r="CD54" s="107">
        <f t="shared" si="14"/>
        <v>76.918000000000006</v>
      </c>
      <c r="CE54" s="107">
        <f t="shared" si="14"/>
        <v>50.677999999999997</v>
      </c>
      <c r="CF54" s="107">
        <f t="shared" si="14"/>
        <v>98.781999999999996</v>
      </c>
      <c r="CG54" s="107">
        <f t="shared" si="14"/>
        <v>68.784999999999997</v>
      </c>
      <c r="CH54" s="107">
        <f t="shared" si="14"/>
        <v>79.03</v>
      </c>
      <c r="CI54" s="107">
        <f t="shared" si="14"/>
        <v>79.300000000000011</v>
      </c>
      <c r="CJ54" s="107">
        <f t="shared" si="14"/>
        <v>76.400000000000006</v>
      </c>
      <c r="CK54" s="107">
        <f t="shared" si="14"/>
        <v>125.678</v>
      </c>
      <c r="CL54" s="107">
        <f t="shared" si="14"/>
        <v>15.194000000000001</v>
      </c>
      <c r="CM54" s="107">
        <f t="shared" si="14"/>
        <v>32.353999999999999</v>
      </c>
      <c r="CN54" s="107">
        <f t="shared" si="14"/>
        <v>12.226999999999999</v>
      </c>
      <c r="CO54" s="107">
        <f t="shared" si="14"/>
        <v>10.638000000000002</v>
      </c>
      <c r="CP54" s="107">
        <f t="shared" si="14"/>
        <v>14.459999999999999</v>
      </c>
      <c r="CQ54" s="107">
        <f t="shared" si="14"/>
        <v>17.067</v>
      </c>
      <c r="CR54" s="107">
        <f t="shared" si="14"/>
        <v>15.155999999999999</v>
      </c>
      <c r="CS54" s="107">
        <f t="shared" si="14"/>
        <v>12.497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2589.6867499999998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59.055</v>
      </c>
      <c r="C5" s="25">
        <v>58.741</v>
      </c>
      <c r="D5" s="25">
        <v>41.151000000000003</v>
      </c>
      <c r="E5" s="25">
        <v>35.459000000000003</v>
      </c>
      <c r="F5" s="25">
        <v>64.709000000000003</v>
      </c>
      <c r="G5" s="25">
        <v>64.406000000000006</v>
      </c>
      <c r="H5" s="25">
        <v>51.777999999999999</v>
      </c>
      <c r="I5" s="25">
        <v>44.796999999999997</v>
      </c>
      <c r="J5" s="25">
        <v>47.875</v>
      </c>
      <c r="K5" s="25">
        <v>47.024999999999999</v>
      </c>
      <c r="L5" s="25">
        <v>55.61</v>
      </c>
      <c r="M5" s="25">
        <v>45.637999999999998</v>
      </c>
      <c r="N5" s="25">
        <v>50.798999999999999</v>
      </c>
      <c r="O5" s="25">
        <v>69.543000000000006</v>
      </c>
      <c r="P5" s="25">
        <v>55.319000000000003</v>
      </c>
      <c r="Q5" s="25">
        <v>54.756999999999998</v>
      </c>
      <c r="R5" s="25">
        <v>41.9</v>
      </c>
      <c r="S5" s="25">
        <v>46.4</v>
      </c>
      <c r="T5" s="25">
        <v>63.183</v>
      </c>
      <c r="U5" s="25">
        <v>50.978000000000002</v>
      </c>
      <c r="V5" s="25">
        <v>69.349999999999994</v>
      </c>
      <c r="W5" s="25">
        <v>64.335999999999999</v>
      </c>
      <c r="X5" s="25">
        <v>65.364000000000004</v>
      </c>
      <c r="Y5" s="25">
        <v>53.825000000000003</v>
      </c>
      <c r="Z5" s="25">
        <v>80.614999999999995</v>
      </c>
      <c r="AA5" s="25">
        <v>90.242999999999995</v>
      </c>
      <c r="AB5" s="25">
        <v>66.674000000000007</v>
      </c>
      <c r="AC5" s="25">
        <v>118.07</v>
      </c>
      <c r="AD5" s="25">
        <v>154.77000000000001</v>
      </c>
      <c r="AE5" s="25">
        <v>175.56800000000001</v>
      </c>
      <c r="AF5" s="25">
        <v>216.26599999999999</v>
      </c>
      <c r="AG5" s="25">
        <v>119.423</v>
      </c>
      <c r="AH5" s="25">
        <v>154.31100000000001</v>
      </c>
      <c r="AI5" s="25">
        <v>247.125</v>
      </c>
      <c r="AJ5" s="25">
        <v>333.11700000000002</v>
      </c>
      <c r="AK5" s="25">
        <v>267.26600000000002</v>
      </c>
      <c r="AL5" s="25">
        <v>255.51400000000001</v>
      </c>
      <c r="AM5" s="25">
        <v>289.86900000000003</v>
      </c>
      <c r="AN5" s="25">
        <v>286.02999999999997</v>
      </c>
      <c r="AO5" s="25">
        <v>260.93599999999998</v>
      </c>
      <c r="AP5" s="25">
        <v>177.137</v>
      </c>
      <c r="AQ5" s="25">
        <v>189.982</v>
      </c>
      <c r="AR5" s="25">
        <v>200.67699999999999</v>
      </c>
      <c r="AS5" s="25">
        <v>193.92500000000001</v>
      </c>
      <c r="AT5" s="25">
        <v>167.678</v>
      </c>
      <c r="AU5" s="25">
        <v>152.14099999999999</v>
      </c>
      <c r="AV5" s="25">
        <v>147.56</v>
      </c>
      <c r="AW5" s="25">
        <v>153.01900000000001</v>
      </c>
      <c r="AX5" s="25">
        <v>203.26900000000001</v>
      </c>
      <c r="AY5" s="25">
        <v>197.47800000000001</v>
      </c>
      <c r="AZ5" s="25">
        <v>258.56700000000001</v>
      </c>
      <c r="BA5" s="25">
        <v>186.36600000000001</v>
      </c>
      <c r="BB5" s="25">
        <v>163.18100000000001</v>
      </c>
      <c r="BC5" s="25">
        <v>183.607</v>
      </c>
      <c r="BD5" s="25">
        <v>224.738</v>
      </c>
      <c r="BE5" s="25">
        <v>246.99100000000001</v>
      </c>
      <c r="BF5" s="25">
        <v>177.351</v>
      </c>
      <c r="BG5" s="25">
        <v>195.07</v>
      </c>
      <c r="BH5" s="25">
        <v>110.25700000000001</v>
      </c>
      <c r="BI5" s="25">
        <v>71.965000000000003</v>
      </c>
      <c r="BJ5" s="25">
        <v>45.454000000000001</v>
      </c>
      <c r="BK5" s="25">
        <v>93.442999999999998</v>
      </c>
      <c r="BL5" s="25">
        <v>72.387</v>
      </c>
      <c r="BM5" s="25">
        <v>72.402000000000001</v>
      </c>
      <c r="BN5" s="25">
        <v>103.081</v>
      </c>
      <c r="BO5" s="25">
        <v>86.632999999999996</v>
      </c>
      <c r="BP5" s="25">
        <v>47.856999999999999</v>
      </c>
      <c r="BQ5" s="25">
        <v>77.233999999999995</v>
      </c>
      <c r="BR5" s="25">
        <v>124.919</v>
      </c>
      <c r="BS5" s="25">
        <v>115.818</v>
      </c>
      <c r="BT5" s="25">
        <v>118.08799999999999</v>
      </c>
      <c r="BU5" s="25">
        <v>68.539000000000001</v>
      </c>
      <c r="BV5" s="25">
        <v>74.819999999999993</v>
      </c>
      <c r="BW5" s="25">
        <v>74.144000000000005</v>
      </c>
      <c r="BX5" s="25">
        <v>60.777000000000001</v>
      </c>
      <c r="BY5" s="25">
        <v>13.86</v>
      </c>
      <c r="BZ5" s="25">
        <v>56.09</v>
      </c>
      <c r="CA5" s="25">
        <v>91.171000000000006</v>
      </c>
      <c r="CB5" s="25">
        <v>82.352999999999994</v>
      </c>
      <c r="CC5" s="25">
        <v>75.83</v>
      </c>
      <c r="CD5" s="25">
        <v>76.909000000000006</v>
      </c>
      <c r="CE5" s="25">
        <v>50.703000000000003</v>
      </c>
      <c r="CF5" s="25">
        <v>98.751999999999995</v>
      </c>
      <c r="CG5" s="25">
        <v>68.775999999999996</v>
      </c>
      <c r="CH5" s="25">
        <v>79</v>
      </c>
      <c r="CI5" s="25">
        <v>79.251000000000005</v>
      </c>
      <c r="CJ5" s="25">
        <v>76.426000000000002</v>
      </c>
      <c r="CK5" s="25">
        <v>125.681</v>
      </c>
      <c r="CL5" s="25">
        <v>15.157</v>
      </c>
      <c r="CM5" s="25">
        <v>32.326000000000001</v>
      </c>
      <c r="CN5" s="25">
        <v>12.226000000000001</v>
      </c>
      <c r="CO5" s="25">
        <v>10.6</v>
      </c>
      <c r="CP5" s="25">
        <v>14.468</v>
      </c>
      <c r="CQ5" s="25">
        <v>17.068000000000001</v>
      </c>
      <c r="CR5" s="25">
        <v>15.12</v>
      </c>
      <c r="CS5" s="25">
        <v>12.465</v>
      </c>
      <c r="CT5" s="26"/>
      <c r="CU5" s="26"/>
      <c r="CV5" s="26"/>
      <c r="CW5" s="27"/>
      <c r="CX5" s="28">
        <f t="array" ref="CX5">SUMPRODUCT(B5:CW5*0.25)</f>
        <v>2589.6454999999996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270.7</v>
      </c>
      <c r="C8" s="37">
        <v>265.32</v>
      </c>
      <c r="D8" s="37">
        <v>266.52999999999997</v>
      </c>
      <c r="E8" s="37">
        <v>266.69</v>
      </c>
      <c r="F8" s="37">
        <v>254.71</v>
      </c>
      <c r="G8" s="37">
        <v>255.44</v>
      </c>
      <c r="H8" s="37">
        <v>265.02</v>
      </c>
      <c r="I8" s="37">
        <v>265.48</v>
      </c>
      <c r="J8" s="37">
        <v>262.67</v>
      </c>
      <c r="K8" s="37">
        <v>262.77</v>
      </c>
      <c r="L8" s="37">
        <v>264.95999999999998</v>
      </c>
      <c r="M8" s="37">
        <v>264.66000000000003</v>
      </c>
      <c r="N8" s="37">
        <v>265.14</v>
      </c>
      <c r="O8" s="37">
        <v>265.01</v>
      </c>
      <c r="P8" s="37">
        <v>265.36</v>
      </c>
      <c r="Q8" s="37">
        <v>265.64999999999998</v>
      </c>
      <c r="R8" s="37">
        <v>262.64</v>
      </c>
      <c r="S8" s="37">
        <v>260.87</v>
      </c>
      <c r="T8" s="37">
        <v>253.26</v>
      </c>
      <c r="U8" s="37">
        <v>262</v>
      </c>
      <c r="V8" s="37">
        <v>265.26</v>
      </c>
      <c r="W8" s="37">
        <v>254.87</v>
      </c>
      <c r="X8" s="37">
        <v>252.33</v>
      </c>
      <c r="Y8" s="37">
        <v>263.05</v>
      </c>
      <c r="Z8" s="37">
        <v>276.44</v>
      </c>
      <c r="AA8" s="37">
        <v>303</v>
      </c>
      <c r="AB8" s="37">
        <v>322</v>
      </c>
      <c r="AC8" s="37">
        <v>316.8</v>
      </c>
      <c r="AD8" s="37">
        <v>320</v>
      </c>
      <c r="AE8" s="37">
        <v>324.95999999999998</v>
      </c>
      <c r="AF8" s="37">
        <v>263.23</v>
      </c>
      <c r="AG8" s="37">
        <v>301.06</v>
      </c>
      <c r="AH8" s="37">
        <v>272.14</v>
      </c>
      <c r="AI8" s="37">
        <v>245.91</v>
      </c>
      <c r="AJ8" s="37">
        <v>230.01</v>
      </c>
      <c r="AK8" s="37">
        <v>264.25</v>
      </c>
      <c r="AL8" s="37">
        <v>321.58</v>
      </c>
      <c r="AM8" s="37">
        <v>278.91000000000003</v>
      </c>
      <c r="AN8" s="37">
        <v>264.58</v>
      </c>
      <c r="AO8" s="37">
        <v>255.9</v>
      </c>
      <c r="AP8" s="37">
        <v>224.65</v>
      </c>
      <c r="AQ8" s="37">
        <v>241</v>
      </c>
      <c r="AR8" s="37">
        <v>221.48</v>
      </c>
      <c r="AS8" s="37">
        <v>222.14</v>
      </c>
      <c r="AT8" s="37">
        <v>220.98</v>
      </c>
      <c r="AU8" s="37">
        <v>222.76</v>
      </c>
      <c r="AV8" s="37">
        <v>225.17</v>
      </c>
      <c r="AW8" s="37">
        <v>231.37</v>
      </c>
      <c r="AX8" s="37">
        <v>229</v>
      </c>
      <c r="AY8" s="37">
        <v>228.69</v>
      </c>
      <c r="AZ8" s="37">
        <v>242.53</v>
      </c>
      <c r="BA8" s="37">
        <v>259.74</v>
      </c>
      <c r="BB8" s="37">
        <v>274.89</v>
      </c>
      <c r="BC8" s="37">
        <v>269.57</v>
      </c>
      <c r="BD8" s="37">
        <v>282.36</v>
      </c>
      <c r="BE8" s="37">
        <v>287.39</v>
      </c>
      <c r="BF8" s="37">
        <v>285.86</v>
      </c>
      <c r="BG8" s="37">
        <v>293.37</v>
      </c>
      <c r="BH8" s="37">
        <v>307.32</v>
      </c>
      <c r="BI8" s="37">
        <v>313.27999999999997</v>
      </c>
      <c r="BJ8" s="37">
        <v>316.18</v>
      </c>
      <c r="BK8" s="37">
        <v>362.52</v>
      </c>
      <c r="BL8" s="37">
        <v>355.51</v>
      </c>
      <c r="BM8" s="37">
        <v>356.28</v>
      </c>
      <c r="BN8" s="37">
        <v>363.21</v>
      </c>
      <c r="BO8" s="37">
        <v>363.21</v>
      </c>
      <c r="BP8" s="37">
        <v>368.47</v>
      </c>
      <c r="BQ8" s="37">
        <v>349.57</v>
      </c>
      <c r="BR8" s="37">
        <v>341.99</v>
      </c>
      <c r="BS8" s="37">
        <v>340.62</v>
      </c>
      <c r="BT8" s="37">
        <v>340.15</v>
      </c>
      <c r="BU8" s="37">
        <v>345.67</v>
      </c>
      <c r="BV8" s="37">
        <v>335.83</v>
      </c>
      <c r="BW8" s="37">
        <v>336.18</v>
      </c>
      <c r="BX8" s="37">
        <v>341.87</v>
      </c>
      <c r="BY8" s="37">
        <v>345.61</v>
      </c>
      <c r="BZ8" s="37">
        <v>369.08</v>
      </c>
      <c r="CA8" s="37">
        <v>368.05</v>
      </c>
      <c r="CB8" s="37">
        <v>373.43</v>
      </c>
      <c r="CC8" s="37">
        <v>375.05</v>
      </c>
      <c r="CD8" s="37">
        <v>370.31</v>
      </c>
      <c r="CE8" s="37">
        <v>376.72</v>
      </c>
      <c r="CF8" s="37">
        <v>370.35</v>
      </c>
      <c r="CG8" s="37">
        <v>377.07</v>
      </c>
      <c r="CH8" s="37">
        <v>344.85</v>
      </c>
      <c r="CI8" s="37">
        <v>344.13</v>
      </c>
      <c r="CJ8" s="37">
        <v>344.74</v>
      </c>
      <c r="CK8" s="37">
        <v>352.9</v>
      </c>
      <c r="CL8" s="37">
        <v>350.34</v>
      </c>
      <c r="CM8" s="37">
        <v>335.17</v>
      </c>
      <c r="CN8" s="37">
        <v>319.99</v>
      </c>
      <c r="CO8" s="37">
        <v>288.07</v>
      </c>
      <c r="CP8" s="37">
        <v>280.05</v>
      </c>
      <c r="CQ8" s="37">
        <v>268.08999999999997</v>
      </c>
      <c r="CR8" s="37">
        <v>252.78</v>
      </c>
      <c r="CS8" s="37">
        <v>242.71</v>
      </c>
      <c r="CT8" s="38"/>
      <c r="CU8" s="38"/>
      <c r="CV8" s="38"/>
      <c r="CW8" s="39"/>
      <c r="CX8" s="40">
        <f>IF(SUM(B8:CW8)&lt;&gt;0,AVERAGEIF(B8:CW8,"&lt;&gt;"""),"")</f>
        <v>293.86937499999999</v>
      </c>
    </row>
    <row r="9" spans="1:102" ht="24.95" customHeight="1" thickBot="1" x14ac:dyDescent="0.25">
      <c r="A9" s="41" t="s">
        <v>6</v>
      </c>
      <c r="B9" s="42">
        <v>267.31</v>
      </c>
      <c r="C9" s="43">
        <v>267.31</v>
      </c>
      <c r="D9" s="43">
        <v>267.31</v>
      </c>
      <c r="E9" s="43">
        <v>267.31</v>
      </c>
      <c r="F9" s="43">
        <v>260.16250000000002</v>
      </c>
      <c r="G9" s="43">
        <v>260.16250000000002</v>
      </c>
      <c r="H9" s="43">
        <v>260.16250000000002</v>
      </c>
      <c r="I9" s="43">
        <v>260.16250000000002</v>
      </c>
      <c r="J9" s="43">
        <v>263.76499999999999</v>
      </c>
      <c r="K9" s="43">
        <v>263.76499999999999</v>
      </c>
      <c r="L9" s="43">
        <v>263.76499999999999</v>
      </c>
      <c r="M9" s="43">
        <v>263.76499999999999</v>
      </c>
      <c r="N9" s="43">
        <v>265.29000000000002</v>
      </c>
      <c r="O9" s="43">
        <v>265.29000000000002</v>
      </c>
      <c r="P9" s="43">
        <v>265.29000000000002</v>
      </c>
      <c r="Q9" s="43">
        <v>265.29000000000002</v>
      </c>
      <c r="R9" s="43">
        <v>259.6925</v>
      </c>
      <c r="S9" s="43">
        <v>259.6925</v>
      </c>
      <c r="T9" s="43">
        <v>259.6925</v>
      </c>
      <c r="U9" s="43">
        <v>259.6925</v>
      </c>
      <c r="V9" s="43">
        <v>258.8775</v>
      </c>
      <c r="W9" s="43">
        <v>258.8775</v>
      </c>
      <c r="X9" s="43">
        <v>258.8775</v>
      </c>
      <c r="Y9" s="43">
        <v>258.8775</v>
      </c>
      <c r="Z9" s="43">
        <v>304.56</v>
      </c>
      <c r="AA9" s="43">
        <v>304.56</v>
      </c>
      <c r="AB9" s="43">
        <v>304.56</v>
      </c>
      <c r="AC9" s="43">
        <v>304.56</v>
      </c>
      <c r="AD9" s="43">
        <v>302.3125</v>
      </c>
      <c r="AE9" s="43">
        <v>302.3125</v>
      </c>
      <c r="AF9" s="43">
        <v>302.3125</v>
      </c>
      <c r="AG9" s="43">
        <v>302.3125</v>
      </c>
      <c r="AH9" s="43">
        <v>253.07749999999999</v>
      </c>
      <c r="AI9" s="43">
        <v>253.07749999999999</v>
      </c>
      <c r="AJ9" s="43">
        <v>253.07749999999999</v>
      </c>
      <c r="AK9" s="43">
        <v>253.07749999999999</v>
      </c>
      <c r="AL9" s="43">
        <v>280.24250000000001</v>
      </c>
      <c r="AM9" s="43">
        <v>280.24250000000001</v>
      </c>
      <c r="AN9" s="43">
        <v>280.24250000000001</v>
      </c>
      <c r="AO9" s="43">
        <v>280.24250000000001</v>
      </c>
      <c r="AP9" s="43">
        <v>227.3175</v>
      </c>
      <c r="AQ9" s="43">
        <v>227.3175</v>
      </c>
      <c r="AR9" s="43">
        <v>227.3175</v>
      </c>
      <c r="AS9" s="43">
        <v>227.3175</v>
      </c>
      <c r="AT9" s="43">
        <v>225.07</v>
      </c>
      <c r="AU9" s="43">
        <v>225.07</v>
      </c>
      <c r="AV9" s="43">
        <v>225.07</v>
      </c>
      <c r="AW9" s="43">
        <v>225.07</v>
      </c>
      <c r="AX9" s="43">
        <v>239.99</v>
      </c>
      <c r="AY9" s="43">
        <v>239.99</v>
      </c>
      <c r="AZ9" s="43">
        <v>239.99</v>
      </c>
      <c r="BA9" s="43">
        <v>239.99</v>
      </c>
      <c r="BB9" s="43">
        <v>278.55250000000001</v>
      </c>
      <c r="BC9" s="43">
        <v>278.55250000000001</v>
      </c>
      <c r="BD9" s="43">
        <v>278.55250000000001</v>
      </c>
      <c r="BE9" s="43">
        <v>278.55250000000001</v>
      </c>
      <c r="BF9" s="43">
        <v>299.95749999999998</v>
      </c>
      <c r="BG9" s="43">
        <v>299.95749999999998</v>
      </c>
      <c r="BH9" s="43">
        <v>299.95749999999998</v>
      </c>
      <c r="BI9" s="43">
        <v>299.95749999999998</v>
      </c>
      <c r="BJ9" s="43">
        <v>347.6225</v>
      </c>
      <c r="BK9" s="43">
        <v>347.6225</v>
      </c>
      <c r="BL9" s="43">
        <v>347.6225</v>
      </c>
      <c r="BM9" s="43">
        <v>347.6225</v>
      </c>
      <c r="BN9" s="43">
        <v>361.11500000000001</v>
      </c>
      <c r="BO9" s="43">
        <v>361.11500000000001</v>
      </c>
      <c r="BP9" s="43">
        <v>361.11500000000001</v>
      </c>
      <c r="BQ9" s="43">
        <v>361.11500000000001</v>
      </c>
      <c r="BR9" s="43">
        <v>342.10750000000002</v>
      </c>
      <c r="BS9" s="43">
        <v>342.10750000000002</v>
      </c>
      <c r="BT9" s="43">
        <v>342.10750000000002</v>
      </c>
      <c r="BU9" s="43">
        <v>342.10750000000002</v>
      </c>
      <c r="BV9" s="43">
        <v>339.8725</v>
      </c>
      <c r="BW9" s="43">
        <v>339.8725</v>
      </c>
      <c r="BX9" s="43">
        <v>339.8725</v>
      </c>
      <c r="BY9" s="43">
        <v>339.8725</v>
      </c>
      <c r="BZ9" s="43">
        <v>371.40249999999997</v>
      </c>
      <c r="CA9" s="43">
        <v>371.40249999999997</v>
      </c>
      <c r="CB9" s="43">
        <v>371.40249999999997</v>
      </c>
      <c r="CC9" s="43">
        <v>371.40249999999997</v>
      </c>
      <c r="CD9" s="43">
        <v>373.61250000000001</v>
      </c>
      <c r="CE9" s="43">
        <v>373.61250000000001</v>
      </c>
      <c r="CF9" s="43">
        <v>373.61250000000001</v>
      </c>
      <c r="CG9" s="43">
        <v>373.61250000000001</v>
      </c>
      <c r="CH9" s="43">
        <v>346.65499999999997</v>
      </c>
      <c r="CI9" s="43">
        <v>346.65499999999997</v>
      </c>
      <c r="CJ9" s="43">
        <v>346.65499999999997</v>
      </c>
      <c r="CK9" s="43">
        <v>346.65499999999997</v>
      </c>
      <c r="CL9" s="43">
        <v>323.39249999999998</v>
      </c>
      <c r="CM9" s="43">
        <v>323.39249999999998</v>
      </c>
      <c r="CN9" s="43">
        <v>323.39249999999998</v>
      </c>
      <c r="CO9" s="43">
        <v>323.39249999999998</v>
      </c>
      <c r="CP9" s="43">
        <v>260.90750000000003</v>
      </c>
      <c r="CQ9" s="43">
        <v>260.90750000000003</v>
      </c>
      <c r="CR9" s="43">
        <v>260.90750000000003</v>
      </c>
      <c r="CS9" s="43">
        <v>260.90750000000003</v>
      </c>
      <c r="CT9" s="44"/>
      <c r="CU9" s="44"/>
      <c r="CV9" s="44"/>
      <c r="CW9" s="45"/>
      <c r="CX9" s="46">
        <f>IF(SUM(B9:CW9)&lt;&gt;0,AVERAGEIF(B9:CW9,"&lt;&gt;"""),"")</f>
        <v>293.86937500000005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33.770000000000003</v>
      </c>
      <c r="BR13" s="65">
        <v>70</v>
      </c>
      <c r="BS13" s="65">
        <v>70</v>
      </c>
      <c r="BT13" s="65">
        <v>70</v>
      </c>
      <c r="BU13" s="65">
        <v>23.341999999999999</v>
      </c>
      <c r="BV13" s="65"/>
      <c r="BW13" s="65"/>
      <c r="BX13" s="65">
        <v>15.585000000000001</v>
      </c>
      <c r="BY13" s="65"/>
      <c r="BZ13" s="65"/>
      <c r="CA13" s="65"/>
      <c r="CB13" s="65">
        <v>70</v>
      </c>
      <c r="CC13" s="65">
        <v>70</v>
      </c>
      <c r="CD13" s="65">
        <v>70</v>
      </c>
      <c r="CE13" s="65">
        <v>30.123000000000001</v>
      </c>
      <c r="CF13" s="65"/>
      <c r="CG13" s="65">
        <v>44.264000000000003</v>
      </c>
      <c r="CH13" s="65">
        <v>70</v>
      </c>
      <c r="CI13" s="65">
        <v>70</v>
      </c>
      <c r="CJ13" s="65">
        <v>70</v>
      </c>
      <c r="CK13" s="65">
        <v>70</v>
      </c>
      <c r="CL13" s="65"/>
      <c r="CM13" s="65"/>
      <c r="CN13" s="65"/>
      <c r="CO13" s="65"/>
      <c r="CP13" s="65"/>
      <c r="CQ13" s="65"/>
      <c r="CR13" s="65"/>
      <c r="CS13" s="65">
        <v>3.42</v>
      </c>
      <c r="CT13" s="66"/>
      <c r="CU13" s="66"/>
      <c r="CV13" s="66"/>
      <c r="CW13" s="67"/>
      <c r="CX13" s="68">
        <f t="array" ref="CX13">SUMPRODUCT(B13:CW13*0.25)</f>
        <v>212.626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2E-3</v>
      </c>
      <c r="C15" s="71">
        <v>48.792000000000002</v>
      </c>
      <c r="D15" s="71">
        <v>34.284999999999997</v>
      </c>
      <c r="E15" s="71">
        <v>32.082999999999998</v>
      </c>
      <c r="F15" s="71">
        <v>52.924999999999997</v>
      </c>
      <c r="G15" s="71">
        <v>51.771999999999998</v>
      </c>
      <c r="H15" s="71">
        <v>41.764000000000003</v>
      </c>
      <c r="I15" s="71">
        <v>37.969000000000001</v>
      </c>
      <c r="J15" s="71">
        <v>41.8</v>
      </c>
      <c r="K15" s="71">
        <v>41.8</v>
      </c>
      <c r="L15" s="71">
        <v>41.1</v>
      </c>
      <c r="M15" s="71">
        <v>41.2</v>
      </c>
      <c r="N15" s="71">
        <v>40.588000000000001</v>
      </c>
      <c r="O15" s="71">
        <v>41.634</v>
      </c>
      <c r="P15" s="71">
        <v>37.319000000000003</v>
      </c>
      <c r="Q15" s="71">
        <v>35.656999999999996</v>
      </c>
      <c r="R15" s="71">
        <v>41.9</v>
      </c>
      <c r="S15" s="71">
        <v>43.7</v>
      </c>
      <c r="T15" s="71">
        <v>52.738999999999997</v>
      </c>
      <c r="U15" s="71">
        <v>43.6</v>
      </c>
      <c r="V15" s="71">
        <v>43.457000000000001</v>
      </c>
      <c r="W15" s="71">
        <v>52.85</v>
      </c>
      <c r="X15" s="71">
        <v>53.241</v>
      </c>
      <c r="Y15" s="71">
        <v>46.377000000000002</v>
      </c>
      <c r="Z15" s="71">
        <v>4.1749999999999998</v>
      </c>
      <c r="AA15" s="71">
        <v>37.773000000000003</v>
      </c>
      <c r="AB15" s="71">
        <v>49.503999999999998</v>
      </c>
      <c r="AC15" s="71">
        <v>104.617</v>
      </c>
      <c r="AD15" s="71">
        <v>146.053</v>
      </c>
      <c r="AE15" s="71">
        <v>173.15799999999999</v>
      </c>
      <c r="AF15" s="71">
        <v>200.36</v>
      </c>
      <c r="AG15" s="71">
        <v>110.619</v>
      </c>
      <c r="AH15" s="71">
        <v>145.27099999999999</v>
      </c>
      <c r="AI15" s="71">
        <v>217.155</v>
      </c>
      <c r="AJ15" s="71">
        <v>325.08300000000003</v>
      </c>
      <c r="AK15" s="71">
        <v>261.82400000000001</v>
      </c>
      <c r="AL15" s="71">
        <v>246.374</v>
      </c>
      <c r="AM15" s="71">
        <v>274.327</v>
      </c>
      <c r="AN15" s="71">
        <v>272.17399999999998</v>
      </c>
      <c r="AO15" s="71">
        <v>247.48699999999999</v>
      </c>
      <c r="AP15" s="71">
        <v>169.13499999999999</v>
      </c>
      <c r="AQ15" s="71">
        <v>188.88200000000001</v>
      </c>
      <c r="AR15" s="71">
        <v>193.02199999999999</v>
      </c>
      <c r="AS15" s="71">
        <v>186.35499999999999</v>
      </c>
      <c r="AT15" s="71">
        <v>159.90899999999999</v>
      </c>
      <c r="AU15" s="71">
        <v>144.358</v>
      </c>
      <c r="AV15" s="71">
        <v>139.756</v>
      </c>
      <c r="AW15" s="71">
        <v>143.21700000000001</v>
      </c>
      <c r="AX15" s="71">
        <v>198.583</v>
      </c>
      <c r="AY15" s="71">
        <v>192.309</v>
      </c>
      <c r="AZ15" s="71">
        <v>252.203</v>
      </c>
      <c r="BA15" s="71">
        <v>178.52</v>
      </c>
      <c r="BB15" s="71">
        <v>153.786</v>
      </c>
      <c r="BC15" s="71">
        <v>164.15799999999999</v>
      </c>
      <c r="BD15" s="71">
        <v>167.45599999999999</v>
      </c>
      <c r="BE15" s="71">
        <v>177.32900000000001</v>
      </c>
      <c r="BF15" s="71">
        <v>124.666</v>
      </c>
      <c r="BG15" s="71">
        <v>125.099</v>
      </c>
      <c r="BH15" s="71">
        <v>87.653999999999996</v>
      </c>
      <c r="BI15" s="71">
        <v>62.536999999999999</v>
      </c>
      <c r="BJ15" s="71">
        <v>36.545000000000002</v>
      </c>
      <c r="BK15" s="71">
        <v>33.36</v>
      </c>
      <c r="BL15" s="71">
        <v>31.547000000000001</v>
      </c>
      <c r="BM15" s="71">
        <v>25.911000000000001</v>
      </c>
      <c r="BN15" s="71">
        <v>10.881</v>
      </c>
      <c r="BO15" s="71">
        <v>11.032</v>
      </c>
      <c r="BP15" s="71">
        <v>6.3479999999999999</v>
      </c>
      <c r="BQ15" s="71">
        <v>7.3360000000000003</v>
      </c>
      <c r="BR15" s="71">
        <v>7.3650000000000002</v>
      </c>
      <c r="BS15" s="71">
        <v>7.2839999999999998</v>
      </c>
      <c r="BT15" s="71">
        <v>7.3019999999999996</v>
      </c>
      <c r="BU15" s="71">
        <v>7.2229999999999999</v>
      </c>
      <c r="BV15" s="71">
        <v>7.2729999999999997</v>
      </c>
      <c r="BW15" s="71">
        <v>7.3769999999999998</v>
      </c>
      <c r="BX15" s="71">
        <v>6.9039999999999999</v>
      </c>
      <c r="BY15" s="71">
        <v>1.4870000000000001</v>
      </c>
      <c r="BZ15" s="71"/>
      <c r="CA15" s="71">
        <v>5.1120000000000001</v>
      </c>
      <c r="CB15" s="71">
        <v>2.5430000000000001</v>
      </c>
      <c r="CC15" s="71">
        <v>1.2130000000000001</v>
      </c>
      <c r="CD15" s="71">
        <v>3.028</v>
      </c>
      <c r="CE15" s="71"/>
      <c r="CF15" s="71">
        <v>3.5</v>
      </c>
      <c r="CG15" s="71"/>
      <c r="CH15" s="71">
        <v>8.93</v>
      </c>
      <c r="CI15" s="71">
        <v>9.1110000000000007</v>
      </c>
      <c r="CJ15" s="71">
        <v>4.7549999999999999</v>
      </c>
      <c r="CK15" s="71">
        <v>6.6310000000000002</v>
      </c>
      <c r="CL15" s="71">
        <v>5.6</v>
      </c>
      <c r="CM15" s="71">
        <v>6.75</v>
      </c>
      <c r="CN15" s="71"/>
      <c r="CO15" s="71"/>
      <c r="CP15" s="71">
        <v>4.9000000000000004</v>
      </c>
      <c r="CQ15" s="71">
        <v>5.6369999999999996</v>
      </c>
      <c r="CR15" s="71">
        <v>5.742</v>
      </c>
      <c r="CS15" s="71">
        <v>4.2</v>
      </c>
      <c r="CT15" s="72"/>
      <c r="CU15" s="72"/>
      <c r="CV15" s="72"/>
      <c r="CW15" s="73"/>
      <c r="CX15" s="74">
        <f t="array" ref="CX15">SUMPRODUCT(B15:CW15*0.25)</f>
        <v>1829.0672500000003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>
        <v>0.14000000000000001</v>
      </c>
      <c r="F17" s="71">
        <v>0.14000000000000001</v>
      </c>
      <c r="G17" s="71">
        <v>0.14000000000000001</v>
      </c>
      <c r="H17" s="71">
        <v>0.14000000000000001</v>
      </c>
      <c r="I17" s="71">
        <v>0.14000000000000001</v>
      </c>
      <c r="J17" s="71">
        <v>0.14000000000000001</v>
      </c>
      <c r="K17" s="71">
        <v>0.14000000000000001</v>
      </c>
      <c r="L17" s="71">
        <v>0.14000000000000001</v>
      </c>
      <c r="M17" s="71">
        <v>7.0000000000000007E-2</v>
      </c>
      <c r="N17" s="71"/>
      <c r="O17" s="71"/>
      <c r="P17" s="71"/>
      <c r="Q17" s="71"/>
      <c r="R17" s="71"/>
      <c r="S17" s="71"/>
      <c r="T17" s="71"/>
      <c r="U17" s="71">
        <v>0.14000000000000001</v>
      </c>
      <c r="V17" s="71">
        <v>0.14000000000000001</v>
      </c>
      <c r="W17" s="71">
        <v>0.14000000000000001</v>
      </c>
      <c r="X17" s="71">
        <v>0.14000000000000001</v>
      </c>
      <c r="Y17" s="71">
        <v>0.14000000000000001</v>
      </c>
      <c r="Z17" s="71">
        <v>0.14000000000000001</v>
      </c>
      <c r="AA17" s="71">
        <v>7.0000000000000007E-2</v>
      </c>
      <c r="AB17" s="71">
        <v>7.0000000000000007E-2</v>
      </c>
      <c r="AC17" s="71">
        <v>7.0000000000000007E-2</v>
      </c>
      <c r="AD17" s="71">
        <v>7.0000000000000007E-2</v>
      </c>
      <c r="AE17" s="71">
        <v>7.0000000000000007E-2</v>
      </c>
      <c r="AF17" s="71">
        <v>6.4</v>
      </c>
      <c r="AG17" s="71">
        <v>7.0000000000000007E-2</v>
      </c>
      <c r="AH17" s="71">
        <v>7.0000000000000007E-2</v>
      </c>
      <c r="AI17" s="71">
        <v>28.97</v>
      </c>
      <c r="AJ17" s="71">
        <v>0.14000000000000001</v>
      </c>
      <c r="AK17" s="71">
        <v>7.0000000000000007E-2</v>
      </c>
      <c r="AL17" s="71"/>
      <c r="AM17" s="71">
        <v>7.0000000000000007E-2</v>
      </c>
      <c r="AN17" s="71">
        <v>0.14000000000000001</v>
      </c>
      <c r="AO17" s="71">
        <v>7.0000000000000007E-2</v>
      </c>
      <c r="AP17" s="71">
        <v>7.0000000000000007E-2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>
        <v>7.0000000000000007E-2</v>
      </c>
      <c r="BB17" s="71">
        <v>7.0000000000000007E-2</v>
      </c>
      <c r="BC17" s="71">
        <v>0.14000000000000001</v>
      </c>
      <c r="BD17" s="71">
        <v>0.14000000000000001</v>
      </c>
      <c r="BE17" s="71">
        <v>0.14000000000000001</v>
      </c>
      <c r="BF17" s="71">
        <v>7.0000000000000007E-2</v>
      </c>
      <c r="BG17" s="71">
        <v>0.14000000000000001</v>
      </c>
      <c r="BH17" s="71">
        <v>0.14000000000000001</v>
      </c>
      <c r="BI17" s="71">
        <v>0.14000000000000001</v>
      </c>
      <c r="BJ17" s="71">
        <v>0.14000000000000001</v>
      </c>
      <c r="BK17" s="71">
        <v>0.14000000000000001</v>
      </c>
      <c r="BL17" s="71"/>
      <c r="BM17" s="71"/>
      <c r="BN17" s="71"/>
      <c r="BO17" s="71">
        <v>7.0000000000000007E-2</v>
      </c>
      <c r="BP17" s="71">
        <v>25.07</v>
      </c>
      <c r="BQ17" s="71">
        <v>25.07</v>
      </c>
      <c r="BR17" s="71">
        <v>25.07</v>
      </c>
      <c r="BS17" s="71">
        <v>25.07</v>
      </c>
      <c r="BT17" s="71">
        <v>25.07</v>
      </c>
      <c r="BU17" s="71">
        <v>25.07</v>
      </c>
      <c r="BV17" s="71">
        <v>57.34</v>
      </c>
      <c r="BW17" s="71">
        <v>57.34</v>
      </c>
      <c r="BX17" s="71">
        <v>32.826000000000001</v>
      </c>
      <c r="BY17" s="71">
        <v>3.64</v>
      </c>
      <c r="BZ17" s="71">
        <v>55.09</v>
      </c>
      <c r="CA17" s="71">
        <v>0.14000000000000001</v>
      </c>
      <c r="CB17" s="71">
        <v>7.0000000000000007E-2</v>
      </c>
      <c r="CC17" s="71">
        <v>0.14000000000000001</v>
      </c>
      <c r="CD17" s="71">
        <v>7.0000000000000007E-2</v>
      </c>
      <c r="CE17" s="71">
        <v>0.14000000000000001</v>
      </c>
      <c r="CF17" s="71">
        <v>0.14000000000000001</v>
      </c>
      <c r="CG17" s="71">
        <v>0.14000000000000001</v>
      </c>
      <c r="CH17" s="71">
        <v>7.0000000000000007E-2</v>
      </c>
      <c r="CI17" s="71">
        <v>0.14000000000000001</v>
      </c>
      <c r="CJ17" s="71">
        <v>0.14000000000000001</v>
      </c>
      <c r="CK17" s="71">
        <v>22.638999999999999</v>
      </c>
      <c r="CL17" s="71">
        <v>0.14000000000000001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105.46874999999996</v>
      </c>
    </row>
    <row r="18" spans="1:102" ht="30" customHeight="1" thickBot="1" x14ac:dyDescent="0.25">
      <c r="A18" s="75" t="s">
        <v>15</v>
      </c>
      <c r="B18" s="76">
        <f>SUM(B11:B17)</f>
        <v>0.14200000000000002</v>
      </c>
      <c r="C18" s="77">
        <f t="shared" ref="C18:BN18" si="0">SUM(C11:C17)</f>
        <v>48.932000000000002</v>
      </c>
      <c r="D18" s="77">
        <f t="shared" si="0"/>
        <v>34.424999999999997</v>
      </c>
      <c r="E18" s="77">
        <f t="shared" si="0"/>
        <v>32.222999999999999</v>
      </c>
      <c r="F18" s="77">
        <f t="shared" si="0"/>
        <v>53.064999999999998</v>
      </c>
      <c r="G18" s="77">
        <f t="shared" si="0"/>
        <v>51.911999999999999</v>
      </c>
      <c r="H18" s="77">
        <f t="shared" si="0"/>
        <v>41.904000000000003</v>
      </c>
      <c r="I18" s="77">
        <f t="shared" si="0"/>
        <v>38.109000000000002</v>
      </c>
      <c r="J18" s="77">
        <f t="shared" si="0"/>
        <v>41.94</v>
      </c>
      <c r="K18" s="77">
        <f t="shared" si="0"/>
        <v>41.94</v>
      </c>
      <c r="L18" s="77">
        <f t="shared" si="0"/>
        <v>41.24</v>
      </c>
      <c r="M18" s="77">
        <f t="shared" si="0"/>
        <v>41.27</v>
      </c>
      <c r="N18" s="77">
        <f t="shared" si="0"/>
        <v>40.588000000000001</v>
      </c>
      <c r="O18" s="77">
        <f t="shared" si="0"/>
        <v>41.634</v>
      </c>
      <c r="P18" s="77">
        <f t="shared" si="0"/>
        <v>37.319000000000003</v>
      </c>
      <c r="Q18" s="77">
        <f t="shared" si="0"/>
        <v>35.656999999999996</v>
      </c>
      <c r="R18" s="77">
        <f t="shared" si="0"/>
        <v>41.9</v>
      </c>
      <c r="S18" s="77">
        <f t="shared" si="0"/>
        <v>43.7</v>
      </c>
      <c r="T18" s="77">
        <f t="shared" si="0"/>
        <v>52.738999999999997</v>
      </c>
      <c r="U18" s="77">
        <f t="shared" si="0"/>
        <v>43.74</v>
      </c>
      <c r="V18" s="77">
        <f t="shared" si="0"/>
        <v>43.597000000000001</v>
      </c>
      <c r="W18" s="77">
        <f t="shared" si="0"/>
        <v>52.99</v>
      </c>
      <c r="X18" s="77">
        <f t="shared" si="0"/>
        <v>53.381</v>
      </c>
      <c r="Y18" s="77">
        <f t="shared" si="0"/>
        <v>46.517000000000003</v>
      </c>
      <c r="Z18" s="77">
        <f t="shared" si="0"/>
        <v>4.3149999999999995</v>
      </c>
      <c r="AA18" s="77">
        <f t="shared" si="0"/>
        <v>37.843000000000004</v>
      </c>
      <c r="AB18" s="77">
        <f t="shared" si="0"/>
        <v>49.573999999999998</v>
      </c>
      <c r="AC18" s="77">
        <f t="shared" si="0"/>
        <v>104.687</v>
      </c>
      <c r="AD18" s="77">
        <f t="shared" si="0"/>
        <v>146.12299999999999</v>
      </c>
      <c r="AE18" s="77">
        <f t="shared" si="0"/>
        <v>173.22799999999998</v>
      </c>
      <c r="AF18" s="77">
        <f t="shared" si="0"/>
        <v>206.76000000000002</v>
      </c>
      <c r="AG18" s="77">
        <f t="shared" si="0"/>
        <v>110.68899999999999</v>
      </c>
      <c r="AH18" s="77">
        <f t="shared" si="0"/>
        <v>145.34099999999998</v>
      </c>
      <c r="AI18" s="77">
        <f t="shared" si="0"/>
        <v>246.125</v>
      </c>
      <c r="AJ18" s="77">
        <f t="shared" si="0"/>
        <v>325.22300000000001</v>
      </c>
      <c r="AK18" s="77">
        <f t="shared" si="0"/>
        <v>261.89400000000001</v>
      </c>
      <c r="AL18" s="77">
        <f t="shared" si="0"/>
        <v>246.374</v>
      </c>
      <c r="AM18" s="77">
        <f t="shared" si="0"/>
        <v>274.39699999999999</v>
      </c>
      <c r="AN18" s="77">
        <f t="shared" si="0"/>
        <v>272.31399999999996</v>
      </c>
      <c r="AO18" s="77">
        <f t="shared" si="0"/>
        <v>247.55699999999999</v>
      </c>
      <c r="AP18" s="77">
        <f t="shared" si="0"/>
        <v>169.20499999999998</v>
      </c>
      <c r="AQ18" s="77">
        <f t="shared" si="0"/>
        <v>188.88200000000001</v>
      </c>
      <c r="AR18" s="77">
        <f t="shared" si="0"/>
        <v>193.02199999999999</v>
      </c>
      <c r="AS18" s="77">
        <f t="shared" si="0"/>
        <v>186.35499999999999</v>
      </c>
      <c r="AT18" s="77">
        <f t="shared" si="0"/>
        <v>159.90899999999999</v>
      </c>
      <c r="AU18" s="77">
        <f t="shared" si="0"/>
        <v>144.358</v>
      </c>
      <c r="AV18" s="77">
        <f t="shared" si="0"/>
        <v>139.756</v>
      </c>
      <c r="AW18" s="77">
        <f t="shared" si="0"/>
        <v>143.21700000000001</v>
      </c>
      <c r="AX18" s="77">
        <f t="shared" si="0"/>
        <v>198.583</v>
      </c>
      <c r="AY18" s="77">
        <f t="shared" si="0"/>
        <v>192.309</v>
      </c>
      <c r="AZ18" s="77">
        <f t="shared" si="0"/>
        <v>252.203</v>
      </c>
      <c r="BA18" s="77">
        <f t="shared" si="0"/>
        <v>178.59</v>
      </c>
      <c r="BB18" s="77">
        <f t="shared" si="0"/>
        <v>153.85599999999999</v>
      </c>
      <c r="BC18" s="77">
        <f t="shared" si="0"/>
        <v>164.29799999999997</v>
      </c>
      <c r="BD18" s="77">
        <f t="shared" si="0"/>
        <v>167.59599999999998</v>
      </c>
      <c r="BE18" s="77">
        <f t="shared" si="0"/>
        <v>177.46899999999999</v>
      </c>
      <c r="BF18" s="77">
        <f t="shared" si="0"/>
        <v>124.73599999999999</v>
      </c>
      <c r="BG18" s="77">
        <f t="shared" si="0"/>
        <v>125.239</v>
      </c>
      <c r="BH18" s="77">
        <f t="shared" si="0"/>
        <v>87.793999999999997</v>
      </c>
      <c r="BI18" s="77">
        <f t="shared" si="0"/>
        <v>62.677</v>
      </c>
      <c r="BJ18" s="77">
        <f t="shared" si="0"/>
        <v>36.685000000000002</v>
      </c>
      <c r="BK18" s="77">
        <f t="shared" si="0"/>
        <v>33.5</v>
      </c>
      <c r="BL18" s="77">
        <f t="shared" si="0"/>
        <v>31.547000000000001</v>
      </c>
      <c r="BM18" s="77">
        <f t="shared" si="0"/>
        <v>25.911000000000001</v>
      </c>
      <c r="BN18" s="77">
        <f t="shared" si="0"/>
        <v>10.881</v>
      </c>
      <c r="BO18" s="77">
        <f t="shared" ref="BO18:CW18" si="1">SUM(BO11:BO17)</f>
        <v>11.102</v>
      </c>
      <c r="BP18" s="77">
        <f t="shared" si="1"/>
        <v>31.417999999999999</v>
      </c>
      <c r="BQ18" s="77">
        <f t="shared" si="1"/>
        <v>66.176000000000002</v>
      </c>
      <c r="BR18" s="77">
        <f t="shared" si="1"/>
        <v>102.435</v>
      </c>
      <c r="BS18" s="77">
        <f t="shared" si="1"/>
        <v>102.35400000000001</v>
      </c>
      <c r="BT18" s="77">
        <f t="shared" si="1"/>
        <v>102.37199999999999</v>
      </c>
      <c r="BU18" s="77">
        <f t="shared" si="1"/>
        <v>55.634999999999998</v>
      </c>
      <c r="BV18" s="77">
        <f t="shared" si="1"/>
        <v>64.613</v>
      </c>
      <c r="BW18" s="77">
        <f t="shared" si="1"/>
        <v>64.716999999999999</v>
      </c>
      <c r="BX18" s="77">
        <f t="shared" si="1"/>
        <v>55.314999999999998</v>
      </c>
      <c r="BY18" s="77">
        <f t="shared" si="1"/>
        <v>5.1270000000000007</v>
      </c>
      <c r="BZ18" s="77">
        <f t="shared" si="1"/>
        <v>55.09</v>
      </c>
      <c r="CA18" s="77">
        <f t="shared" si="1"/>
        <v>5.2519999999999998</v>
      </c>
      <c r="CB18" s="77">
        <f t="shared" si="1"/>
        <v>72.613</v>
      </c>
      <c r="CC18" s="77">
        <f t="shared" si="1"/>
        <v>71.352999999999994</v>
      </c>
      <c r="CD18" s="77">
        <f t="shared" si="1"/>
        <v>73.097999999999999</v>
      </c>
      <c r="CE18" s="77">
        <f t="shared" si="1"/>
        <v>30.263000000000002</v>
      </c>
      <c r="CF18" s="77">
        <f t="shared" si="1"/>
        <v>3.64</v>
      </c>
      <c r="CG18" s="77">
        <f t="shared" si="1"/>
        <v>44.404000000000003</v>
      </c>
      <c r="CH18" s="77">
        <f t="shared" si="1"/>
        <v>79</v>
      </c>
      <c r="CI18" s="77">
        <f t="shared" si="1"/>
        <v>79.251000000000005</v>
      </c>
      <c r="CJ18" s="77">
        <f t="shared" si="1"/>
        <v>74.894999999999996</v>
      </c>
      <c r="CK18" s="77">
        <f t="shared" si="1"/>
        <v>99.27</v>
      </c>
      <c r="CL18" s="77">
        <f t="shared" si="1"/>
        <v>5.7399999999999993</v>
      </c>
      <c r="CM18" s="77">
        <f t="shared" si="1"/>
        <v>6.89</v>
      </c>
      <c r="CN18" s="77">
        <f t="shared" si="1"/>
        <v>0.14000000000000001</v>
      </c>
      <c r="CO18" s="77">
        <f t="shared" si="1"/>
        <v>0.14000000000000001</v>
      </c>
      <c r="CP18" s="77">
        <f t="shared" si="1"/>
        <v>5.04</v>
      </c>
      <c r="CQ18" s="77">
        <f t="shared" si="1"/>
        <v>5.7769999999999992</v>
      </c>
      <c r="CR18" s="77">
        <f t="shared" si="1"/>
        <v>5.8819999999999997</v>
      </c>
      <c r="CS18" s="77">
        <f t="shared" si="1"/>
        <v>7.76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2147.1620000000003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>
        <v>1.1040000000000001</v>
      </c>
      <c r="D22" s="94">
        <v>1.2190000000000001</v>
      </c>
      <c r="E22" s="94">
        <v>1.218</v>
      </c>
      <c r="F22" s="94">
        <v>1.127</v>
      </c>
      <c r="G22" s="94">
        <v>1.1639999999999999</v>
      </c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>
        <v>1.1000000000000001</v>
      </c>
      <c r="U22" s="94"/>
      <c r="V22" s="94">
        <v>1.1479999999999999</v>
      </c>
      <c r="W22" s="94">
        <v>1.1719999999999999</v>
      </c>
      <c r="X22" s="94">
        <v>1.085</v>
      </c>
      <c r="Y22" s="94"/>
      <c r="Z22" s="94"/>
      <c r="AA22" s="94"/>
      <c r="AB22" s="94"/>
      <c r="AC22" s="94">
        <v>1.6</v>
      </c>
      <c r="AD22" s="94"/>
      <c r="AE22" s="94"/>
      <c r="AF22" s="94"/>
      <c r="AG22" s="94"/>
      <c r="AH22" s="94"/>
      <c r="AI22" s="94"/>
      <c r="AJ22" s="94"/>
      <c r="AK22" s="94"/>
      <c r="AL22" s="94"/>
      <c r="AM22" s="94">
        <v>6.5060000000000002</v>
      </c>
      <c r="AN22" s="94">
        <v>6.3330000000000002</v>
      </c>
      <c r="AO22" s="94">
        <v>6.4109999999999996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>
        <v>4.1000000000000002E-2</v>
      </c>
      <c r="BC22" s="94">
        <v>5.5350000000000001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3.6</v>
      </c>
      <c r="BS22" s="94"/>
      <c r="BT22" s="94">
        <v>2.9000000000000001E-2</v>
      </c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10.098000000000001</v>
      </c>
    </row>
    <row r="23" spans="1:102" ht="24.95" customHeight="1" x14ac:dyDescent="0.2">
      <c r="A23" s="92" t="s">
        <v>19</v>
      </c>
      <c r="B23" s="98">
        <v>9.9130000000000003</v>
      </c>
      <c r="C23" s="99">
        <v>8.7050000000000001</v>
      </c>
      <c r="D23" s="99">
        <v>5.5069999999999997</v>
      </c>
      <c r="E23" s="99">
        <v>2.0179999999999998</v>
      </c>
      <c r="F23" s="99">
        <v>10.516999999999999</v>
      </c>
      <c r="G23" s="99">
        <v>11.33</v>
      </c>
      <c r="H23" s="99">
        <v>9.8740000000000006</v>
      </c>
      <c r="I23" s="99">
        <v>6.6879999999999997</v>
      </c>
      <c r="J23" s="99">
        <v>5.9349999999999996</v>
      </c>
      <c r="K23" s="99">
        <v>5.085</v>
      </c>
      <c r="L23" s="99">
        <v>5.67</v>
      </c>
      <c r="M23" s="99">
        <v>4.3680000000000003</v>
      </c>
      <c r="N23" s="99">
        <v>0.61099999999999999</v>
      </c>
      <c r="O23" s="99">
        <v>0.309</v>
      </c>
      <c r="P23" s="99"/>
      <c r="Q23" s="99"/>
      <c r="R23" s="99"/>
      <c r="S23" s="99"/>
      <c r="T23" s="99">
        <v>9.3439999999999994</v>
      </c>
      <c r="U23" s="99">
        <v>7.2380000000000004</v>
      </c>
      <c r="V23" s="99">
        <v>8.7050000000000001</v>
      </c>
      <c r="W23" s="99">
        <v>10.173999999999999</v>
      </c>
      <c r="X23" s="99">
        <v>10.898</v>
      </c>
      <c r="Y23" s="99">
        <v>7.3079999999999998</v>
      </c>
      <c r="Z23" s="99">
        <v>1</v>
      </c>
      <c r="AA23" s="99"/>
      <c r="AB23" s="99"/>
      <c r="AC23" s="99">
        <v>11.782999999999999</v>
      </c>
      <c r="AD23" s="99">
        <v>8.6470000000000002</v>
      </c>
      <c r="AE23" s="99">
        <v>2.34</v>
      </c>
      <c r="AF23" s="99">
        <v>9.5060000000000002</v>
      </c>
      <c r="AG23" s="99">
        <v>8.734</v>
      </c>
      <c r="AH23" s="99">
        <v>8.9700000000000006</v>
      </c>
      <c r="AI23" s="99">
        <v>1</v>
      </c>
      <c r="AJ23" s="99">
        <v>7.8940000000000001</v>
      </c>
      <c r="AK23" s="99">
        <v>5.3719999999999999</v>
      </c>
      <c r="AL23" s="99">
        <v>9.14</v>
      </c>
      <c r="AM23" s="99">
        <v>8.9659999999999993</v>
      </c>
      <c r="AN23" s="99">
        <v>7.383</v>
      </c>
      <c r="AO23" s="99">
        <v>6.968</v>
      </c>
      <c r="AP23" s="99">
        <v>7.9320000000000004</v>
      </c>
      <c r="AQ23" s="99">
        <v>1.1000000000000001</v>
      </c>
      <c r="AR23" s="99">
        <v>7.6550000000000002</v>
      </c>
      <c r="AS23" s="99">
        <v>7.57</v>
      </c>
      <c r="AT23" s="99">
        <v>7.7690000000000001</v>
      </c>
      <c r="AU23" s="99">
        <v>7.7830000000000004</v>
      </c>
      <c r="AV23" s="99">
        <v>7.8040000000000003</v>
      </c>
      <c r="AW23" s="99">
        <v>9.8019999999999996</v>
      </c>
      <c r="AX23" s="99">
        <v>4.6859999999999999</v>
      </c>
      <c r="AY23" s="99">
        <v>5.1689999999999996</v>
      </c>
      <c r="AZ23" s="99">
        <v>6.3639999999999999</v>
      </c>
      <c r="BA23" s="99">
        <v>7.7759999999999998</v>
      </c>
      <c r="BB23" s="99">
        <v>9.2840000000000007</v>
      </c>
      <c r="BC23" s="99">
        <v>13.773999999999999</v>
      </c>
      <c r="BD23" s="99">
        <v>57.142000000000003</v>
      </c>
      <c r="BE23" s="99">
        <v>69.522000000000006</v>
      </c>
      <c r="BF23" s="99">
        <v>52.615000000000002</v>
      </c>
      <c r="BG23" s="99">
        <v>69.831000000000003</v>
      </c>
      <c r="BH23" s="99">
        <v>22.463000000000001</v>
      </c>
      <c r="BI23" s="99">
        <v>9.2880000000000003</v>
      </c>
      <c r="BJ23" s="99">
        <v>8.7690000000000001</v>
      </c>
      <c r="BK23" s="99">
        <v>59.942999999999998</v>
      </c>
      <c r="BL23" s="99">
        <v>8.84</v>
      </c>
      <c r="BM23" s="99">
        <v>8.4909999999999997</v>
      </c>
      <c r="BN23" s="99">
        <v>9.1999999999999993</v>
      </c>
      <c r="BO23" s="99">
        <v>13.531000000000001</v>
      </c>
      <c r="BP23" s="99">
        <v>8.9390000000000001</v>
      </c>
      <c r="BQ23" s="99">
        <v>11.058</v>
      </c>
      <c r="BR23" s="99">
        <v>18.884</v>
      </c>
      <c r="BS23" s="99">
        <v>13.464</v>
      </c>
      <c r="BT23" s="99">
        <v>15.686999999999999</v>
      </c>
      <c r="BU23" s="99">
        <v>12.904</v>
      </c>
      <c r="BV23" s="99">
        <v>10.207000000000001</v>
      </c>
      <c r="BW23" s="99">
        <v>9.4269999999999996</v>
      </c>
      <c r="BX23" s="99">
        <v>5.4619999999999997</v>
      </c>
      <c r="BY23" s="99">
        <v>8.7330000000000005</v>
      </c>
      <c r="BZ23" s="99">
        <v>1</v>
      </c>
      <c r="CA23" s="99">
        <v>7.319</v>
      </c>
      <c r="CB23" s="99">
        <v>9.74</v>
      </c>
      <c r="CC23" s="99">
        <v>4.4770000000000003</v>
      </c>
      <c r="CD23" s="99">
        <v>3.8109999999999999</v>
      </c>
      <c r="CE23" s="99">
        <v>3.94</v>
      </c>
      <c r="CF23" s="99">
        <v>6.7119999999999997</v>
      </c>
      <c r="CG23" s="99">
        <v>8.4719999999999995</v>
      </c>
      <c r="CH23" s="99"/>
      <c r="CI23" s="99"/>
      <c r="CJ23" s="99">
        <v>1.5309999999999999</v>
      </c>
      <c r="CK23" s="99">
        <v>26.411000000000001</v>
      </c>
      <c r="CL23" s="99">
        <v>9.4169999999999998</v>
      </c>
      <c r="CM23" s="99">
        <v>12.436</v>
      </c>
      <c r="CN23" s="99">
        <v>5.3860000000000001</v>
      </c>
      <c r="CO23" s="99">
        <v>5.56</v>
      </c>
      <c r="CP23" s="99">
        <v>9.4280000000000008</v>
      </c>
      <c r="CQ23" s="99">
        <v>11.291</v>
      </c>
      <c r="CR23" s="99">
        <v>9.2379999999999995</v>
      </c>
      <c r="CS23" s="99">
        <v>4.7050000000000001</v>
      </c>
      <c r="CT23" s="100"/>
      <c r="CU23" s="100"/>
      <c r="CV23" s="100"/>
      <c r="CW23" s="96"/>
      <c r="CX23" s="97">
        <f t="array" ref="CX23">SUMPRODUCT(B23:CW23*0.25)</f>
        <v>246.91049999999998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9.9130000000000003</v>
      </c>
      <c r="C28" s="107">
        <f t="shared" ref="C28:BN28" si="2">SUM(C21:C27)</f>
        <v>9.8090000000000011</v>
      </c>
      <c r="D28" s="107">
        <f t="shared" si="2"/>
        <v>6.726</v>
      </c>
      <c r="E28" s="107">
        <f t="shared" si="2"/>
        <v>3.2359999999999998</v>
      </c>
      <c r="F28" s="107">
        <f t="shared" si="2"/>
        <v>11.644</v>
      </c>
      <c r="G28" s="107">
        <f t="shared" si="2"/>
        <v>12.494</v>
      </c>
      <c r="H28" s="107">
        <f t="shared" si="2"/>
        <v>9.8740000000000006</v>
      </c>
      <c r="I28" s="107">
        <f t="shared" si="2"/>
        <v>6.6879999999999997</v>
      </c>
      <c r="J28" s="107">
        <f t="shared" si="2"/>
        <v>5.9349999999999996</v>
      </c>
      <c r="K28" s="107">
        <f t="shared" si="2"/>
        <v>5.085</v>
      </c>
      <c r="L28" s="107">
        <f t="shared" si="2"/>
        <v>5.67</v>
      </c>
      <c r="M28" s="107">
        <f t="shared" si="2"/>
        <v>4.3680000000000003</v>
      </c>
      <c r="N28" s="107">
        <f t="shared" si="2"/>
        <v>0.61099999999999999</v>
      </c>
      <c r="O28" s="107">
        <f t="shared" si="2"/>
        <v>0.309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10.443999999999999</v>
      </c>
      <c r="U28" s="107">
        <f t="shared" si="2"/>
        <v>7.2380000000000004</v>
      </c>
      <c r="V28" s="107">
        <f t="shared" si="2"/>
        <v>9.8529999999999998</v>
      </c>
      <c r="W28" s="107">
        <f t="shared" si="2"/>
        <v>11.346</v>
      </c>
      <c r="X28" s="107">
        <f t="shared" si="2"/>
        <v>11.983000000000001</v>
      </c>
      <c r="Y28" s="107">
        <f t="shared" si="2"/>
        <v>7.3079999999999998</v>
      </c>
      <c r="Z28" s="107">
        <f t="shared" si="2"/>
        <v>1</v>
      </c>
      <c r="AA28" s="107">
        <f t="shared" si="2"/>
        <v>0</v>
      </c>
      <c r="AB28" s="107">
        <f t="shared" si="2"/>
        <v>0</v>
      </c>
      <c r="AC28" s="107">
        <f t="shared" si="2"/>
        <v>13.382999999999999</v>
      </c>
      <c r="AD28" s="107">
        <f t="shared" si="2"/>
        <v>8.6470000000000002</v>
      </c>
      <c r="AE28" s="107">
        <f t="shared" si="2"/>
        <v>2.34</v>
      </c>
      <c r="AF28" s="107">
        <f t="shared" si="2"/>
        <v>9.5060000000000002</v>
      </c>
      <c r="AG28" s="107">
        <f t="shared" si="2"/>
        <v>8.734</v>
      </c>
      <c r="AH28" s="107">
        <f t="shared" si="2"/>
        <v>8.9700000000000006</v>
      </c>
      <c r="AI28" s="107">
        <f t="shared" si="2"/>
        <v>1</v>
      </c>
      <c r="AJ28" s="107">
        <f t="shared" si="2"/>
        <v>7.8940000000000001</v>
      </c>
      <c r="AK28" s="107">
        <f t="shared" si="2"/>
        <v>5.3719999999999999</v>
      </c>
      <c r="AL28" s="107">
        <f t="shared" si="2"/>
        <v>9.14</v>
      </c>
      <c r="AM28" s="107">
        <f t="shared" si="2"/>
        <v>15.472</v>
      </c>
      <c r="AN28" s="107">
        <f t="shared" si="2"/>
        <v>13.716000000000001</v>
      </c>
      <c r="AO28" s="107">
        <f t="shared" si="2"/>
        <v>13.379</v>
      </c>
      <c r="AP28" s="107">
        <f t="shared" si="2"/>
        <v>7.9320000000000004</v>
      </c>
      <c r="AQ28" s="107">
        <f t="shared" si="2"/>
        <v>1.1000000000000001</v>
      </c>
      <c r="AR28" s="107">
        <f t="shared" si="2"/>
        <v>7.6550000000000002</v>
      </c>
      <c r="AS28" s="107">
        <f t="shared" si="2"/>
        <v>7.57</v>
      </c>
      <c r="AT28" s="107">
        <f t="shared" si="2"/>
        <v>7.7690000000000001</v>
      </c>
      <c r="AU28" s="107">
        <f t="shared" si="2"/>
        <v>7.7830000000000004</v>
      </c>
      <c r="AV28" s="107">
        <f t="shared" si="2"/>
        <v>7.8040000000000003</v>
      </c>
      <c r="AW28" s="107">
        <f t="shared" si="2"/>
        <v>9.8019999999999996</v>
      </c>
      <c r="AX28" s="107">
        <f t="shared" si="2"/>
        <v>4.6859999999999999</v>
      </c>
      <c r="AY28" s="107">
        <f t="shared" si="2"/>
        <v>5.1689999999999996</v>
      </c>
      <c r="AZ28" s="107">
        <f t="shared" si="2"/>
        <v>6.3639999999999999</v>
      </c>
      <c r="BA28" s="107">
        <f t="shared" si="2"/>
        <v>7.7759999999999998</v>
      </c>
      <c r="BB28" s="107">
        <f t="shared" si="2"/>
        <v>9.3250000000000011</v>
      </c>
      <c r="BC28" s="107">
        <f t="shared" si="2"/>
        <v>19.308999999999997</v>
      </c>
      <c r="BD28" s="107">
        <f t="shared" si="2"/>
        <v>57.142000000000003</v>
      </c>
      <c r="BE28" s="107">
        <f t="shared" si="2"/>
        <v>69.522000000000006</v>
      </c>
      <c r="BF28" s="107">
        <f t="shared" si="2"/>
        <v>52.615000000000002</v>
      </c>
      <c r="BG28" s="107">
        <f t="shared" si="2"/>
        <v>69.831000000000003</v>
      </c>
      <c r="BH28" s="107">
        <f t="shared" si="2"/>
        <v>22.463000000000001</v>
      </c>
      <c r="BI28" s="107">
        <f t="shared" si="2"/>
        <v>9.2880000000000003</v>
      </c>
      <c r="BJ28" s="107">
        <f t="shared" si="2"/>
        <v>8.7690000000000001</v>
      </c>
      <c r="BK28" s="107">
        <f t="shared" si="2"/>
        <v>59.942999999999998</v>
      </c>
      <c r="BL28" s="107">
        <f t="shared" si="2"/>
        <v>8.84</v>
      </c>
      <c r="BM28" s="107">
        <f t="shared" si="2"/>
        <v>8.4909999999999997</v>
      </c>
      <c r="BN28" s="107">
        <f t="shared" si="2"/>
        <v>9.1999999999999993</v>
      </c>
      <c r="BO28" s="107">
        <f t="shared" ref="BO28:CW28" si="3">SUM(BO21:BO27)</f>
        <v>13.531000000000001</v>
      </c>
      <c r="BP28" s="107">
        <f t="shared" si="3"/>
        <v>8.9390000000000001</v>
      </c>
      <c r="BQ28" s="107">
        <f t="shared" si="3"/>
        <v>11.058</v>
      </c>
      <c r="BR28" s="107">
        <f t="shared" si="3"/>
        <v>22.484000000000002</v>
      </c>
      <c r="BS28" s="107">
        <f t="shared" si="3"/>
        <v>13.464</v>
      </c>
      <c r="BT28" s="107">
        <f t="shared" si="3"/>
        <v>15.715999999999999</v>
      </c>
      <c r="BU28" s="107">
        <f t="shared" si="3"/>
        <v>12.904</v>
      </c>
      <c r="BV28" s="107">
        <f t="shared" si="3"/>
        <v>10.207000000000001</v>
      </c>
      <c r="BW28" s="107">
        <f t="shared" si="3"/>
        <v>9.4269999999999996</v>
      </c>
      <c r="BX28" s="107">
        <f t="shared" si="3"/>
        <v>5.4619999999999997</v>
      </c>
      <c r="BY28" s="107">
        <f t="shared" si="3"/>
        <v>8.7330000000000005</v>
      </c>
      <c r="BZ28" s="107">
        <f t="shared" si="3"/>
        <v>1</v>
      </c>
      <c r="CA28" s="107">
        <f t="shared" si="3"/>
        <v>7.319</v>
      </c>
      <c r="CB28" s="107">
        <f t="shared" si="3"/>
        <v>9.74</v>
      </c>
      <c r="CC28" s="107">
        <f t="shared" si="3"/>
        <v>4.4770000000000003</v>
      </c>
      <c r="CD28" s="107">
        <f t="shared" si="3"/>
        <v>3.8109999999999999</v>
      </c>
      <c r="CE28" s="107">
        <f t="shared" si="3"/>
        <v>3.94</v>
      </c>
      <c r="CF28" s="107">
        <f t="shared" si="3"/>
        <v>6.7119999999999997</v>
      </c>
      <c r="CG28" s="107">
        <f t="shared" si="3"/>
        <v>8.4719999999999995</v>
      </c>
      <c r="CH28" s="107">
        <f t="shared" si="3"/>
        <v>0</v>
      </c>
      <c r="CI28" s="107">
        <f t="shared" si="3"/>
        <v>0</v>
      </c>
      <c r="CJ28" s="107">
        <f t="shared" si="3"/>
        <v>1.5309999999999999</v>
      </c>
      <c r="CK28" s="107">
        <f t="shared" si="3"/>
        <v>26.411000000000001</v>
      </c>
      <c r="CL28" s="107">
        <f t="shared" si="3"/>
        <v>9.4169999999999998</v>
      </c>
      <c r="CM28" s="107">
        <f t="shared" si="3"/>
        <v>12.436</v>
      </c>
      <c r="CN28" s="107">
        <f t="shared" si="3"/>
        <v>5.3860000000000001</v>
      </c>
      <c r="CO28" s="107">
        <f t="shared" si="3"/>
        <v>5.56</v>
      </c>
      <c r="CP28" s="107">
        <f t="shared" si="3"/>
        <v>9.4280000000000008</v>
      </c>
      <c r="CQ28" s="107">
        <f t="shared" si="3"/>
        <v>11.291</v>
      </c>
      <c r="CR28" s="107">
        <f t="shared" si="3"/>
        <v>9.2379999999999995</v>
      </c>
      <c r="CS28" s="107">
        <f t="shared" si="3"/>
        <v>4.7050000000000001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257.00849999999997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10.055</v>
      </c>
      <c r="C32" s="94">
        <v>58.741</v>
      </c>
      <c r="D32" s="94">
        <v>41.151000000000003</v>
      </c>
      <c r="E32" s="94">
        <v>35.459000000000003</v>
      </c>
      <c r="F32" s="94">
        <v>64.709000000000003</v>
      </c>
      <c r="G32" s="94">
        <v>64.406000000000006</v>
      </c>
      <c r="H32" s="94">
        <v>51.777999999999999</v>
      </c>
      <c r="I32" s="94">
        <v>44.796999999999997</v>
      </c>
      <c r="J32" s="94">
        <v>47.875</v>
      </c>
      <c r="K32" s="94">
        <v>47.024999999999999</v>
      </c>
      <c r="L32" s="94">
        <v>46.91</v>
      </c>
      <c r="M32" s="94">
        <v>45.637999999999998</v>
      </c>
      <c r="N32" s="94">
        <v>41.198999999999998</v>
      </c>
      <c r="O32" s="94">
        <v>41.942999999999998</v>
      </c>
      <c r="P32" s="94">
        <v>37.319000000000003</v>
      </c>
      <c r="Q32" s="94">
        <v>35.656999999999996</v>
      </c>
      <c r="R32" s="94">
        <v>41.9</v>
      </c>
      <c r="S32" s="94">
        <v>43.7</v>
      </c>
      <c r="T32" s="94">
        <v>63.183</v>
      </c>
      <c r="U32" s="94">
        <v>50.978000000000002</v>
      </c>
      <c r="V32" s="94">
        <v>53.45</v>
      </c>
      <c r="W32" s="94">
        <v>64.335999999999999</v>
      </c>
      <c r="X32" s="94">
        <v>65.364000000000004</v>
      </c>
      <c r="Y32" s="94">
        <v>53.825000000000003</v>
      </c>
      <c r="Z32" s="94">
        <v>5.3150000000000004</v>
      </c>
      <c r="AA32" s="94">
        <v>37.843000000000004</v>
      </c>
      <c r="AB32" s="94">
        <v>49.573999999999998</v>
      </c>
      <c r="AC32" s="94">
        <v>118.07</v>
      </c>
      <c r="AD32" s="94">
        <v>154.77000000000001</v>
      </c>
      <c r="AE32" s="94">
        <v>175.56800000000001</v>
      </c>
      <c r="AF32" s="94">
        <v>216.26599999999999</v>
      </c>
      <c r="AG32" s="94">
        <v>119.423</v>
      </c>
      <c r="AH32" s="94">
        <v>154.31100000000001</v>
      </c>
      <c r="AI32" s="94">
        <v>247.125</v>
      </c>
      <c r="AJ32" s="94">
        <v>333.11700000000002</v>
      </c>
      <c r="AK32" s="94">
        <v>267.26600000000002</v>
      </c>
      <c r="AL32" s="94">
        <v>255.51400000000001</v>
      </c>
      <c r="AM32" s="94">
        <v>289.86900000000003</v>
      </c>
      <c r="AN32" s="94">
        <v>286.02999999999997</v>
      </c>
      <c r="AO32" s="94">
        <v>260.93599999999998</v>
      </c>
      <c r="AP32" s="94">
        <v>177.137</v>
      </c>
      <c r="AQ32" s="94">
        <v>189.982</v>
      </c>
      <c r="AR32" s="94">
        <v>200.67699999999999</v>
      </c>
      <c r="AS32" s="94">
        <v>193.92500000000001</v>
      </c>
      <c r="AT32" s="94">
        <v>167.678</v>
      </c>
      <c r="AU32" s="94">
        <v>152.14099999999999</v>
      </c>
      <c r="AV32" s="94">
        <v>147.56</v>
      </c>
      <c r="AW32" s="94">
        <v>153.01900000000001</v>
      </c>
      <c r="AX32" s="94">
        <v>203.26900000000001</v>
      </c>
      <c r="AY32" s="94">
        <v>197.47800000000001</v>
      </c>
      <c r="AZ32" s="94">
        <v>258.56700000000001</v>
      </c>
      <c r="BA32" s="94">
        <v>186.36600000000001</v>
      </c>
      <c r="BB32" s="94">
        <v>163.18100000000001</v>
      </c>
      <c r="BC32" s="94">
        <v>183.607</v>
      </c>
      <c r="BD32" s="94">
        <v>224.738</v>
      </c>
      <c r="BE32" s="94">
        <v>246.99100000000001</v>
      </c>
      <c r="BF32" s="94">
        <v>177.351</v>
      </c>
      <c r="BG32" s="94">
        <v>195.07</v>
      </c>
      <c r="BH32" s="94">
        <v>110.25700000000001</v>
      </c>
      <c r="BI32" s="94">
        <v>71.965000000000003</v>
      </c>
      <c r="BJ32" s="94">
        <v>45.454000000000001</v>
      </c>
      <c r="BK32" s="94">
        <v>93.442999999999998</v>
      </c>
      <c r="BL32" s="94">
        <v>40.387</v>
      </c>
      <c r="BM32" s="94">
        <v>34.402000000000001</v>
      </c>
      <c r="BN32" s="94">
        <v>20.081</v>
      </c>
      <c r="BO32" s="94">
        <v>24.632999999999999</v>
      </c>
      <c r="BP32" s="94">
        <v>40.356999999999999</v>
      </c>
      <c r="BQ32" s="94">
        <v>77.233999999999995</v>
      </c>
      <c r="BR32" s="94">
        <v>124.919</v>
      </c>
      <c r="BS32" s="94">
        <v>115.818</v>
      </c>
      <c r="BT32" s="94">
        <v>118.08799999999999</v>
      </c>
      <c r="BU32" s="94">
        <v>68.539000000000001</v>
      </c>
      <c r="BV32" s="94">
        <v>74.819999999999993</v>
      </c>
      <c r="BW32" s="94">
        <v>74.144000000000005</v>
      </c>
      <c r="BX32" s="94">
        <v>60.777000000000001</v>
      </c>
      <c r="BY32" s="94">
        <v>13.86</v>
      </c>
      <c r="BZ32" s="94">
        <v>56.09</v>
      </c>
      <c r="CA32" s="94">
        <v>12.571</v>
      </c>
      <c r="CB32" s="94">
        <v>82.352999999999994</v>
      </c>
      <c r="CC32" s="94">
        <v>75.83</v>
      </c>
      <c r="CD32" s="94">
        <v>76.909000000000006</v>
      </c>
      <c r="CE32" s="94">
        <v>34.203000000000003</v>
      </c>
      <c r="CF32" s="94">
        <v>10.352</v>
      </c>
      <c r="CG32" s="94">
        <v>52.875999999999998</v>
      </c>
      <c r="CH32" s="94">
        <v>79</v>
      </c>
      <c r="CI32" s="94">
        <v>79.251000000000005</v>
      </c>
      <c r="CJ32" s="94">
        <v>76.426000000000002</v>
      </c>
      <c r="CK32" s="94">
        <v>125.681</v>
      </c>
      <c r="CL32" s="94">
        <v>15.157</v>
      </c>
      <c r="CM32" s="94">
        <v>19.326000000000001</v>
      </c>
      <c r="CN32" s="94">
        <v>5.5259999999999998</v>
      </c>
      <c r="CO32" s="94">
        <v>5.7</v>
      </c>
      <c r="CP32" s="94">
        <v>14.468</v>
      </c>
      <c r="CQ32" s="94">
        <v>17.068000000000001</v>
      </c>
      <c r="CR32" s="94">
        <v>15.12</v>
      </c>
      <c r="CS32" s="94">
        <v>12.465</v>
      </c>
      <c r="CT32" s="95"/>
      <c r="CU32" s="95"/>
      <c r="CV32" s="95"/>
      <c r="CW32" s="96"/>
      <c r="CX32" s="97">
        <f t="array" ref="CX32">SUMPRODUCT(B32:CW32*0.25)</f>
        <v>2404.1704999999997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10.055</v>
      </c>
      <c r="C34" s="77">
        <f t="shared" ref="C34:BN34" si="4">SUM(C31:C33)</f>
        <v>58.741</v>
      </c>
      <c r="D34" s="77">
        <f t="shared" si="4"/>
        <v>41.151000000000003</v>
      </c>
      <c r="E34" s="77">
        <f t="shared" si="4"/>
        <v>35.459000000000003</v>
      </c>
      <c r="F34" s="77">
        <f t="shared" si="4"/>
        <v>64.709000000000003</v>
      </c>
      <c r="G34" s="77">
        <f t="shared" si="4"/>
        <v>64.406000000000006</v>
      </c>
      <c r="H34" s="77">
        <f t="shared" si="4"/>
        <v>51.777999999999999</v>
      </c>
      <c r="I34" s="77">
        <f t="shared" si="4"/>
        <v>44.796999999999997</v>
      </c>
      <c r="J34" s="77">
        <f t="shared" si="4"/>
        <v>47.875</v>
      </c>
      <c r="K34" s="77">
        <f t="shared" si="4"/>
        <v>47.024999999999999</v>
      </c>
      <c r="L34" s="77">
        <f t="shared" si="4"/>
        <v>46.91</v>
      </c>
      <c r="M34" s="77">
        <f t="shared" si="4"/>
        <v>45.637999999999998</v>
      </c>
      <c r="N34" s="77">
        <f t="shared" si="4"/>
        <v>41.198999999999998</v>
      </c>
      <c r="O34" s="77">
        <f t="shared" si="4"/>
        <v>41.942999999999998</v>
      </c>
      <c r="P34" s="77">
        <f t="shared" si="4"/>
        <v>37.319000000000003</v>
      </c>
      <c r="Q34" s="77">
        <f t="shared" si="4"/>
        <v>35.656999999999996</v>
      </c>
      <c r="R34" s="77">
        <f t="shared" si="4"/>
        <v>41.9</v>
      </c>
      <c r="S34" s="77">
        <f t="shared" si="4"/>
        <v>43.7</v>
      </c>
      <c r="T34" s="77">
        <f t="shared" si="4"/>
        <v>63.183</v>
      </c>
      <c r="U34" s="77">
        <f t="shared" si="4"/>
        <v>50.978000000000002</v>
      </c>
      <c r="V34" s="77">
        <f t="shared" si="4"/>
        <v>53.45</v>
      </c>
      <c r="W34" s="77">
        <f t="shared" si="4"/>
        <v>64.335999999999999</v>
      </c>
      <c r="X34" s="77">
        <f t="shared" si="4"/>
        <v>65.364000000000004</v>
      </c>
      <c r="Y34" s="77">
        <f t="shared" si="4"/>
        <v>53.825000000000003</v>
      </c>
      <c r="Z34" s="77">
        <f t="shared" si="4"/>
        <v>5.3150000000000004</v>
      </c>
      <c r="AA34" s="77">
        <f t="shared" si="4"/>
        <v>37.843000000000004</v>
      </c>
      <c r="AB34" s="77">
        <f t="shared" si="4"/>
        <v>49.573999999999998</v>
      </c>
      <c r="AC34" s="77">
        <f t="shared" si="4"/>
        <v>118.07</v>
      </c>
      <c r="AD34" s="77">
        <f t="shared" si="4"/>
        <v>154.77000000000001</v>
      </c>
      <c r="AE34" s="77">
        <f t="shared" si="4"/>
        <v>175.56800000000001</v>
      </c>
      <c r="AF34" s="77">
        <f t="shared" si="4"/>
        <v>216.26599999999999</v>
      </c>
      <c r="AG34" s="77">
        <f t="shared" si="4"/>
        <v>119.423</v>
      </c>
      <c r="AH34" s="77">
        <f t="shared" si="4"/>
        <v>154.31100000000001</v>
      </c>
      <c r="AI34" s="77">
        <f t="shared" si="4"/>
        <v>247.125</v>
      </c>
      <c r="AJ34" s="77">
        <f t="shared" si="4"/>
        <v>333.11700000000002</v>
      </c>
      <c r="AK34" s="77">
        <f t="shared" si="4"/>
        <v>267.26600000000002</v>
      </c>
      <c r="AL34" s="77">
        <f t="shared" si="4"/>
        <v>255.51400000000001</v>
      </c>
      <c r="AM34" s="77">
        <f t="shared" si="4"/>
        <v>289.86900000000003</v>
      </c>
      <c r="AN34" s="77">
        <f t="shared" si="4"/>
        <v>286.02999999999997</v>
      </c>
      <c r="AO34" s="77">
        <f t="shared" si="4"/>
        <v>260.93599999999998</v>
      </c>
      <c r="AP34" s="77">
        <f t="shared" si="4"/>
        <v>177.137</v>
      </c>
      <c r="AQ34" s="77">
        <f t="shared" si="4"/>
        <v>189.982</v>
      </c>
      <c r="AR34" s="77">
        <f t="shared" si="4"/>
        <v>200.67699999999999</v>
      </c>
      <c r="AS34" s="77">
        <f t="shared" si="4"/>
        <v>193.92500000000001</v>
      </c>
      <c r="AT34" s="77">
        <f t="shared" si="4"/>
        <v>167.678</v>
      </c>
      <c r="AU34" s="77">
        <f t="shared" si="4"/>
        <v>152.14099999999999</v>
      </c>
      <c r="AV34" s="77">
        <f t="shared" si="4"/>
        <v>147.56</v>
      </c>
      <c r="AW34" s="77">
        <f t="shared" si="4"/>
        <v>153.01900000000001</v>
      </c>
      <c r="AX34" s="77">
        <f t="shared" si="4"/>
        <v>203.26900000000001</v>
      </c>
      <c r="AY34" s="77">
        <f t="shared" si="4"/>
        <v>197.47800000000001</v>
      </c>
      <c r="AZ34" s="77">
        <f t="shared" si="4"/>
        <v>258.56700000000001</v>
      </c>
      <c r="BA34" s="77">
        <f t="shared" si="4"/>
        <v>186.36600000000001</v>
      </c>
      <c r="BB34" s="77">
        <f t="shared" si="4"/>
        <v>163.18100000000001</v>
      </c>
      <c r="BC34" s="77">
        <f t="shared" si="4"/>
        <v>183.607</v>
      </c>
      <c r="BD34" s="77">
        <f t="shared" si="4"/>
        <v>224.738</v>
      </c>
      <c r="BE34" s="77">
        <f t="shared" si="4"/>
        <v>246.99100000000001</v>
      </c>
      <c r="BF34" s="77">
        <f t="shared" si="4"/>
        <v>177.351</v>
      </c>
      <c r="BG34" s="77">
        <f t="shared" si="4"/>
        <v>195.07</v>
      </c>
      <c r="BH34" s="77">
        <f t="shared" si="4"/>
        <v>110.25700000000001</v>
      </c>
      <c r="BI34" s="77">
        <f t="shared" si="4"/>
        <v>71.965000000000003</v>
      </c>
      <c r="BJ34" s="77">
        <f t="shared" si="4"/>
        <v>45.454000000000001</v>
      </c>
      <c r="BK34" s="77">
        <f t="shared" si="4"/>
        <v>93.442999999999998</v>
      </c>
      <c r="BL34" s="77">
        <f t="shared" si="4"/>
        <v>40.387</v>
      </c>
      <c r="BM34" s="77">
        <f t="shared" si="4"/>
        <v>34.402000000000001</v>
      </c>
      <c r="BN34" s="77">
        <f t="shared" si="4"/>
        <v>20.081</v>
      </c>
      <c r="BO34" s="77">
        <f t="shared" ref="BO34:CW34" si="5">SUM(BO31:BO33)</f>
        <v>24.632999999999999</v>
      </c>
      <c r="BP34" s="77">
        <f t="shared" si="5"/>
        <v>40.356999999999999</v>
      </c>
      <c r="BQ34" s="77">
        <f t="shared" si="5"/>
        <v>77.233999999999995</v>
      </c>
      <c r="BR34" s="77">
        <f t="shared" si="5"/>
        <v>124.919</v>
      </c>
      <c r="BS34" s="77">
        <f t="shared" si="5"/>
        <v>115.818</v>
      </c>
      <c r="BT34" s="77">
        <f t="shared" si="5"/>
        <v>118.08799999999999</v>
      </c>
      <c r="BU34" s="77">
        <f t="shared" si="5"/>
        <v>68.539000000000001</v>
      </c>
      <c r="BV34" s="77">
        <f t="shared" si="5"/>
        <v>74.819999999999993</v>
      </c>
      <c r="BW34" s="77">
        <f t="shared" si="5"/>
        <v>74.144000000000005</v>
      </c>
      <c r="BX34" s="77">
        <f t="shared" si="5"/>
        <v>60.777000000000001</v>
      </c>
      <c r="BY34" s="77">
        <f t="shared" si="5"/>
        <v>13.86</v>
      </c>
      <c r="BZ34" s="77">
        <f t="shared" si="5"/>
        <v>56.09</v>
      </c>
      <c r="CA34" s="77">
        <f t="shared" si="5"/>
        <v>12.571</v>
      </c>
      <c r="CB34" s="77">
        <f t="shared" si="5"/>
        <v>82.352999999999994</v>
      </c>
      <c r="CC34" s="77">
        <f t="shared" si="5"/>
        <v>75.83</v>
      </c>
      <c r="CD34" s="77">
        <f t="shared" si="5"/>
        <v>76.909000000000006</v>
      </c>
      <c r="CE34" s="77">
        <f t="shared" si="5"/>
        <v>34.203000000000003</v>
      </c>
      <c r="CF34" s="77">
        <f t="shared" si="5"/>
        <v>10.352</v>
      </c>
      <c r="CG34" s="77">
        <f t="shared" si="5"/>
        <v>52.875999999999998</v>
      </c>
      <c r="CH34" s="77">
        <f t="shared" si="5"/>
        <v>79</v>
      </c>
      <c r="CI34" s="77">
        <f t="shared" si="5"/>
        <v>79.251000000000005</v>
      </c>
      <c r="CJ34" s="77">
        <f t="shared" si="5"/>
        <v>76.426000000000002</v>
      </c>
      <c r="CK34" s="77">
        <f t="shared" si="5"/>
        <v>125.681</v>
      </c>
      <c r="CL34" s="77">
        <f t="shared" si="5"/>
        <v>15.157</v>
      </c>
      <c r="CM34" s="77">
        <f t="shared" si="5"/>
        <v>19.326000000000001</v>
      </c>
      <c r="CN34" s="77">
        <f t="shared" si="5"/>
        <v>5.5259999999999998</v>
      </c>
      <c r="CO34" s="77">
        <f t="shared" si="5"/>
        <v>5.7</v>
      </c>
      <c r="CP34" s="77">
        <f t="shared" si="5"/>
        <v>14.468</v>
      </c>
      <c r="CQ34" s="77">
        <f t="shared" si="5"/>
        <v>17.068000000000001</v>
      </c>
      <c r="CR34" s="77">
        <f t="shared" si="5"/>
        <v>15.12</v>
      </c>
      <c r="CS34" s="77">
        <f t="shared" si="5"/>
        <v>12.465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2404.1704999999997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49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>
        <v>8.6999999999999993</v>
      </c>
      <c r="M39" s="120"/>
      <c r="N39" s="120">
        <v>9.6</v>
      </c>
      <c r="O39" s="120">
        <v>27.6</v>
      </c>
      <c r="P39" s="120">
        <v>18</v>
      </c>
      <c r="Q39" s="120">
        <v>19.100000000000001</v>
      </c>
      <c r="R39" s="120"/>
      <c r="S39" s="120">
        <v>2.7</v>
      </c>
      <c r="T39" s="120"/>
      <c r="U39" s="120"/>
      <c r="V39" s="120">
        <v>15.9</v>
      </c>
      <c r="W39" s="120"/>
      <c r="X39" s="120"/>
      <c r="Y39" s="120"/>
      <c r="Z39" s="120">
        <v>75.3</v>
      </c>
      <c r="AA39" s="120">
        <v>52.4</v>
      </c>
      <c r="AB39" s="120">
        <v>17.100000000000001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32</v>
      </c>
      <c r="BM39" s="120">
        <v>38</v>
      </c>
      <c r="BN39" s="120">
        <v>83</v>
      </c>
      <c r="BO39" s="120">
        <v>62</v>
      </c>
      <c r="BP39" s="120">
        <v>7.5</v>
      </c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>
        <v>78.599999999999994</v>
      </c>
      <c r="CB39" s="120"/>
      <c r="CC39" s="120"/>
      <c r="CD39" s="120"/>
      <c r="CE39" s="120">
        <v>16.5</v>
      </c>
      <c r="CF39" s="120">
        <v>88.4</v>
      </c>
      <c r="CG39" s="120">
        <v>15.9</v>
      </c>
      <c r="CH39" s="120"/>
      <c r="CI39" s="120"/>
      <c r="CJ39" s="120"/>
      <c r="CK39" s="120"/>
      <c r="CL39" s="120"/>
      <c r="CM39" s="120">
        <v>13</v>
      </c>
      <c r="CN39" s="120">
        <v>6.7</v>
      </c>
      <c r="CO39" s="120">
        <v>4.9000000000000004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185.47499999999999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49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8.6999999999999993</v>
      </c>
      <c r="M42" s="107">
        <f t="shared" si="6"/>
        <v>0</v>
      </c>
      <c r="N42" s="107">
        <f t="shared" si="6"/>
        <v>9.6</v>
      </c>
      <c r="O42" s="107">
        <f t="shared" si="6"/>
        <v>27.6</v>
      </c>
      <c r="P42" s="107">
        <f t="shared" si="6"/>
        <v>18</v>
      </c>
      <c r="Q42" s="107">
        <f t="shared" si="6"/>
        <v>19.100000000000001</v>
      </c>
      <c r="R42" s="107">
        <f t="shared" si="6"/>
        <v>0</v>
      </c>
      <c r="S42" s="107">
        <f t="shared" si="6"/>
        <v>2.7</v>
      </c>
      <c r="T42" s="107">
        <f t="shared" si="6"/>
        <v>0</v>
      </c>
      <c r="U42" s="107">
        <f t="shared" si="6"/>
        <v>0</v>
      </c>
      <c r="V42" s="107">
        <f t="shared" si="6"/>
        <v>15.9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75.3</v>
      </c>
      <c r="AA42" s="107">
        <f t="shared" si="6"/>
        <v>52.4</v>
      </c>
      <c r="AB42" s="107">
        <f t="shared" si="6"/>
        <v>17.100000000000001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32</v>
      </c>
      <c r="BM42" s="107">
        <f t="shared" si="6"/>
        <v>38</v>
      </c>
      <c r="BN42" s="107">
        <f t="shared" si="6"/>
        <v>83</v>
      </c>
      <c r="BO42" s="107">
        <f t="shared" ref="BO42:CW42" si="7">SUM(BO37:BO41)</f>
        <v>62</v>
      </c>
      <c r="BP42" s="107">
        <f t="shared" si="7"/>
        <v>7.5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78.599999999999994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16.5</v>
      </c>
      <c r="CF42" s="107">
        <f t="shared" si="7"/>
        <v>88.4</v>
      </c>
      <c r="CG42" s="107">
        <f t="shared" si="7"/>
        <v>15.9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13</v>
      </c>
      <c r="CN42" s="107">
        <f t="shared" si="7"/>
        <v>6.7</v>
      </c>
      <c r="CO42" s="107">
        <f t="shared" si="7"/>
        <v>4.9000000000000004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185.47499999999999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49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>
        <v>8.6999999999999993</v>
      </c>
      <c r="M47" s="120"/>
      <c r="N47" s="120">
        <v>9.6</v>
      </c>
      <c r="O47" s="120">
        <v>27.6</v>
      </c>
      <c r="P47" s="120">
        <v>18</v>
      </c>
      <c r="Q47" s="120">
        <v>19.100000000000001</v>
      </c>
      <c r="R47" s="120"/>
      <c r="S47" s="120">
        <v>2.7</v>
      </c>
      <c r="T47" s="120"/>
      <c r="U47" s="120"/>
      <c r="V47" s="120">
        <v>15.9</v>
      </c>
      <c r="W47" s="120"/>
      <c r="X47" s="120"/>
      <c r="Y47" s="120"/>
      <c r="Z47" s="120">
        <v>75.3</v>
      </c>
      <c r="AA47" s="120">
        <v>52.4</v>
      </c>
      <c r="AB47" s="120">
        <v>17.100000000000001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32</v>
      </c>
      <c r="BM47" s="120">
        <v>38</v>
      </c>
      <c r="BN47" s="120">
        <v>83</v>
      </c>
      <c r="BO47" s="120">
        <v>62</v>
      </c>
      <c r="BP47" s="120">
        <v>7.5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>
        <v>78.599999999999994</v>
      </c>
      <c r="CB47" s="120"/>
      <c r="CC47" s="120"/>
      <c r="CD47" s="120"/>
      <c r="CE47" s="120">
        <v>16.5</v>
      </c>
      <c r="CF47" s="120">
        <v>88.4</v>
      </c>
      <c r="CG47" s="120">
        <v>15.9</v>
      </c>
      <c r="CH47" s="120"/>
      <c r="CI47" s="120"/>
      <c r="CJ47" s="120"/>
      <c r="CK47" s="120"/>
      <c r="CL47" s="120"/>
      <c r="CM47" s="120">
        <v>13</v>
      </c>
      <c r="CN47" s="120">
        <v>6.7</v>
      </c>
      <c r="CO47" s="120">
        <v>4.9000000000000004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185.47499999999999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49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8.6999999999999993</v>
      </c>
      <c r="M51" s="107">
        <f t="shared" si="8"/>
        <v>0</v>
      </c>
      <c r="N51" s="107">
        <f t="shared" si="8"/>
        <v>9.6</v>
      </c>
      <c r="O51" s="107">
        <f t="shared" si="8"/>
        <v>27.6</v>
      </c>
      <c r="P51" s="107">
        <f t="shared" si="8"/>
        <v>18</v>
      </c>
      <c r="Q51" s="107">
        <f t="shared" si="8"/>
        <v>19.100000000000001</v>
      </c>
      <c r="R51" s="107">
        <f t="shared" si="8"/>
        <v>0</v>
      </c>
      <c r="S51" s="107">
        <f t="shared" si="8"/>
        <v>2.7</v>
      </c>
      <c r="T51" s="107">
        <f t="shared" si="8"/>
        <v>0</v>
      </c>
      <c r="U51" s="107">
        <f t="shared" si="8"/>
        <v>0</v>
      </c>
      <c r="V51" s="107">
        <f t="shared" si="8"/>
        <v>15.9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75.3</v>
      </c>
      <c r="AA51" s="107">
        <f t="shared" si="8"/>
        <v>52.4</v>
      </c>
      <c r="AB51" s="107">
        <f t="shared" si="8"/>
        <v>17.100000000000001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32</v>
      </c>
      <c r="BM51" s="107">
        <f t="shared" si="8"/>
        <v>38</v>
      </c>
      <c r="BN51" s="107">
        <f t="shared" si="8"/>
        <v>83</v>
      </c>
      <c r="BO51" s="107">
        <f t="shared" ref="BO51:CW51" si="9">SUM(BO45:BO50)</f>
        <v>62</v>
      </c>
      <c r="BP51" s="107">
        <f t="shared" si="9"/>
        <v>7.5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78.599999999999994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16.5</v>
      </c>
      <c r="CF51" s="107">
        <f t="shared" si="9"/>
        <v>88.4</v>
      </c>
      <c r="CG51" s="107">
        <f t="shared" si="9"/>
        <v>15.9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13</v>
      </c>
      <c r="CN51" s="107">
        <f t="shared" si="9"/>
        <v>6.7</v>
      </c>
      <c r="CO51" s="107">
        <f t="shared" si="9"/>
        <v>4.9000000000000004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185.47499999999999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59.055</v>
      </c>
      <c r="C54" s="107">
        <f t="shared" ref="C54:BN54" si="12">C18+C28+C42</f>
        <v>58.741</v>
      </c>
      <c r="D54" s="107">
        <f t="shared" si="12"/>
        <v>41.150999999999996</v>
      </c>
      <c r="E54" s="107">
        <f t="shared" si="12"/>
        <v>35.458999999999996</v>
      </c>
      <c r="F54" s="107">
        <f t="shared" si="12"/>
        <v>64.709000000000003</v>
      </c>
      <c r="G54" s="107">
        <f t="shared" si="12"/>
        <v>64.406000000000006</v>
      </c>
      <c r="H54" s="107">
        <f t="shared" si="12"/>
        <v>51.778000000000006</v>
      </c>
      <c r="I54" s="107">
        <f t="shared" si="12"/>
        <v>44.797000000000004</v>
      </c>
      <c r="J54" s="107">
        <f t="shared" si="12"/>
        <v>47.875</v>
      </c>
      <c r="K54" s="107">
        <f t="shared" si="12"/>
        <v>47.024999999999999</v>
      </c>
      <c r="L54" s="107">
        <f t="shared" si="12"/>
        <v>55.61</v>
      </c>
      <c r="M54" s="107">
        <f t="shared" si="12"/>
        <v>45.638000000000005</v>
      </c>
      <c r="N54" s="107">
        <f t="shared" si="12"/>
        <v>50.798999999999999</v>
      </c>
      <c r="O54" s="107">
        <f t="shared" si="12"/>
        <v>69.543000000000006</v>
      </c>
      <c r="P54" s="107">
        <f t="shared" si="12"/>
        <v>55.319000000000003</v>
      </c>
      <c r="Q54" s="107">
        <f t="shared" si="12"/>
        <v>54.756999999999998</v>
      </c>
      <c r="R54" s="107">
        <f t="shared" si="12"/>
        <v>41.9</v>
      </c>
      <c r="S54" s="107">
        <f t="shared" si="12"/>
        <v>46.400000000000006</v>
      </c>
      <c r="T54" s="107">
        <f t="shared" si="12"/>
        <v>63.182999999999993</v>
      </c>
      <c r="U54" s="107">
        <f t="shared" si="12"/>
        <v>50.978000000000002</v>
      </c>
      <c r="V54" s="107">
        <f t="shared" si="12"/>
        <v>69.350000000000009</v>
      </c>
      <c r="W54" s="107">
        <f t="shared" si="12"/>
        <v>64.335999999999999</v>
      </c>
      <c r="X54" s="107">
        <f t="shared" si="12"/>
        <v>65.364000000000004</v>
      </c>
      <c r="Y54" s="107">
        <f t="shared" si="12"/>
        <v>53.825000000000003</v>
      </c>
      <c r="Z54" s="107">
        <f t="shared" si="12"/>
        <v>80.614999999999995</v>
      </c>
      <c r="AA54" s="107">
        <f t="shared" si="12"/>
        <v>90.242999999999995</v>
      </c>
      <c r="AB54" s="107">
        <f t="shared" si="12"/>
        <v>66.674000000000007</v>
      </c>
      <c r="AC54" s="107">
        <f t="shared" si="12"/>
        <v>118.07</v>
      </c>
      <c r="AD54" s="107">
        <f t="shared" si="12"/>
        <v>154.76999999999998</v>
      </c>
      <c r="AE54" s="107">
        <f t="shared" si="12"/>
        <v>175.56799999999998</v>
      </c>
      <c r="AF54" s="107">
        <f t="shared" si="12"/>
        <v>216.26600000000002</v>
      </c>
      <c r="AG54" s="107">
        <f t="shared" si="12"/>
        <v>119.42299999999999</v>
      </c>
      <c r="AH54" s="107">
        <f t="shared" si="12"/>
        <v>154.31099999999998</v>
      </c>
      <c r="AI54" s="107">
        <f t="shared" si="12"/>
        <v>247.125</v>
      </c>
      <c r="AJ54" s="107">
        <f t="shared" si="12"/>
        <v>333.11700000000002</v>
      </c>
      <c r="AK54" s="107">
        <f t="shared" si="12"/>
        <v>267.26600000000002</v>
      </c>
      <c r="AL54" s="107">
        <f t="shared" si="12"/>
        <v>255.51400000000001</v>
      </c>
      <c r="AM54" s="107">
        <f t="shared" si="12"/>
        <v>289.86899999999997</v>
      </c>
      <c r="AN54" s="107">
        <f t="shared" si="12"/>
        <v>286.02999999999997</v>
      </c>
      <c r="AO54" s="107">
        <f t="shared" si="12"/>
        <v>260.93599999999998</v>
      </c>
      <c r="AP54" s="107">
        <f t="shared" si="12"/>
        <v>177.13699999999997</v>
      </c>
      <c r="AQ54" s="107">
        <f t="shared" si="12"/>
        <v>189.982</v>
      </c>
      <c r="AR54" s="107">
        <f t="shared" si="12"/>
        <v>200.67699999999999</v>
      </c>
      <c r="AS54" s="107">
        <f t="shared" si="12"/>
        <v>193.92499999999998</v>
      </c>
      <c r="AT54" s="107">
        <f t="shared" si="12"/>
        <v>167.678</v>
      </c>
      <c r="AU54" s="107">
        <f t="shared" si="12"/>
        <v>152.14099999999999</v>
      </c>
      <c r="AV54" s="107">
        <f t="shared" si="12"/>
        <v>147.56</v>
      </c>
      <c r="AW54" s="107">
        <f t="shared" si="12"/>
        <v>153.01900000000001</v>
      </c>
      <c r="AX54" s="107">
        <f t="shared" si="12"/>
        <v>203.26900000000001</v>
      </c>
      <c r="AY54" s="107">
        <f t="shared" si="12"/>
        <v>197.47800000000001</v>
      </c>
      <c r="AZ54" s="107">
        <f t="shared" si="12"/>
        <v>258.56700000000001</v>
      </c>
      <c r="BA54" s="107">
        <f t="shared" si="12"/>
        <v>186.36600000000001</v>
      </c>
      <c r="BB54" s="107">
        <f t="shared" si="12"/>
        <v>163.18099999999998</v>
      </c>
      <c r="BC54" s="107">
        <f t="shared" si="12"/>
        <v>183.60699999999997</v>
      </c>
      <c r="BD54" s="107">
        <f t="shared" si="12"/>
        <v>224.73799999999997</v>
      </c>
      <c r="BE54" s="107">
        <f t="shared" si="12"/>
        <v>246.99099999999999</v>
      </c>
      <c r="BF54" s="107">
        <f t="shared" si="12"/>
        <v>177.351</v>
      </c>
      <c r="BG54" s="107">
        <f t="shared" si="12"/>
        <v>195.07</v>
      </c>
      <c r="BH54" s="107">
        <f t="shared" si="12"/>
        <v>110.25700000000001</v>
      </c>
      <c r="BI54" s="107">
        <f t="shared" si="12"/>
        <v>71.965000000000003</v>
      </c>
      <c r="BJ54" s="107">
        <f t="shared" si="12"/>
        <v>45.454000000000001</v>
      </c>
      <c r="BK54" s="107">
        <f t="shared" si="12"/>
        <v>93.442999999999998</v>
      </c>
      <c r="BL54" s="107">
        <f t="shared" si="12"/>
        <v>72.387</v>
      </c>
      <c r="BM54" s="107">
        <f t="shared" si="12"/>
        <v>72.402000000000001</v>
      </c>
      <c r="BN54" s="107">
        <f t="shared" si="12"/>
        <v>103.081</v>
      </c>
      <c r="BO54" s="107">
        <f t="shared" ref="BO54:CX54" si="13">BO18+BO28+BO42</f>
        <v>86.63300000000001</v>
      </c>
      <c r="BP54" s="107">
        <f t="shared" si="13"/>
        <v>47.856999999999999</v>
      </c>
      <c r="BQ54" s="107">
        <f t="shared" si="13"/>
        <v>77.234000000000009</v>
      </c>
      <c r="BR54" s="107">
        <f t="shared" si="13"/>
        <v>124.91900000000001</v>
      </c>
      <c r="BS54" s="107">
        <f t="shared" si="13"/>
        <v>115.81800000000001</v>
      </c>
      <c r="BT54" s="107">
        <f t="shared" si="13"/>
        <v>118.08799999999998</v>
      </c>
      <c r="BU54" s="107">
        <f t="shared" si="13"/>
        <v>68.539000000000001</v>
      </c>
      <c r="BV54" s="107">
        <f t="shared" si="13"/>
        <v>74.819999999999993</v>
      </c>
      <c r="BW54" s="107">
        <f t="shared" si="13"/>
        <v>74.144000000000005</v>
      </c>
      <c r="BX54" s="107">
        <f t="shared" si="13"/>
        <v>60.777000000000001</v>
      </c>
      <c r="BY54" s="107">
        <f t="shared" si="13"/>
        <v>13.860000000000001</v>
      </c>
      <c r="BZ54" s="107">
        <f t="shared" si="13"/>
        <v>56.09</v>
      </c>
      <c r="CA54" s="107">
        <f t="shared" si="13"/>
        <v>91.170999999999992</v>
      </c>
      <c r="CB54" s="107">
        <f t="shared" si="13"/>
        <v>82.352999999999994</v>
      </c>
      <c r="CC54" s="107">
        <f t="shared" si="13"/>
        <v>75.83</v>
      </c>
      <c r="CD54" s="107">
        <f t="shared" si="13"/>
        <v>76.908999999999992</v>
      </c>
      <c r="CE54" s="107">
        <f t="shared" si="13"/>
        <v>50.703000000000003</v>
      </c>
      <c r="CF54" s="107">
        <f t="shared" si="13"/>
        <v>98.75200000000001</v>
      </c>
      <c r="CG54" s="107">
        <f t="shared" si="13"/>
        <v>68.77600000000001</v>
      </c>
      <c r="CH54" s="107">
        <f t="shared" si="13"/>
        <v>79</v>
      </c>
      <c r="CI54" s="107">
        <f t="shared" si="13"/>
        <v>79.251000000000005</v>
      </c>
      <c r="CJ54" s="107">
        <f t="shared" si="13"/>
        <v>76.426000000000002</v>
      </c>
      <c r="CK54" s="107">
        <f t="shared" si="13"/>
        <v>125.681</v>
      </c>
      <c r="CL54" s="107">
        <f t="shared" si="13"/>
        <v>15.157</v>
      </c>
      <c r="CM54" s="107">
        <f t="shared" si="13"/>
        <v>32.326000000000001</v>
      </c>
      <c r="CN54" s="107">
        <f t="shared" si="13"/>
        <v>12.225999999999999</v>
      </c>
      <c r="CO54" s="107">
        <f t="shared" si="13"/>
        <v>10.6</v>
      </c>
      <c r="CP54" s="107">
        <f t="shared" si="13"/>
        <v>14.468</v>
      </c>
      <c r="CQ54" s="107">
        <f t="shared" si="13"/>
        <v>17.067999999999998</v>
      </c>
      <c r="CR54" s="107">
        <f t="shared" si="13"/>
        <v>15.12</v>
      </c>
      <c r="CS54" s="107">
        <f t="shared" si="13"/>
        <v>12.465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2589.6455000000001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</v>
      </c>
      <c r="C5" s="25">
        <v>-24.7</v>
      </c>
      <c r="D5" s="25">
        <v>-19.399999999999999</v>
      </c>
      <c r="E5" s="25">
        <v>-19</v>
      </c>
      <c r="F5" s="25">
        <v>-52.1</v>
      </c>
      <c r="G5" s="25">
        <v>-52.5</v>
      </c>
      <c r="H5" s="25">
        <v>-17.2</v>
      </c>
      <c r="I5" s="25">
        <v>-11.3</v>
      </c>
      <c r="J5" s="25">
        <v>-2.2999999999999998</v>
      </c>
      <c r="K5" s="25">
        <v>-8.9</v>
      </c>
      <c r="L5" s="25">
        <v>8.6999999999999993</v>
      </c>
      <c r="M5" s="25">
        <v>-19.5</v>
      </c>
      <c r="N5" s="25">
        <v>9.6</v>
      </c>
      <c r="O5" s="25">
        <v>27.6</v>
      </c>
      <c r="P5" s="25">
        <v>18</v>
      </c>
      <c r="Q5" s="25">
        <v>19.100000000000001</v>
      </c>
      <c r="R5" s="25">
        <v>-9.1999999999999993</v>
      </c>
      <c r="S5" s="25">
        <v>2.7</v>
      </c>
      <c r="T5" s="25">
        <v>-29.8</v>
      </c>
      <c r="U5" s="25">
        <v>-3.4</v>
      </c>
      <c r="V5" s="25">
        <v>15.9</v>
      </c>
      <c r="W5" s="25">
        <v>-31.7</v>
      </c>
      <c r="X5" s="25">
        <v>-38.200000000000003</v>
      </c>
      <c r="Y5" s="25">
        <v>-1.2</v>
      </c>
      <c r="Z5" s="25">
        <v>75.3</v>
      </c>
      <c r="AA5" s="25">
        <v>52.4</v>
      </c>
      <c r="AB5" s="25">
        <v>17.100000000000001</v>
      </c>
      <c r="AC5" s="25">
        <v>-73.900000000000006</v>
      </c>
      <c r="AD5" s="25">
        <v>-115.3</v>
      </c>
      <c r="AE5" s="25">
        <v>-130</v>
      </c>
      <c r="AF5" s="25"/>
      <c r="AG5" s="25"/>
      <c r="AH5" s="25"/>
      <c r="AI5" s="25"/>
      <c r="AJ5" s="25"/>
      <c r="AK5" s="25"/>
      <c r="AL5" s="25">
        <v>-180.7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>
        <v>-66.599999999999994</v>
      </c>
      <c r="BC5" s="25">
        <v>-44.3</v>
      </c>
      <c r="BD5" s="25">
        <v>-146.80000000000001</v>
      </c>
      <c r="BE5" s="25">
        <v>-175</v>
      </c>
      <c r="BF5" s="25">
        <v>-113.7</v>
      </c>
      <c r="BG5" s="25">
        <v>-127.7</v>
      </c>
      <c r="BH5" s="25">
        <v>-68.3</v>
      </c>
      <c r="BI5" s="25">
        <v>-0.7</v>
      </c>
      <c r="BJ5" s="25"/>
      <c r="BK5" s="25">
        <v>-53.4</v>
      </c>
      <c r="BL5" s="25">
        <v>32</v>
      </c>
      <c r="BM5" s="25">
        <v>38</v>
      </c>
      <c r="BN5" s="25">
        <v>83</v>
      </c>
      <c r="BO5" s="25">
        <v>62</v>
      </c>
      <c r="BP5" s="25">
        <v>7.5</v>
      </c>
      <c r="BQ5" s="25">
        <v>-76.599999999999994</v>
      </c>
      <c r="BR5" s="25">
        <v>-124.4</v>
      </c>
      <c r="BS5" s="25">
        <v>-115.1</v>
      </c>
      <c r="BT5" s="25">
        <v>-117.5</v>
      </c>
      <c r="BU5" s="25">
        <v>-34.4</v>
      </c>
      <c r="BV5" s="25">
        <v>-71.900000000000006</v>
      </c>
      <c r="BW5" s="25">
        <v>-71.400000000000006</v>
      </c>
      <c r="BX5" s="25">
        <v>-59.1</v>
      </c>
      <c r="BY5" s="25">
        <v>-6.7</v>
      </c>
      <c r="BZ5" s="25">
        <v>-28.6</v>
      </c>
      <c r="CA5" s="25">
        <v>78.599999999999994</v>
      </c>
      <c r="CB5" s="25">
        <v>-2.9</v>
      </c>
      <c r="CC5" s="25">
        <v>-22.5</v>
      </c>
      <c r="CD5" s="25">
        <v>-3.9</v>
      </c>
      <c r="CE5" s="25">
        <v>16.5</v>
      </c>
      <c r="CF5" s="25">
        <v>88.4</v>
      </c>
      <c r="CG5" s="25">
        <v>15.9</v>
      </c>
      <c r="CH5" s="25">
        <v>-41.1</v>
      </c>
      <c r="CI5" s="25">
        <v>-36.200000000000003</v>
      </c>
      <c r="CJ5" s="25">
        <v>-31.8</v>
      </c>
      <c r="CK5" s="25">
        <v>-96.5</v>
      </c>
      <c r="CL5" s="25">
        <v>-3.4</v>
      </c>
      <c r="CM5" s="25">
        <v>13</v>
      </c>
      <c r="CN5" s="25">
        <v>6.7</v>
      </c>
      <c r="CO5" s="25">
        <v>4.9000000000000004</v>
      </c>
      <c r="CP5" s="25">
        <v>-13.6</v>
      </c>
      <c r="CQ5" s="25">
        <v>-17</v>
      </c>
      <c r="CR5" s="25">
        <v>-15.1</v>
      </c>
      <c r="CS5" s="25">
        <v>-10.4</v>
      </c>
      <c r="CT5" s="26"/>
      <c r="CU5" s="26"/>
      <c r="CV5" s="26"/>
      <c r="CW5" s="27"/>
      <c r="CX5" s="132">
        <f t="array" ref="CX5">SUMPRODUCT(B5:CW5*0.25)</f>
        <v>-473.75000000000006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270.7</v>
      </c>
      <c r="C8" s="138">
        <v>265.32</v>
      </c>
      <c r="D8" s="138">
        <v>266.52999999999997</v>
      </c>
      <c r="E8" s="138">
        <v>266.69</v>
      </c>
      <c r="F8" s="138">
        <v>254.71</v>
      </c>
      <c r="G8" s="138">
        <v>255.44</v>
      </c>
      <c r="H8" s="138">
        <v>265.02</v>
      </c>
      <c r="I8" s="138">
        <v>265.48</v>
      </c>
      <c r="J8" s="138">
        <v>262.67</v>
      </c>
      <c r="K8" s="138">
        <v>262.77</v>
      </c>
      <c r="L8" s="138">
        <v>264.95999999999998</v>
      </c>
      <c r="M8" s="138">
        <v>264.66000000000003</v>
      </c>
      <c r="N8" s="138">
        <v>265.14</v>
      </c>
      <c r="O8" s="138">
        <v>265.01</v>
      </c>
      <c r="P8" s="138">
        <v>265.36</v>
      </c>
      <c r="Q8" s="138">
        <v>265.64999999999998</v>
      </c>
      <c r="R8" s="138">
        <v>262.64</v>
      </c>
      <c r="S8" s="138">
        <v>260.87</v>
      </c>
      <c r="T8" s="138">
        <v>253.26</v>
      </c>
      <c r="U8" s="138">
        <v>262</v>
      </c>
      <c r="V8" s="138">
        <v>265.26</v>
      </c>
      <c r="W8" s="138">
        <v>254.87</v>
      </c>
      <c r="X8" s="138">
        <v>252.33</v>
      </c>
      <c r="Y8" s="138">
        <v>263.05</v>
      </c>
      <c r="Z8" s="138">
        <v>276.44</v>
      </c>
      <c r="AA8" s="138">
        <v>303</v>
      </c>
      <c r="AB8" s="138">
        <v>322</v>
      </c>
      <c r="AC8" s="138">
        <v>316.8</v>
      </c>
      <c r="AD8" s="138">
        <v>320</v>
      </c>
      <c r="AE8" s="138">
        <v>324.95999999999998</v>
      </c>
      <c r="AF8" s="138">
        <v>263.23</v>
      </c>
      <c r="AG8" s="138">
        <v>301.06</v>
      </c>
      <c r="AH8" s="138">
        <v>272.14</v>
      </c>
      <c r="AI8" s="138">
        <v>245.91</v>
      </c>
      <c r="AJ8" s="138">
        <v>230.01</v>
      </c>
      <c r="AK8" s="138">
        <v>264.25</v>
      </c>
      <c r="AL8" s="138">
        <v>321.58</v>
      </c>
      <c r="AM8" s="138">
        <v>278.91000000000003</v>
      </c>
      <c r="AN8" s="138">
        <v>264.58</v>
      </c>
      <c r="AO8" s="138">
        <v>255.9</v>
      </c>
      <c r="AP8" s="138">
        <v>224.65</v>
      </c>
      <c r="AQ8" s="138">
        <v>241</v>
      </c>
      <c r="AR8" s="138">
        <v>221.48</v>
      </c>
      <c r="AS8" s="138">
        <v>222.14</v>
      </c>
      <c r="AT8" s="138">
        <v>220.98</v>
      </c>
      <c r="AU8" s="138">
        <v>222.76</v>
      </c>
      <c r="AV8" s="138">
        <v>225.17</v>
      </c>
      <c r="AW8" s="138">
        <v>231.37</v>
      </c>
      <c r="AX8" s="138">
        <v>229</v>
      </c>
      <c r="AY8" s="138">
        <v>228.69</v>
      </c>
      <c r="AZ8" s="138">
        <v>242.53</v>
      </c>
      <c r="BA8" s="138">
        <v>259.74</v>
      </c>
      <c r="BB8" s="138">
        <v>274.89</v>
      </c>
      <c r="BC8" s="138">
        <v>269.57</v>
      </c>
      <c r="BD8" s="138">
        <v>282.36</v>
      </c>
      <c r="BE8" s="138">
        <v>287.39</v>
      </c>
      <c r="BF8" s="138">
        <v>285.86</v>
      </c>
      <c r="BG8" s="138">
        <v>293.37</v>
      </c>
      <c r="BH8" s="138">
        <v>307.32</v>
      </c>
      <c r="BI8" s="138">
        <v>313.27999999999997</v>
      </c>
      <c r="BJ8" s="138">
        <v>316.18</v>
      </c>
      <c r="BK8" s="138">
        <v>362.52</v>
      </c>
      <c r="BL8" s="138">
        <v>355.51</v>
      </c>
      <c r="BM8" s="138">
        <v>356.28</v>
      </c>
      <c r="BN8" s="138">
        <v>363.21</v>
      </c>
      <c r="BO8" s="138">
        <v>363.21</v>
      </c>
      <c r="BP8" s="138">
        <v>368.47</v>
      </c>
      <c r="BQ8" s="138">
        <v>349.57</v>
      </c>
      <c r="BR8" s="138">
        <v>341.99</v>
      </c>
      <c r="BS8" s="138">
        <v>340.62</v>
      </c>
      <c r="BT8" s="138">
        <v>340.15</v>
      </c>
      <c r="BU8" s="138">
        <v>345.67</v>
      </c>
      <c r="BV8" s="138">
        <v>335.83</v>
      </c>
      <c r="BW8" s="138">
        <v>336.18</v>
      </c>
      <c r="BX8" s="138">
        <v>341.87</v>
      </c>
      <c r="BY8" s="138">
        <v>345.61</v>
      </c>
      <c r="BZ8" s="138">
        <v>369.08</v>
      </c>
      <c r="CA8" s="138">
        <v>368.05</v>
      </c>
      <c r="CB8" s="138">
        <v>373.43</v>
      </c>
      <c r="CC8" s="138">
        <v>375.05</v>
      </c>
      <c r="CD8" s="138">
        <v>370.31</v>
      </c>
      <c r="CE8" s="138">
        <v>376.72</v>
      </c>
      <c r="CF8" s="138">
        <v>370.35</v>
      </c>
      <c r="CG8" s="138">
        <v>377.07</v>
      </c>
      <c r="CH8" s="138">
        <v>344.85</v>
      </c>
      <c r="CI8" s="138">
        <v>344.13</v>
      </c>
      <c r="CJ8" s="138">
        <v>344.74</v>
      </c>
      <c r="CK8" s="138">
        <v>352.9</v>
      </c>
      <c r="CL8" s="138">
        <v>350.34</v>
      </c>
      <c r="CM8" s="138">
        <v>335.17</v>
      </c>
      <c r="CN8" s="138">
        <v>319.99</v>
      </c>
      <c r="CO8" s="138">
        <v>288.07</v>
      </c>
      <c r="CP8" s="138">
        <v>280.05</v>
      </c>
      <c r="CQ8" s="138">
        <v>268.08999999999997</v>
      </c>
      <c r="CR8" s="138">
        <v>252.78</v>
      </c>
      <c r="CS8" s="138">
        <v>242.71</v>
      </c>
      <c r="CT8" s="139"/>
      <c r="CU8" s="139"/>
      <c r="CV8" s="139"/>
      <c r="CW8" s="140"/>
      <c r="CX8" s="141">
        <f>IF(SUM(B8:CW8)&lt;&gt;0,AVERAGEIF(B8:CW8,"&lt;&gt;"""),"")</f>
        <v>293.86937499999999</v>
      </c>
    </row>
    <row r="9" spans="1:102" ht="24.95" customHeight="1" thickBot="1" x14ac:dyDescent="0.25">
      <c r="A9" s="133" t="s">
        <v>6</v>
      </c>
      <c r="B9" s="42">
        <v>267.31</v>
      </c>
      <c r="C9" s="43">
        <v>267.31</v>
      </c>
      <c r="D9" s="43">
        <v>267.31</v>
      </c>
      <c r="E9" s="43">
        <v>267.31</v>
      </c>
      <c r="F9" s="43">
        <v>260.16250000000002</v>
      </c>
      <c r="G9" s="43">
        <v>260.16250000000002</v>
      </c>
      <c r="H9" s="43">
        <v>260.16250000000002</v>
      </c>
      <c r="I9" s="43">
        <v>260.16250000000002</v>
      </c>
      <c r="J9" s="43">
        <v>263.76499999999999</v>
      </c>
      <c r="K9" s="43">
        <v>263.76499999999999</v>
      </c>
      <c r="L9" s="43">
        <v>263.76499999999999</v>
      </c>
      <c r="M9" s="43">
        <v>263.76499999999999</v>
      </c>
      <c r="N9" s="43">
        <v>265.29000000000002</v>
      </c>
      <c r="O9" s="43">
        <v>265.29000000000002</v>
      </c>
      <c r="P9" s="43">
        <v>265.29000000000002</v>
      </c>
      <c r="Q9" s="43">
        <v>265.29000000000002</v>
      </c>
      <c r="R9" s="43">
        <v>259.6925</v>
      </c>
      <c r="S9" s="43">
        <v>259.6925</v>
      </c>
      <c r="T9" s="43">
        <v>259.6925</v>
      </c>
      <c r="U9" s="43">
        <v>259.6925</v>
      </c>
      <c r="V9" s="43">
        <v>258.8775</v>
      </c>
      <c r="W9" s="43">
        <v>258.8775</v>
      </c>
      <c r="X9" s="43">
        <v>258.8775</v>
      </c>
      <c r="Y9" s="43">
        <v>258.8775</v>
      </c>
      <c r="Z9" s="43">
        <v>304.56</v>
      </c>
      <c r="AA9" s="43">
        <v>304.56</v>
      </c>
      <c r="AB9" s="43">
        <v>304.56</v>
      </c>
      <c r="AC9" s="43">
        <v>304.56</v>
      </c>
      <c r="AD9" s="43">
        <v>302.3125</v>
      </c>
      <c r="AE9" s="43">
        <v>302.3125</v>
      </c>
      <c r="AF9" s="43">
        <v>302.3125</v>
      </c>
      <c r="AG9" s="43">
        <v>302.3125</v>
      </c>
      <c r="AH9" s="43">
        <v>253.07749999999999</v>
      </c>
      <c r="AI9" s="43">
        <v>253.07749999999999</v>
      </c>
      <c r="AJ9" s="43">
        <v>253.07749999999999</v>
      </c>
      <c r="AK9" s="43">
        <v>253.07749999999999</v>
      </c>
      <c r="AL9" s="43">
        <v>280.24250000000001</v>
      </c>
      <c r="AM9" s="43">
        <v>280.24250000000001</v>
      </c>
      <c r="AN9" s="43">
        <v>280.24250000000001</v>
      </c>
      <c r="AO9" s="43">
        <v>280.24250000000001</v>
      </c>
      <c r="AP9" s="43">
        <v>227.3175</v>
      </c>
      <c r="AQ9" s="43">
        <v>227.3175</v>
      </c>
      <c r="AR9" s="43">
        <v>227.3175</v>
      </c>
      <c r="AS9" s="43">
        <v>227.3175</v>
      </c>
      <c r="AT9" s="43">
        <v>225.07</v>
      </c>
      <c r="AU9" s="43">
        <v>225.07</v>
      </c>
      <c r="AV9" s="43">
        <v>225.07</v>
      </c>
      <c r="AW9" s="43">
        <v>225.07</v>
      </c>
      <c r="AX9" s="43">
        <v>239.99</v>
      </c>
      <c r="AY9" s="43">
        <v>239.99</v>
      </c>
      <c r="AZ9" s="43">
        <v>239.99</v>
      </c>
      <c r="BA9" s="43">
        <v>239.99</v>
      </c>
      <c r="BB9" s="43">
        <v>278.55250000000001</v>
      </c>
      <c r="BC9" s="43">
        <v>278.55250000000001</v>
      </c>
      <c r="BD9" s="43">
        <v>278.55250000000001</v>
      </c>
      <c r="BE9" s="43">
        <v>278.55250000000001</v>
      </c>
      <c r="BF9" s="43">
        <v>299.95749999999998</v>
      </c>
      <c r="BG9" s="43">
        <v>299.95749999999998</v>
      </c>
      <c r="BH9" s="43">
        <v>299.95749999999998</v>
      </c>
      <c r="BI9" s="43">
        <v>299.95749999999998</v>
      </c>
      <c r="BJ9" s="43">
        <v>347.6225</v>
      </c>
      <c r="BK9" s="43">
        <v>347.6225</v>
      </c>
      <c r="BL9" s="43">
        <v>347.6225</v>
      </c>
      <c r="BM9" s="43">
        <v>347.6225</v>
      </c>
      <c r="BN9" s="43">
        <v>361.11500000000001</v>
      </c>
      <c r="BO9" s="43">
        <v>361.11500000000001</v>
      </c>
      <c r="BP9" s="43">
        <v>361.11500000000001</v>
      </c>
      <c r="BQ9" s="43">
        <v>361.11500000000001</v>
      </c>
      <c r="BR9" s="43">
        <v>342.10750000000002</v>
      </c>
      <c r="BS9" s="43">
        <v>342.10750000000002</v>
      </c>
      <c r="BT9" s="43">
        <v>342.10750000000002</v>
      </c>
      <c r="BU9" s="43">
        <v>342.10750000000002</v>
      </c>
      <c r="BV9" s="43">
        <v>339.8725</v>
      </c>
      <c r="BW9" s="43">
        <v>339.8725</v>
      </c>
      <c r="BX9" s="43">
        <v>339.8725</v>
      </c>
      <c r="BY9" s="43">
        <v>339.8725</v>
      </c>
      <c r="BZ9" s="43">
        <v>371.40249999999997</v>
      </c>
      <c r="CA9" s="43">
        <v>371.40249999999997</v>
      </c>
      <c r="CB9" s="43">
        <v>371.40249999999997</v>
      </c>
      <c r="CC9" s="43">
        <v>371.40249999999997</v>
      </c>
      <c r="CD9" s="43">
        <v>373.61250000000001</v>
      </c>
      <c r="CE9" s="43">
        <v>373.61250000000001</v>
      </c>
      <c r="CF9" s="43">
        <v>373.61250000000001</v>
      </c>
      <c r="CG9" s="43">
        <v>373.61250000000001</v>
      </c>
      <c r="CH9" s="43">
        <v>346.65499999999997</v>
      </c>
      <c r="CI9" s="43">
        <v>346.65499999999997</v>
      </c>
      <c r="CJ9" s="43">
        <v>346.65499999999997</v>
      </c>
      <c r="CK9" s="43">
        <v>346.65499999999997</v>
      </c>
      <c r="CL9" s="43">
        <v>323.39249999999998</v>
      </c>
      <c r="CM9" s="43">
        <v>323.39249999999998</v>
      </c>
      <c r="CN9" s="43">
        <v>323.39249999999998</v>
      </c>
      <c r="CO9" s="43">
        <v>323.39249999999998</v>
      </c>
      <c r="CP9" s="43">
        <v>260.90750000000003</v>
      </c>
      <c r="CQ9" s="43">
        <v>260.90750000000003</v>
      </c>
      <c r="CR9" s="43">
        <v>260.90750000000003</v>
      </c>
      <c r="CS9" s="43">
        <v>260.90750000000003</v>
      </c>
      <c r="CT9" s="44"/>
      <c r="CU9" s="44"/>
      <c r="CV9" s="44"/>
      <c r="CW9" s="45"/>
      <c r="CX9" s="142">
        <f>IF(SUM(B9:CW9)&lt;&gt;0,AVERAGEIF(B9:CW9,"&lt;&gt;"""),"")</f>
        <v>293.86937500000005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24.7</v>
      </c>
      <c r="D14" s="149">
        <v>19.399999999999999</v>
      </c>
      <c r="E14" s="149">
        <v>19</v>
      </c>
      <c r="F14" s="149">
        <v>52.1</v>
      </c>
      <c r="G14" s="149">
        <v>52.5</v>
      </c>
      <c r="H14" s="149">
        <v>17.2</v>
      </c>
      <c r="I14" s="149">
        <v>11.3</v>
      </c>
      <c r="J14" s="149">
        <v>2.2999999999999998</v>
      </c>
      <c r="K14" s="149">
        <v>8.9</v>
      </c>
      <c r="L14" s="149"/>
      <c r="M14" s="149">
        <v>19.5</v>
      </c>
      <c r="N14" s="149"/>
      <c r="O14" s="149"/>
      <c r="P14" s="149"/>
      <c r="Q14" s="149"/>
      <c r="R14" s="149">
        <v>9.1999999999999993</v>
      </c>
      <c r="S14" s="149"/>
      <c r="T14" s="149">
        <v>29.8</v>
      </c>
      <c r="U14" s="149">
        <v>3.4</v>
      </c>
      <c r="V14" s="149"/>
      <c r="W14" s="149">
        <v>31.7</v>
      </c>
      <c r="X14" s="149">
        <v>38.200000000000003</v>
      </c>
      <c r="Y14" s="149">
        <v>1.2</v>
      </c>
      <c r="Z14" s="149"/>
      <c r="AA14" s="149"/>
      <c r="AB14" s="149"/>
      <c r="AC14" s="149">
        <v>73.900000000000006</v>
      </c>
      <c r="AD14" s="149">
        <v>115.3</v>
      </c>
      <c r="AE14" s="149">
        <v>130</v>
      </c>
      <c r="AF14" s="149"/>
      <c r="AG14" s="149"/>
      <c r="AH14" s="149"/>
      <c r="AI14" s="149"/>
      <c r="AJ14" s="149"/>
      <c r="AK14" s="149"/>
      <c r="AL14" s="149">
        <v>180.7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>
        <v>66.599999999999994</v>
      </c>
      <c r="BC14" s="149">
        <v>44.3</v>
      </c>
      <c r="BD14" s="149">
        <v>146.80000000000001</v>
      </c>
      <c r="BE14" s="149">
        <v>175</v>
      </c>
      <c r="BF14" s="149">
        <v>113.7</v>
      </c>
      <c r="BG14" s="149">
        <v>127.7</v>
      </c>
      <c r="BH14" s="149">
        <v>68.3</v>
      </c>
      <c r="BI14" s="149">
        <v>0.7</v>
      </c>
      <c r="BJ14" s="149"/>
      <c r="BK14" s="149">
        <v>53.4</v>
      </c>
      <c r="BL14" s="149"/>
      <c r="BM14" s="149"/>
      <c r="BN14" s="149"/>
      <c r="BO14" s="149"/>
      <c r="BP14" s="149"/>
      <c r="BQ14" s="149">
        <v>76.599999999999994</v>
      </c>
      <c r="BR14" s="149">
        <v>124.4</v>
      </c>
      <c r="BS14" s="149">
        <v>115.1</v>
      </c>
      <c r="BT14" s="149">
        <v>117.5</v>
      </c>
      <c r="BU14" s="149">
        <v>34.4</v>
      </c>
      <c r="BV14" s="149">
        <v>71.900000000000006</v>
      </c>
      <c r="BW14" s="149">
        <v>71.400000000000006</v>
      </c>
      <c r="BX14" s="149">
        <v>59.1</v>
      </c>
      <c r="BY14" s="149">
        <v>6.7</v>
      </c>
      <c r="BZ14" s="149">
        <v>28.6</v>
      </c>
      <c r="CA14" s="149"/>
      <c r="CB14" s="149">
        <v>2.9</v>
      </c>
      <c r="CC14" s="149">
        <v>22.5</v>
      </c>
      <c r="CD14" s="149">
        <v>3.9</v>
      </c>
      <c r="CE14" s="149"/>
      <c r="CF14" s="149"/>
      <c r="CG14" s="149"/>
      <c r="CH14" s="149">
        <v>41.1</v>
      </c>
      <c r="CI14" s="149">
        <v>36.200000000000003</v>
      </c>
      <c r="CJ14" s="149">
        <v>31.8</v>
      </c>
      <c r="CK14" s="149">
        <v>96.5</v>
      </c>
      <c r="CL14" s="149">
        <v>3.4</v>
      </c>
      <c r="CM14" s="149"/>
      <c r="CN14" s="149"/>
      <c r="CO14" s="149"/>
      <c r="CP14" s="149">
        <v>13.6</v>
      </c>
      <c r="CQ14" s="149">
        <v>17</v>
      </c>
      <c r="CR14" s="149">
        <v>15.1</v>
      </c>
      <c r="CS14" s="149">
        <v>10.4</v>
      </c>
      <c r="CT14" s="150"/>
      <c r="CU14" s="150"/>
      <c r="CV14" s="150"/>
      <c r="CW14" s="151"/>
      <c r="CX14" s="152">
        <f t="array" ref="CX14">SUMPRODUCT(B14:CW14*0.25)</f>
        <v>659.22500000000002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24.7</v>
      </c>
      <c r="D17" s="160">
        <f t="shared" si="0"/>
        <v>19.399999999999999</v>
      </c>
      <c r="E17" s="160">
        <f t="shared" si="0"/>
        <v>19</v>
      </c>
      <c r="F17" s="160">
        <f t="shared" si="0"/>
        <v>52.1</v>
      </c>
      <c r="G17" s="160">
        <f t="shared" si="0"/>
        <v>52.5</v>
      </c>
      <c r="H17" s="160">
        <f t="shared" si="0"/>
        <v>17.2</v>
      </c>
      <c r="I17" s="160">
        <f t="shared" si="0"/>
        <v>11.3</v>
      </c>
      <c r="J17" s="160">
        <f t="shared" si="0"/>
        <v>2.2999999999999998</v>
      </c>
      <c r="K17" s="160">
        <f t="shared" si="0"/>
        <v>8.9</v>
      </c>
      <c r="L17" s="160">
        <f t="shared" si="0"/>
        <v>0</v>
      </c>
      <c r="M17" s="160">
        <f t="shared" si="0"/>
        <v>19.5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9.1999999999999993</v>
      </c>
      <c r="S17" s="160">
        <f t="shared" si="0"/>
        <v>0</v>
      </c>
      <c r="T17" s="160">
        <f t="shared" si="0"/>
        <v>29.8</v>
      </c>
      <c r="U17" s="160">
        <f t="shared" si="0"/>
        <v>3.4</v>
      </c>
      <c r="V17" s="160">
        <f t="shared" si="0"/>
        <v>0</v>
      </c>
      <c r="W17" s="160">
        <f t="shared" si="0"/>
        <v>31.7</v>
      </c>
      <c r="X17" s="160">
        <f t="shared" si="0"/>
        <v>38.200000000000003</v>
      </c>
      <c r="Y17" s="160">
        <f t="shared" si="0"/>
        <v>1.2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73.900000000000006</v>
      </c>
      <c r="AD17" s="160">
        <f t="shared" si="0"/>
        <v>115.3</v>
      </c>
      <c r="AE17" s="160">
        <f t="shared" si="0"/>
        <v>130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180.7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66.599999999999994</v>
      </c>
      <c r="BC17" s="160">
        <f t="shared" si="0"/>
        <v>44.3</v>
      </c>
      <c r="BD17" s="160">
        <f t="shared" si="0"/>
        <v>146.80000000000001</v>
      </c>
      <c r="BE17" s="160">
        <f t="shared" si="0"/>
        <v>175</v>
      </c>
      <c r="BF17" s="160">
        <f t="shared" si="0"/>
        <v>113.7</v>
      </c>
      <c r="BG17" s="160">
        <f t="shared" si="0"/>
        <v>127.7</v>
      </c>
      <c r="BH17" s="160">
        <f t="shared" si="0"/>
        <v>68.3</v>
      </c>
      <c r="BI17" s="160">
        <f t="shared" si="0"/>
        <v>0.7</v>
      </c>
      <c r="BJ17" s="160">
        <f t="shared" si="0"/>
        <v>0</v>
      </c>
      <c r="BK17" s="160">
        <f t="shared" si="0"/>
        <v>53.4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76.599999999999994</v>
      </c>
      <c r="BR17" s="160">
        <f t="shared" si="1"/>
        <v>124.4</v>
      </c>
      <c r="BS17" s="160">
        <f t="shared" si="1"/>
        <v>115.1</v>
      </c>
      <c r="BT17" s="160">
        <f t="shared" si="1"/>
        <v>117.5</v>
      </c>
      <c r="BU17" s="160">
        <f t="shared" si="1"/>
        <v>34.4</v>
      </c>
      <c r="BV17" s="160">
        <f t="shared" si="1"/>
        <v>71.900000000000006</v>
      </c>
      <c r="BW17" s="160">
        <f t="shared" si="1"/>
        <v>71.400000000000006</v>
      </c>
      <c r="BX17" s="160">
        <f t="shared" si="1"/>
        <v>59.1</v>
      </c>
      <c r="BY17" s="160">
        <f t="shared" si="1"/>
        <v>6.7</v>
      </c>
      <c r="BZ17" s="160">
        <f t="shared" si="1"/>
        <v>28.6</v>
      </c>
      <c r="CA17" s="160">
        <f t="shared" si="1"/>
        <v>0</v>
      </c>
      <c r="CB17" s="160">
        <f t="shared" si="1"/>
        <v>2.9</v>
      </c>
      <c r="CC17" s="160">
        <f t="shared" si="1"/>
        <v>22.5</v>
      </c>
      <c r="CD17" s="160">
        <f t="shared" si="1"/>
        <v>3.9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41.1</v>
      </c>
      <c r="CI17" s="160">
        <f t="shared" si="1"/>
        <v>36.200000000000003</v>
      </c>
      <c r="CJ17" s="160">
        <f t="shared" si="1"/>
        <v>31.8</v>
      </c>
      <c r="CK17" s="160">
        <f t="shared" si="1"/>
        <v>96.5</v>
      </c>
      <c r="CL17" s="160">
        <f t="shared" si="1"/>
        <v>3.4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13.6</v>
      </c>
      <c r="CQ17" s="160">
        <f t="shared" si="1"/>
        <v>17</v>
      </c>
      <c r="CR17" s="160">
        <f t="shared" si="1"/>
        <v>15.1</v>
      </c>
      <c r="CS17" s="160">
        <f t="shared" si="1"/>
        <v>10.4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659.22500000000002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49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>
        <v>8.6999999999999993</v>
      </c>
      <c r="M22" s="149"/>
      <c r="N22" s="149">
        <v>9.6</v>
      </c>
      <c r="O22" s="149">
        <v>27.6</v>
      </c>
      <c r="P22" s="149">
        <v>18</v>
      </c>
      <c r="Q22" s="149">
        <v>19.100000000000001</v>
      </c>
      <c r="R22" s="149"/>
      <c r="S22" s="149">
        <v>2.7</v>
      </c>
      <c r="T22" s="149"/>
      <c r="U22" s="149"/>
      <c r="V22" s="149">
        <v>15.9</v>
      </c>
      <c r="W22" s="149"/>
      <c r="X22" s="149"/>
      <c r="Y22" s="149"/>
      <c r="Z22" s="149">
        <v>75.3</v>
      </c>
      <c r="AA22" s="149">
        <v>52.4</v>
      </c>
      <c r="AB22" s="149">
        <v>17.100000000000001</v>
      </c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>
        <v>32</v>
      </c>
      <c r="BM22" s="149">
        <v>38</v>
      </c>
      <c r="BN22" s="149">
        <v>83</v>
      </c>
      <c r="BO22" s="149">
        <v>62</v>
      </c>
      <c r="BP22" s="149">
        <v>7.5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>
        <v>78.599999999999994</v>
      </c>
      <c r="CB22" s="149"/>
      <c r="CC22" s="149"/>
      <c r="CD22" s="149"/>
      <c r="CE22" s="149">
        <v>16.5</v>
      </c>
      <c r="CF22" s="149">
        <v>88.4</v>
      </c>
      <c r="CG22" s="149">
        <v>15.9</v>
      </c>
      <c r="CH22" s="149"/>
      <c r="CI22" s="149"/>
      <c r="CJ22" s="149"/>
      <c r="CK22" s="149"/>
      <c r="CL22" s="149"/>
      <c r="CM22" s="149">
        <v>13</v>
      </c>
      <c r="CN22" s="149">
        <v>6.7</v>
      </c>
      <c r="CO22" s="149">
        <v>4.9000000000000004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185.47499999999999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49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8.6999999999999993</v>
      </c>
      <c r="M25" s="160">
        <f t="shared" si="2"/>
        <v>0</v>
      </c>
      <c r="N25" s="160">
        <f t="shared" si="2"/>
        <v>9.6</v>
      </c>
      <c r="O25" s="160">
        <f t="shared" si="2"/>
        <v>27.6</v>
      </c>
      <c r="P25" s="160">
        <f t="shared" si="2"/>
        <v>18</v>
      </c>
      <c r="Q25" s="160">
        <f t="shared" si="2"/>
        <v>19.100000000000001</v>
      </c>
      <c r="R25" s="160">
        <f t="shared" si="2"/>
        <v>0</v>
      </c>
      <c r="S25" s="160">
        <f t="shared" si="2"/>
        <v>2.7</v>
      </c>
      <c r="T25" s="160">
        <f t="shared" si="2"/>
        <v>0</v>
      </c>
      <c r="U25" s="160">
        <f t="shared" si="2"/>
        <v>0</v>
      </c>
      <c r="V25" s="160">
        <f t="shared" si="2"/>
        <v>15.9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75.3</v>
      </c>
      <c r="AA25" s="160">
        <f t="shared" si="2"/>
        <v>52.4</v>
      </c>
      <c r="AB25" s="160">
        <f t="shared" si="2"/>
        <v>17.100000000000001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32</v>
      </c>
      <c r="BM25" s="160">
        <f t="shared" si="2"/>
        <v>38</v>
      </c>
      <c r="BN25" s="160">
        <f t="shared" si="2"/>
        <v>83</v>
      </c>
      <c r="BO25" s="160">
        <f t="shared" ref="BO25:CW25" si="3">SUM(BO20:BO24)</f>
        <v>62</v>
      </c>
      <c r="BP25" s="160">
        <f t="shared" si="3"/>
        <v>7.5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78.599999999999994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16.5</v>
      </c>
      <c r="CF25" s="160">
        <f t="shared" si="3"/>
        <v>88.4</v>
      </c>
      <c r="CG25" s="160">
        <f t="shared" si="3"/>
        <v>15.9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13</v>
      </c>
      <c r="CN25" s="160">
        <f t="shared" si="3"/>
        <v>6.7</v>
      </c>
      <c r="CO25" s="160">
        <f t="shared" si="3"/>
        <v>4.9000000000000004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185.47499999999999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2026-10-29T21:23:30Z</dcterms:created>
  <dcterms:modified xsi:type="dcterms:W3CDTF">2026-10-29T21:23:33Z</dcterms:modified>
</cp:coreProperties>
</file>