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<sst xmlns="http://schemas.openxmlformats.org/spreadsheetml/2006/main" count="122" uniqueCount="56">
  <si>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03/11/2025 11:36:54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</si>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</sst>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D3-42E9-87AE-CFF931AEF9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8">
                  <c:v>15.4</c:v>
                </c:pt>
                <c:pt idx="59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D3-42E9-87AE-CFF931AEF9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2">
                  <c:v>1.9E-2</c:v>
                </c:pt>
                <c:pt idx="64">
                  <c:v>2.1000000000000001E-2</c:v>
                </c:pt>
                <c:pt idx="65">
                  <c:v>20.041</c:v>
                </c:pt>
                <c:pt idx="66">
                  <c:v>30</c:v>
                </c:pt>
                <c:pt idx="67">
                  <c:v>29.5</c:v>
                </c:pt>
                <c:pt idx="69">
                  <c:v>7.0000000000000001E-3</c:v>
                </c:pt>
                <c:pt idx="71">
                  <c:v>9.5</c:v>
                </c:pt>
                <c:pt idx="72">
                  <c:v>9.5</c:v>
                </c:pt>
                <c:pt idx="73">
                  <c:v>29.5</c:v>
                </c:pt>
                <c:pt idx="74">
                  <c:v>24.5</c:v>
                </c:pt>
                <c:pt idx="75">
                  <c:v>29.5</c:v>
                </c:pt>
                <c:pt idx="76">
                  <c:v>3.8</c:v>
                </c:pt>
                <c:pt idx="77">
                  <c:v>9.5</c:v>
                </c:pt>
                <c:pt idx="78">
                  <c:v>10.8</c:v>
                </c:pt>
                <c:pt idx="79">
                  <c:v>29.5</c:v>
                </c:pt>
                <c:pt idx="80">
                  <c:v>19.518000000000001</c:v>
                </c:pt>
                <c:pt idx="81">
                  <c:v>4.5259999999999998</c:v>
                </c:pt>
                <c:pt idx="82">
                  <c:v>4.5999999999999996</c:v>
                </c:pt>
                <c:pt idx="84">
                  <c:v>19.144000000000002</c:v>
                </c:pt>
                <c:pt idx="85">
                  <c:v>14.506</c:v>
                </c:pt>
                <c:pt idx="86">
                  <c:v>19.5</c:v>
                </c:pt>
                <c:pt idx="87">
                  <c:v>4.5</c:v>
                </c:pt>
                <c:pt idx="88">
                  <c:v>2.9000000000000001E-2</c:v>
                </c:pt>
                <c:pt idx="89">
                  <c:v>4.54</c:v>
                </c:pt>
                <c:pt idx="92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D3-42E9-87AE-CFF931AEF9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6">
                  <c:v>0.152</c:v>
                </c:pt>
                <c:pt idx="65">
                  <c:v>4.8000000000000001E-2</c:v>
                </c:pt>
                <c:pt idx="66">
                  <c:v>0.3</c:v>
                </c:pt>
                <c:pt idx="69">
                  <c:v>4.0000000000000001E-3</c:v>
                </c:pt>
                <c:pt idx="73">
                  <c:v>0.04</c:v>
                </c:pt>
                <c:pt idx="74">
                  <c:v>4.3999999999999997E-2</c:v>
                </c:pt>
                <c:pt idx="84">
                  <c:v>4.3999999999999997E-2</c:v>
                </c:pt>
                <c:pt idx="88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D3-42E9-87AE-CFF931AEF9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D3-42E9-87AE-CFF931AEF9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D3-42E9-87AE-CFF931AEF9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D3-42E9-87AE-CFF931AEF9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D3-42E9-87AE-CFF931AEF9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D3-42E9-87AE-CFF931AEF9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9">
                  <c:v>27.931999999999999</c:v>
                </c:pt>
                <c:pt idx="91">
                  <c:v>31.135999999999999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D3-42E9-87AE-CFF931AEF9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332.6</c:v>
                </c:pt>
                <c:pt idx="49">
                  <c:v>332.8</c:v>
                </c:pt>
                <c:pt idx="50">
                  <c:v>406.90000000000003</c:v>
                </c:pt>
                <c:pt idx="51">
                  <c:v>333.8</c:v>
                </c:pt>
                <c:pt idx="52">
                  <c:v>426</c:v>
                </c:pt>
                <c:pt idx="53">
                  <c:v>426</c:v>
                </c:pt>
                <c:pt idx="54">
                  <c:v>426</c:v>
                </c:pt>
                <c:pt idx="55">
                  <c:v>446.9</c:v>
                </c:pt>
                <c:pt idx="56">
                  <c:v>216.4</c:v>
                </c:pt>
                <c:pt idx="57">
                  <c:v>85.4</c:v>
                </c:pt>
                <c:pt idx="58">
                  <c:v>16.899999999999999</c:v>
                </c:pt>
                <c:pt idx="59">
                  <c:v>0</c:v>
                </c:pt>
                <c:pt idx="60">
                  <c:v>12.7</c:v>
                </c:pt>
                <c:pt idx="61">
                  <c:v>10.3</c:v>
                </c:pt>
                <c:pt idx="62">
                  <c:v>36.6</c:v>
                </c:pt>
                <c:pt idx="63">
                  <c:v>4.5</c:v>
                </c:pt>
                <c:pt idx="64">
                  <c:v>96.4</c:v>
                </c:pt>
                <c:pt idx="65">
                  <c:v>110.3</c:v>
                </c:pt>
                <c:pt idx="66">
                  <c:v>181</c:v>
                </c:pt>
                <c:pt idx="67">
                  <c:v>175.3</c:v>
                </c:pt>
                <c:pt idx="68">
                  <c:v>55.6</c:v>
                </c:pt>
                <c:pt idx="69">
                  <c:v>75.900000000000006</c:v>
                </c:pt>
                <c:pt idx="70">
                  <c:v>48.8</c:v>
                </c:pt>
                <c:pt idx="71">
                  <c:v>44.4</c:v>
                </c:pt>
                <c:pt idx="72">
                  <c:v>77.3</c:v>
                </c:pt>
                <c:pt idx="73">
                  <c:v>105.8</c:v>
                </c:pt>
                <c:pt idx="74">
                  <c:v>128.80000000000001</c:v>
                </c:pt>
                <c:pt idx="75">
                  <c:v>133.4</c:v>
                </c:pt>
                <c:pt idx="76">
                  <c:v>57.8</c:v>
                </c:pt>
                <c:pt idx="77">
                  <c:v>71.900000000000006</c:v>
                </c:pt>
                <c:pt idx="78">
                  <c:v>65.5</c:v>
                </c:pt>
                <c:pt idx="79">
                  <c:v>57.7</c:v>
                </c:pt>
                <c:pt idx="80">
                  <c:v>88.6</c:v>
                </c:pt>
                <c:pt idx="81">
                  <c:v>32.5</c:v>
                </c:pt>
                <c:pt idx="82">
                  <c:v>30.4</c:v>
                </c:pt>
                <c:pt idx="83">
                  <c:v>70.7</c:v>
                </c:pt>
                <c:pt idx="84">
                  <c:v>1.1000000000000001</c:v>
                </c:pt>
                <c:pt idx="85">
                  <c:v>8.8000000000000007</c:v>
                </c:pt>
                <c:pt idx="86">
                  <c:v>59.1</c:v>
                </c:pt>
                <c:pt idx="87">
                  <c:v>92.4</c:v>
                </c:pt>
                <c:pt idx="88">
                  <c:v>0</c:v>
                </c:pt>
                <c:pt idx="89">
                  <c:v>0</c:v>
                </c:pt>
                <c:pt idx="90">
                  <c:v>33.799999999999997</c:v>
                </c:pt>
                <c:pt idx="91">
                  <c:v>56.2</c:v>
                </c:pt>
                <c:pt idx="92">
                  <c:v>330.9</c:v>
                </c:pt>
                <c:pt idx="93">
                  <c:v>305.5</c:v>
                </c:pt>
                <c:pt idx="94">
                  <c:v>98.9</c:v>
                </c:pt>
                <c:pt idx="95">
                  <c:v>122.9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D3-42E9-87AE-CFF931AEF9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0.7</c:v>
                </c:pt>
                <c:pt idx="54">
                  <c:v>1.39</c:v>
                </c:pt>
                <c:pt idx="55">
                  <c:v>1.617</c:v>
                </c:pt>
                <c:pt idx="56">
                  <c:v>1.595</c:v>
                </c:pt>
                <c:pt idx="57">
                  <c:v>6.9409999999999998</c:v>
                </c:pt>
                <c:pt idx="58">
                  <c:v>24.696000000000002</c:v>
                </c:pt>
                <c:pt idx="59">
                  <c:v>19.728999999999999</c:v>
                </c:pt>
                <c:pt idx="60">
                  <c:v>28.286000000000001</c:v>
                </c:pt>
                <c:pt idx="61">
                  <c:v>25.792000000000002</c:v>
                </c:pt>
                <c:pt idx="62">
                  <c:v>10.185</c:v>
                </c:pt>
                <c:pt idx="63">
                  <c:v>2.177</c:v>
                </c:pt>
                <c:pt idx="64">
                  <c:v>15.092000000000001</c:v>
                </c:pt>
                <c:pt idx="66">
                  <c:v>0.4</c:v>
                </c:pt>
                <c:pt idx="67">
                  <c:v>0.3</c:v>
                </c:pt>
                <c:pt idx="68">
                  <c:v>21.225999999999999</c:v>
                </c:pt>
                <c:pt idx="69">
                  <c:v>0.70799999999999996</c:v>
                </c:pt>
                <c:pt idx="70">
                  <c:v>5.5819999999999999</c:v>
                </c:pt>
                <c:pt idx="71">
                  <c:v>7.3129999999999997</c:v>
                </c:pt>
                <c:pt idx="72">
                  <c:v>0.64</c:v>
                </c:pt>
                <c:pt idx="73">
                  <c:v>2.1999999999999999E-2</c:v>
                </c:pt>
                <c:pt idx="74">
                  <c:v>5.1999999999999998E-2</c:v>
                </c:pt>
                <c:pt idx="75">
                  <c:v>8.1000000000000003E-2</c:v>
                </c:pt>
                <c:pt idx="76">
                  <c:v>0.746</c:v>
                </c:pt>
                <c:pt idx="77">
                  <c:v>1.4359999999999999</c:v>
                </c:pt>
                <c:pt idx="78">
                  <c:v>2.444</c:v>
                </c:pt>
                <c:pt idx="79">
                  <c:v>7.0880000000000001</c:v>
                </c:pt>
                <c:pt idx="80">
                  <c:v>8.3000000000000004E-2</c:v>
                </c:pt>
                <c:pt idx="81">
                  <c:v>6.4509999999999996</c:v>
                </c:pt>
                <c:pt idx="82">
                  <c:v>7.3559999999999999</c:v>
                </c:pt>
                <c:pt idx="83">
                  <c:v>21.835999999999999</c:v>
                </c:pt>
                <c:pt idx="84">
                  <c:v>12.513999999999999</c:v>
                </c:pt>
                <c:pt idx="85">
                  <c:v>17.22</c:v>
                </c:pt>
                <c:pt idx="86">
                  <c:v>14.098000000000001</c:v>
                </c:pt>
                <c:pt idx="87">
                  <c:v>16.832000000000001</c:v>
                </c:pt>
                <c:pt idx="88">
                  <c:v>14.106999999999999</c:v>
                </c:pt>
                <c:pt idx="89">
                  <c:v>20.402000000000001</c:v>
                </c:pt>
                <c:pt idx="90">
                  <c:v>12.577</c:v>
                </c:pt>
                <c:pt idx="91">
                  <c:v>14.173999999999999</c:v>
                </c:pt>
                <c:pt idx="93">
                  <c:v>5.0250000000000004</c:v>
                </c:pt>
                <c:pt idx="94">
                  <c:v>10.992000000000001</c:v>
                </c:pt>
                <c:pt idx="95">
                  <c:v>9.9049999999999994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D3-42E9-87AE-CFF931AEF9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BD3-42E9-87AE-CFF931AEF9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BD3-42E9-87AE-CFF931AEF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77.89</c:v>
                </c:pt>
                <c:pt idx="49">
                  <c:v>74.8</c:v>
                </c:pt>
                <c:pt idx="50">
                  <c:v>76.13</c:v>
                </c:pt>
                <c:pt idx="51">
                  <c:v>80</c:v>
                </c:pt>
                <c:pt idx="52">
                  <c:v>83.76</c:v>
                </c:pt>
                <c:pt idx="53">
                  <c:v>85.65</c:v>
                </c:pt>
                <c:pt idx="54">
                  <c:v>87.88</c:v>
                </c:pt>
                <c:pt idx="55">
                  <c:v>88</c:v>
                </c:pt>
                <c:pt idx="56">
                  <c:v>84.82</c:v>
                </c:pt>
                <c:pt idx="57">
                  <c:v>102.97</c:v>
                </c:pt>
                <c:pt idx="58">
                  <c:v>134.02000000000001</c:v>
                </c:pt>
                <c:pt idx="59">
                  <c:v>150</c:v>
                </c:pt>
                <c:pt idx="60">
                  <c:v>139.08000000000001</c:v>
                </c:pt>
                <c:pt idx="61">
                  <c:v>187.01</c:v>
                </c:pt>
                <c:pt idx="62">
                  <c:v>197.34</c:v>
                </c:pt>
                <c:pt idx="63">
                  <c:v>197.11</c:v>
                </c:pt>
                <c:pt idx="64">
                  <c:v>173.81</c:v>
                </c:pt>
                <c:pt idx="65">
                  <c:v>194.79</c:v>
                </c:pt>
                <c:pt idx="66">
                  <c:v>232.21</c:v>
                </c:pt>
                <c:pt idx="67">
                  <c:v>254.04</c:v>
                </c:pt>
                <c:pt idx="68">
                  <c:v>167.73</c:v>
                </c:pt>
                <c:pt idx="69">
                  <c:v>196.12</c:v>
                </c:pt>
                <c:pt idx="70">
                  <c:v>182.45</c:v>
                </c:pt>
                <c:pt idx="71">
                  <c:v>174.49</c:v>
                </c:pt>
                <c:pt idx="72">
                  <c:v>209.76</c:v>
                </c:pt>
                <c:pt idx="73">
                  <c:v>243.11</c:v>
                </c:pt>
                <c:pt idx="74">
                  <c:v>230.99</c:v>
                </c:pt>
                <c:pt idx="75">
                  <c:v>235.66</c:v>
                </c:pt>
                <c:pt idx="76">
                  <c:v>250.79</c:v>
                </c:pt>
                <c:pt idx="77">
                  <c:v>239.66</c:v>
                </c:pt>
                <c:pt idx="78">
                  <c:v>220.33</c:v>
                </c:pt>
                <c:pt idx="79">
                  <c:v>220.07</c:v>
                </c:pt>
                <c:pt idx="80">
                  <c:v>225.56</c:v>
                </c:pt>
                <c:pt idx="81">
                  <c:v>193.6</c:v>
                </c:pt>
                <c:pt idx="82">
                  <c:v>157.57</c:v>
                </c:pt>
                <c:pt idx="83">
                  <c:v>147.32</c:v>
                </c:pt>
                <c:pt idx="84">
                  <c:v>168.92</c:v>
                </c:pt>
                <c:pt idx="85">
                  <c:v>170.85</c:v>
                </c:pt>
                <c:pt idx="86">
                  <c:v>135.63</c:v>
                </c:pt>
                <c:pt idx="87">
                  <c:v>117.8</c:v>
                </c:pt>
                <c:pt idx="88">
                  <c:v>163.65</c:v>
                </c:pt>
                <c:pt idx="89">
                  <c:v>148.86000000000001</c:v>
                </c:pt>
                <c:pt idx="90">
                  <c:v>109.54</c:v>
                </c:pt>
                <c:pt idx="91">
                  <c:v>100</c:v>
                </c:pt>
                <c:pt idx="92">
                  <c:v>92.03</c:v>
                </c:pt>
                <c:pt idx="93">
                  <c:v>90.64</c:v>
                </c:pt>
                <c:pt idx="94">
                  <c:v>86.82</c:v>
                </c:pt>
                <c:pt idx="95">
                  <c:v>82.51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D3-42E9-87AE-CFF931AEF9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9C-4936-AA02-29F18F4E90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9">
                  <c:v>8.4</c:v>
                </c:pt>
                <c:pt idx="50">
                  <c:v>69.599999999999994</c:v>
                </c:pt>
                <c:pt idx="51">
                  <c:v>18.8</c:v>
                </c:pt>
                <c:pt idx="53">
                  <c:v>16.8</c:v>
                </c:pt>
                <c:pt idx="55">
                  <c:v>26.4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9C-4936-AA02-29F18F4E90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28.626999999999999</c:v>
                </c:pt>
                <c:pt idx="49">
                  <c:v>93.551000000000002</c:v>
                </c:pt>
                <c:pt idx="50">
                  <c:v>93.578999999999994</c:v>
                </c:pt>
                <c:pt idx="51">
                  <c:v>92.984999999999999</c:v>
                </c:pt>
                <c:pt idx="52">
                  <c:v>22.286000000000001</c:v>
                </c:pt>
                <c:pt idx="53">
                  <c:v>22.216000000000001</c:v>
                </c:pt>
                <c:pt idx="54">
                  <c:v>88.217000000000013</c:v>
                </c:pt>
                <c:pt idx="55">
                  <c:v>81.094999999999999</c:v>
                </c:pt>
                <c:pt idx="56">
                  <c:v>44.091999999999999</c:v>
                </c:pt>
                <c:pt idx="57">
                  <c:v>15.613</c:v>
                </c:pt>
                <c:pt idx="58">
                  <c:v>9.81</c:v>
                </c:pt>
                <c:pt idx="59">
                  <c:v>13.701000000000001</c:v>
                </c:pt>
                <c:pt idx="60">
                  <c:v>0.2</c:v>
                </c:pt>
                <c:pt idx="61">
                  <c:v>1.6E-2</c:v>
                </c:pt>
                <c:pt idx="64">
                  <c:v>9.6340000000000003</c:v>
                </c:pt>
                <c:pt idx="65">
                  <c:v>39.53</c:v>
                </c:pt>
                <c:pt idx="66">
                  <c:v>47.17</c:v>
                </c:pt>
                <c:pt idx="67">
                  <c:v>54.483000000000004</c:v>
                </c:pt>
                <c:pt idx="68">
                  <c:v>0.5</c:v>
                </c:pt>
                <c:pt idx="69">
                  <c:v>12.94</c:v>
                </c:pt>
                <c:pt idx="70">
                  <c:v>2.1440000000000001</c:v>
                </c:pt>
                <c:pt idx="71">
                  <c:v>1.2999999999999999E-2</c:v>
                </c:pt>
                <c:pt idx="72">
                  <c:v>15.494</c:v>
                </c:pt>
                <c:pt idx="73">
                  <c:v>19.003999999999998</c:v>
                </c:pt>
                <c:pt idx="74">
                  <c:v>32.79</c:v>
                </c:pt>
                <c:pt idx="75">
                  <c:v>33.32</c:v>
                </c:pt>
                <c:pt idx="77">
                  <c:v>9.6</c:v>
                </c:pt>
                <c:pt idx="80">
                  <c:v>22.24</c:v>
                </c:pt>
                <c:pt idx="82">
                  <c:v>1.7000000000000001E-2</c:v>
                </c:pt>
                <c:pt idx="83">
                  <c:v>0.5</c:v>
                </c:pt>
                <c:pt idx="86">
                  <c:v>4.9000000000000002E-2</c:v>
                </c:pt>
                <c:pt idx="88">
                  <c:v>0.4</c:v>
                </c:pt>
                <c:pt idx="90">
                  <c:v>0.503</c:v>
                </c:pt>
                <c:pt idx="91">
                  <c:v>12.9</c:v>
                </c:pt>
                <c:pt idx="92">
                  <c:v>175.2</c:v>
                </c:pt>
                <c:pt idx="93">
                  <c:v>171.7</c:v>
                </c:pt>
                <c:pt idx="94">
                  <c:v>45.3</c:v>
                </c:pt>
                <c:pt idx="95">
                  <c:v>56.5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9C-4936-AA02-29F18F4E90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85.233999999999995</c:v>
                </c:pt>
                <c:pt idx="49">
                  <c:v>125.896</c:v>
                </c:pt>
                <c:pt idx="50">
                  <c:v>136.32900000000001</c:v>
                </c:pt>
                <c:pt idx="51">
                  <c:v>121.297</c:v>
                </c:pt>
                <c:pt idx="52">
                  <c:v>74.067999999999998</c:v>
                </c:pt>
                <c:pt idx="53">
                  <c:v>118.873</c:v>
                </c:pt>
                <c:pt idx="54">
                  <c:v>157.089</c:v>
                </c:pt>
                <c:pt idx="55">
                  <c:v>215.88</c:v>
                </c:pt>
                <c:pt idx="56">
                  <c:v>94.596999999999994</c:v>
                </c:pt>
                <c:pt idx="57">
                  <c:v>42.265000000000001</c:v>
                </c:pt>
                <c:pt idx="58">
                  <c:v>45.189</c:v>
                </c:pt>
                <c:pt idx="59">
                  <c:v>39.186999999999998</c:v>
                </c:pt>
                <c:pt idx="60">
                  <c:v>38.258000000000003</c:v>
                </c:pt>
                <c:pt idx="61">
                  <c:v>36.083000000000006</c:v>
                </c:pt>
                <c:pt idx="62">
                  <c:v>46.179000000000002</c:v>
                </c:pt>
                <c:pt idx="63">
                  <c:v>2.9159999999999999</c:v>
                </c:pt>
                <c:pt idx="64">
                  <c:v>101.55100000000002</c:v>
                </c:pt>
                <c:pt idx="65">
                  <c:v>57.769000000000005</c:v>
                </c:pt>
                <c:pt idx="66">
                  <c:v>129.173</c:v>
                </c:pt>
                <c:pt idx="67">
                  <c:v>116.42400000000001</c:v>
                </c:pt>
                <c:pt idx="68">
                  <c:v>76.322000000000003</c:v>
                </c:pt>
                <c:pt idx="69">
                  <c:v>59.27</c:v>
                </c:pt>
                <c:pt idx="70">
                  <c:v>49.320000000000007</c:v>
                </c:pt>
                <c:pt idx="71">
                  <c:v>61.183999999999997</c:v>
                </c:pt>
                <c:pt idx="72">
                  <c:v>65.44</c:v>
                </c:pt>
                <c:pt idx="73">
                  <c:v>100.27200000000001</c:v>
                </c:pt>
                <c:pt idx="74">
                  <c:v>103.63199999999999</c:v>
                </c:pt>
                <c:pt idx="75">
                  <c:v>110.91199999999999</c:v>
                </c:pt>
                <c:pt idx="76">
                  <c:v>57.661999999999999</c:v>
                </c:pt>
                <c:pt idx="77">
                  <c:v>70.39400000000002</c:v>
                </c:pt>
                <c:pt idx="78">
                  <c:v>78.763999999999996</c:v>
                </c:pt>
                <c:pt idx="79">
                  <c:v>94.301000000000002</c:v>
                </c:pt>
                <c:pt idx="80">
                  <c:v>75.647999999999996</c:v>
                </c:pt>
                <c:pt idx="81">
                  <c:v>43.503999999999998</c:v>
                </c:pt>
                <c:pt idx="82">
                  <c:v>42.368000000000002</c:v>
                </c:pt>
                <c:pt idx="83">
                  <c:v>92.042999999999992</c:v>
                </c:pt>
                <c:pt idx="84">
                  <c:v>12.100999999999999</c:v>
                </c:pt>
                <c:pt idx="85">
                  <c:v>37.411000000000001</c:v>
                </c:pt>
                <c:pt idx="86">
                  <c:v>62.695</c:v>
                </c:pt>
                <c:pt idx="87">
                  <c:v>83.759999999999991</c:v>
                </c:pt>
                <c:pt idx="88">
                  <c:v>0.15</c:v>
                </c:pt>
                <c:pt idx="89">
                  <c:v>24.693999999999999</c:v>
                </c:pt>
                <c:pt idx="90">
                  <c:v>40.552999999999997</c:v>
                </c:pt>
                <c:pt idx="91">
                  <c:v>82.884</c:v>
                </c:pt>
                <c:pt idx="92">
                  <c:v>148.559</c:v>
                </c:pt>
                <c:pt idx="93">
                  <c:v>129.459</c:v>
                </c:pt>
                <c:pt idx="94">
                  <c:v>48.377000000000002</c:v>
                </c:pt>
                <c:pt idx="95">
                  <c:v>69.47699999999999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9C-4936-AA02-29F18F4E90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9C-4936-AA02-29F18F4E90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9C-4936-AA02-29F18F4E905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9C-4936-AA02-29F18F4E905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F9C-4936-AA02-29F18F4E905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9C-4936-AA02-29F18F4E905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4">
                  <c:v>20</c:v>
                </c:pt>
                <c:pt idx="85">
                  <c:v>3.1139999999999999</c:v>
                </c:pt>
                <c:pt idx="86">
                  <c:v>30</c:v>
                </c:pt>
                <c:pt idx="8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9C-4936-AA02-29F18F4E905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125.2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185.1</c:v>
                </c:pt>
                <c:pt idx="53">
                  <c:v>134.19999999999999</c:v>
                </c:pt>
                <c:pt idx="54">
                  <c:v>58.4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7.5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10.3</c:v>
                </c:pt>
                <c:pt idx="89">
                  <c:v>0.2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9C-4936-AA02-29F18F4E905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94.266000000000005</c:v>
                </c:pt>
                <c:pt idx="49">
                  <c:v>104.98399999999999</c:v>
                </c:pt>
                <c:pt idx="50">
                  <c:v>107.45</c:v>
                </c:pt>
                <c:pt idx="51">
                  <c:v>100.738</c:v>
                </c:pt>
                <c:pt idx="52">
                  <c:v>144.54900000000001</c:v>
                </c:pt>
                <c:pt idx="53">
                  <c:v>133.91499999999999</c:v>
                </c:pt>
                <c:pt idx="54">
                  <c:v>123.729</c:v>
                </c:pt>
                <c:pt idx="55">
                  <c:v>125.18600000000001</c:v>
                </c:pt>
                <c:pt idx="56">
                  <c:v>79.486000000000004</c:v>
                </c:pt>
                <c:pt idx="57">
                  <c:v>34.433</c:v>
                </c:pt>
                <c:pt idx="58">
                  <c:v>1.972</c:v>
                </c:pt>
                <c:pt idx="59">
                  <c:v>2.7229999999999999</c:v>
                </c:pt>
                <c:pt idx="60">
                  <c:v>2.5110000000000001</c:v>
                </c:pt>
                <c:pt idx="62">
                  <c:v>0.58499999999999996</c:v>
                </c:pt>
                <c:pt idx="63">
                  <c:v>3.774</c:v>
                </c:pt>
                <c:pt idx="64">
                  <c:v>0.29599999999999999</c:v>
                </c:pt>
                <c:pt idx="65">
                  <c:v>33.139000000000003</c:v>
                </c:pt>
                <c:pt idx="66">
                  <c:v>35.331000000000003</c:v>
                </c:pt>
                <c:pt idx="67">
                  <c:v>34.241999999999997</c:v>
                </c:pt>
                <c:pt idx="69">
                  <c:v>4.4329999999999998</c:v>
                </c:pt>
                <c:pt idx="70">
                  <c:v>2.952</c:v>
                </c:pt>
                <c:pt idx="71">
                  <c:v>3.1E-2</c:v>
                </c:pt>
                <c:pt idx="72">
                  <c:v>6.5170000000000003</c:v>
                </c:pt>
                <c:pt idx="73">
                  <c:v>16.097000000000001</c:v>
                </c:pt>
                <c:pt idx="74">
                  <c:v>17.006</c:v>
                </c:pt>
                <c:pt idx="75">
                  <c:v>18.702000000000002</c:v>
                </c:pt>
                <c:pt idx="76">
                  <c:v>4.6509999999999998</c:v>
                </c:pt>
                <c:pt idx="77">
                  <c:v>2.8479999999999999</c:v>
                </c:pt>
                <c:pt idx="80">
                  <c:v>10.362</c:v>
                </c:pt>
                <c:pt idx="84">
                  <c:v>0.73</c:v>
                </c:pt>
                <c:pt idx="88">
                  <c:v>3.3220000000000001</c:v>
                </c:pt>
                <c:pt idx="90">
                  <c:v>5.35</c:v>
                </c:pt>
                <c:pt idx="91">
                  <c:v>5.7</c:v>
                </c:pt>
                <c:pt idx="92">
                  <c:v>21.597999999999999</c:v>
                </c:pt>
                <c:pt idx="93">
                  <c:v>9.4039999999999999</c:v>
                </c:pt>
                <c:pt idx="94">
                  <c:v>16.181999999999999</c:v>
                </c:pt>
                <c:pt idx="95">
                  <c:v>6.8769999999999998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9C-4936-AA02-29F18F4E905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F9C-4936-AA02-29F18F4E905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9C-4936-AA02-29F18F4E9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77.89</c:v>
                </c:pt>
                <c:pt idx="49">
                  <c:v>74.8</c:v>
                </c:pt>
                <c:pt idx="50">
                  <c:v>76.13</c:v>
                </c:pt>
                <c:pt idx="51">
                  <c:v>80</c:v>
                </c:pt>
                <c:pt idx="52">
                  <c:v>83.76</c:v>
                </c:pt>
                <c:pt idx="53">
                  <c:v>85.65</c:v>
                </c:pt>
                <c:pt idx="54">
                  <c:v>87.88</c:v>
                </c:pt>
                <c:pt idx="55">
                  <c:v>88</c:v>
                </c:pt>
                <c:pt idx="56">
                  <c:v>84.82</c:v>
                </c:pt>
                <c:pt idx="57">
                  <c:v>102.97</c:v>
                </c:pt>
                <c:pt idx="58">
                  <c:v>134.02000000000001</c:v>
                </c:pt>
                <c:pt idx="59">
                  <c:v>150</c:v>
                </c:pt>
                <c:pt idx="60">
                  <c:v>139.08000000000001</c:v>
                </c:pt>
                <c:pt idx="61">
                  <c:v>187.01</c:v>
                </c:pt>
                <c:pt idx="62">
                  <c:v>197.34</c:v>
                </c:pt>
                <c:pt idx="63">
                  <c:v>197.11</c:v>
                </c:pt>
                <c:pt idx="64">
                  <c:v>173.81</c:v>
                </c:pt>
                <c:pt idx="65">
                  <c:v>194.79</c:v>
                </c:pt>
                <c:pt idx="66">
                  <c:v>232.21</c:v>
                </c:pt>
                <c:pt idx="67">
                  <c:v>254.04</c:v>
                </c:pt>
                <c:pt idx="68">
                  <c:v>167.73</c:v>
                </c:pt>
                <c:pt idx="69">
                  <c:v>196.12</c:v>
                </c:pt>
                <c:pt idx="70">
                  <c:v>182.45</c:v>
                </c:pt>
                <c:pt idx="71">
                  <c:v>174.49</c:v>
                </c:pt>
                <c:pt idx="72">
                  <c:v>209.76</c:v>
                </c:pt>
                <c:pt idx="73">
                  <c:v>243.11</c:v>
                </c:pt>
                <c:pt idx="74">
                  <c:v>230.99</c:v>
                </c:pt>
                <c:pt idx="75">
                  <c:v>235.66</c:v>
                </c:pt>
                <c:pt idx="76">
                  <c:v>250.79</c:v>
                </c:pt>
                <c:pt idx="77">
                  <c:v>239.66</c:v>
                </c:pt>
                <c:pt idx="78">
                  <c:v>220.33</c:v>
                </c:pt>
                <c:pt idx="79">
                  <c:v>220.07</c:v>
                </c:pt>
                <c:pt idx="80">
                  <c:v>225.56</c:v>
                </c:pt>
                <c:pt idx="81">
                  <c:v>193.6</c:v>
                </c:pt>
                <c:pt idx="82">
                  <c:v>157.57</c:v>
                </c:pt>
                <c:pt idx="83">
                  <c:v>147.32</c:v>
                </c:pt>
                <c:pt idx="84">
                  <c:v>168.92</c:v>
                </c:pt>
                <c:pt idx="85">
                  <c:v>170.85</c:v>
                </c:pt>
                <c:pt idx="86">
                  <c:v>135.63</c:v>
                </c:pt>
                <c:pt idx="87">
                  <c:v>117.8</c:v>
                </c:pt>
                <c:pt idx="88">
                  <c:v>163.65</c:v>
                </c:pt>
                <c:pt idx="89">
                  <c:v>148.86000000000001</c:v>
                </c:pt>
                <c:pt idx="90">
                  <c:v>109.54</c:v>
                </c:pt>
                <c:pt idx="91">
                  <c:v>100</c:v>
                </c:pt>
                <c:pt idx="92">
                  <c:v>92.03</c:v>
                </c:pt>
                <c:pt idx="93">
                  <c:v>90.64</c:v>
                </c:pt>
                <c:pt idx="94">
                  <c:v>86.82</c:v>
                </c:pt>
                <c:pt idx="95">
                  <c:v>82.51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9C-4936-AA02-29F18F4E9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333.3</v>
      </c>
      <c r="AY5" s="25">
        <v>332.8</v>
      </c>
      <c r="AZ5" s="25">
        <v>406.9</v>
      </c>
      <c r="BA5" s="25">
        <v>333.8</v>
      </c>
      <c r="BB5" s="25">
        <v>426</v>
      </c>
      <c r="BC5" s="25">
        <v>426</v>
      </c>
      <c r="BD5" s="25">
        <v>427.39</v>
      </c>
      <c r="BE5" s="25">
        <v>448.517</v>
      </c>
      <c r="BF5" s="25">
        <v>218.14699999999999</v>
      </c>
      <c r="BG5" s="25">
        <v>92.340999999999994</v>
      </c>
      <c r="BH5" s="25">
        <v>56.996000000000002</v>
      </c>
      <c r="BI5" s="25">
        <v>63.061</v>
      </c>
      <c r="BJ5" s="25">
        <v>40.985999999999997</v>
      </c>
      <c r="BK5" s="25">
        <v>36.091999999999999</v>
      </c>
      <c r="BL5" s="25">
        <v>46.804000000000002</v>
      </c>
      <c r="BM5" s="25">
        <v>6.6769999999999996</v>
      </c>
      <c r="BN5" s="25">
        <v>111.51300000000001</v>
      </c>
      <c r="BO5" s="25">
        <v>130.38900000000001</v>
      </c>
      <c r="BP5" s="25">
        <v>211.7</v>
      </c>
      <c r="BQ5" s="25">
        <v>205.1</v>
      </c>
      <c r="BR5" s="25">
        <v>76.825999999999993</v>
      </c>
      <c r="BS5" s="25">
        <v>76.619</v>
      </c>
      <c r="BT5" s="25">
        <v>54.381999999999998</v>
      </c>
      <c r="BU5" s="25">
        <v>61.213000000000001</v>
      </c>
      <c r="BV5" s="25">
        <v>87.44</v>
      </c>
      <c r="BW5" s="25">
        <v>135.36199999999999</v>
      </c>
      <c r="BX5" s="25">
        <v>153.39599999999999</v>
      </c>
      <c r="BY5" s="25">
        <v>162.98099999999999</v>
      </c>
      <c r="BZ5" s="25">
        <v>62.345999999999997</v>
      </c>
      <c r="CA5" s="25">
        <v>82.835999999999999</v>
      </c>
      <c r="CB5" s="25">
        <v>78.744</v>
      </c>
      <c r="CC5" s="25">
        <v>94.287999999999997</v>
      </c>
      <c r="CD5" s="25">
        <v>108.20099999999999</v>
      </c>
      <c r="CE5" s="25">
        <v>43.476999999999997</v>
      </c>
      <c r="CF5" s="25">
        <v>42.356000000000002</v>
      </c>
      <c r="CG5" s="25">
        <v>92.536000000000001</v>
      </c>
      <c r="CH5" s="25">
        <v>32.802</v>
      </c>
      <c r="CI5" s="25">
        <v>40.526000000000003</v>
      </c>
      <c r="CJ5" s="25">
        <v>92.697999999999993</v>
      </c>
      <c r="CK5" s="25">
        <v>113.732</v>
      </c>
      <c r="CL5" s="25">
        <v>14.176</v>
      </c>
      <c r="CM5" s="25">
        <v>24.942</v>
      </c>
      <c r="CN5" s="25">
        <v>46.377000000000002</v>
      </c>
      <c r="CO5" s="25">
        <v>101.51</v>
      </c>
      <c r="CP5" s="25">
        <v>345.4</v>
      </c>
      <c r="CQ5" s="25">
        <v>310.52499999999998</v>
      </c>
      <c r="CR5" s="25">
        <v>109.892</v>
      </c>
      <c r="CS5" s="25">
        <v>132.80500000000001</v>
      </c>
      <c r="CT5" s="26"/>
      <c r="CU5" s="26"/>
      <c r="CV5" s="26"/>
      <c r="CW5" s="27"/>
      <c r="CX5" s="28">
        <f t="array" ref="CX5">SUMPRODUCT(B5:CW5*0.25)</f>
        <v>1783.2252499999995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77.89</v>
      </c>
      <c r="AY8" s="37">
        <v>74.8</v>
      </c>
      <c r="AZ8" s="37">
        <v>76.13</v>
      </c>
      <c r="BA8" s="37">
        <v>80</v>
      </c>
      <c r="BB8" s="37">
        <v>83.76</v>
      </c>
      <c r="BC8" s="37">
        <v>85.65</v>
      </c>
      <c r="BD8" s="37">
        <v>87.88</v>
      </c>
      <c r="BE8" s="37">
        <v>88</v>
      </c>
      <c r="BF8" s="37">
        <v>84.82</v>
      </c>
      <c r="BG8" s="37">
        <v>102.97</v>
      </c>
      <c r="BH8" s="37">
        <v>134.02000000000001</v>
      </c>
      <c r="BI8" s="37">
        <v>150</v>
      </c>
      <c r="BJ8" s="37">
        <v>139.08000000000001</v>
      </c>
      <c r="BK8" s="37">
        <v>187.01</v>
      </c>
      <c r="BL8" s="37">
        <v>197.34</v>
      </c>
      <c r="BM8" s="37">
        <v>197.11</v>
      </c>
      <c r="BN8" s="37">
        <v>173.81</v>
      </c>
      <c r="BO8" s="37">
        <v>194.79</v>
      </c>
      <c r="BP8" s="37">
        <v>232.21</v>
      </c>
      <c r="BQ8" s="37">
        <v>254.04</v>
      </c>
      <c r="BR8" s="37">
        <v>167.73</v>
      </c>
      <c r="BS8" s="37">
        <v>196.12</v>
      </c>
      <c r="BT8" s="37">
        <v>182.45</v>
      </c>
      <c r="BU8" s="37">
        <v>174.49</v>
      </c>
      <c r="BV8" s="37">
        <v>209.76</v>
      </c>
      <c r="BW8" s="37">
        <v>243.11</v>
      </c>
      <c r="BX8" s="37">
        <v>230.99</v>
      </c>
      <c r="BY8" s="37">
        <v>235.66</v>
      </c>
      <c r="BZ8" s="37">
        <v>250.79</v>
      </c>
      <c r="CA8" s="37">
        <v>239.66</v>
      </c>
      <c r="CB8" s="37">
        <v>220.33</v>
      </c>
      <c r="CC8" s="37">
        <v>220.07</v>
      </c>
      <c r="CD8" s="37">
        <v>225.56</v>
      </c>
      <c r="CE8" s="37">
        <v>193.6</v>
      </c>
      <c r="CF8" s="37">
        <v>157.57</v>
      </c>
      <c r="CG8" s="37">
        <v>147.32</v>
      </c>
      <c r="CH8" s="37">
        <v>168.92</v>
      </c>
      <c r="CI8" s="37">
        <v>170.85</v>
      </c>
      <c r="CJ8" s="37">
        <v>135.63</v>
      </c>
      <c r="CK8" s="37">
        <v>117.8</v>
      </c>
      <c r="CL8" s="37">
        <v>163.65</v>
      </c>
      <c r="CM8" s="37">
        <v>148.86000000000001</v>
      </c>
      <c r="CN8" s="37">
        <v>109.54</v>
      </c>
      <c r="CO8" s="37">
        <v>100</v>
      </c>
      <c r="CP8" s="37">
        <v>92.03</v>
      </c>
      <c r="CQ8" s="37">
        <v>90.64</v>
      </c>
      <c r="CR8" s="37">
        <v>86.82</v>
      </c>
      <c r="CS8" s="37">
        <v>82.51</v>
      </c>
      <c r="CT8" s="38"/>
      <c r="CU8" s="38"/>
      <c r="CV8" s="38"/>
      <c r="CW8" s="39"/>
      <c r="CX8" s="40">
        <f>IF(SUM(B8:CW8)&lt;&gt;0,AVERAGEIF(B8:CW8,"&lt;&gt;"""),"")</f>
        <v>155.49520833333332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77.204999999999998</v>
      </c>
      <c r="AY9" s="43">
        <v>77.204999999999998</v>
      </c>
      <c r="AZ9" s="43">
        <v>77.204999999999998</v>
      </c>
      <c r="BA9" s="43">
        <v>77.204999999999998</v>
      </c>
      <c r="BB9" s="43">
        <v>86.322500000000005</v>
      </c>
      <c r="BC9" s="43">
        <v>86.322500000000005</v>
      </c>
      <c r="BD9" s="43">
        <v>86.322500000000005</v>
      </c>
      <c r="BE9" s="43">
        <v>86.322500000000005</v>
      </c>
      <c r="BF9" s="43">
        <v>117.9525</v>
      </c>
      <c r="BG9" s="43">
        <v>117.9525</v>
      </c>
      <c r="BH9" s="43">
        <v>117.9525</v>
      </c>
      <c r="BI9" s="43">
        <v>117.9525</v>
      </c>
      <c r="BJ9" s="43">
        <v>180.13499999999999</v>
      </c>
      <c r="BK9" s="43">
        <v>180.13499999999999</v>
      </c>
      <c r="BL9" s="43">
        <v>180.13499999999999</v>
      </c>
      <c r="BM9" s="43">
        <v>180.13499999999999</v>
      </c>
      <c r="BN9" s="43">
        <v>213.71250000000001</v>
      </c>
      <c r="BO9" s="43">
        <v>213.71250000000001</v>
      </c>
      <c r="BP9" s="43">
        <v>213.71250000000001</v>
      </c>
      <c r="BQ9" s="43">
        <v>213.71250000000001</v>
      </c>
      <c r="BR9" s="43">
        <v>180.19749999999999</v>
      </c>
      <c r="BS9" s="43">
        <v>180.19749999999999</v>
      </c>
      <c r="BT9" s="43">
        <v>180.19749999999999</v>
      </c>
      <c r="BU9" s="43">
        <v>180.19749999999999</v>
      </c>
      <c r="BV9" s="43">
        <v>229.88</v>
      </c>
      <c r="BW9" s="43">
        <v>229.88</v>
      </c>
      <c r="BX9" s="43">
        <v>229.88</v>
      </c>
      <c r="BY9" s="43">
        <v>229.88</v>
      </c>
      <c r="BZ9" s="43">
        <v>232.71250000000001</v>
      </c>
      <c r="CA9" s="43">
        <v>232.71250000000001</v>
      </c>
      <c r="CB9" s="43">
        <v>232.71250000000001</v>
      </c>
      <c r="CC9" s="43">
        <v>232.71250000000001</v>
      </c>
      <c r="CD9" s="43">
        <v>181.01249999999999</v>
      </c>
      <c r="CE9" s="43">
        <v>181.01249999999999</v>
      </c>
      <c r="CF9" s="43">
        <v>181.01249999999999</v>
      </c>
      <c r="CG9" s="43">
        <v>181.01249999999999</v>
      </c>
      <c r="CH9" s="43">
        <v>148.30000000000001</v>
      </c>
      <c r="CI9" s="43">
        <v>148.30000000000001</v>
      </c>
      <c r="CJ9" s="43">
        <v>148.30000000000001</v>
      </c>
      <c r="CK9" s="43">
        <v>148.30000000000001</v>
      </c>
      <c r="CL9" s="43">
        <v>130.51249999999999</v>
      </c>
      <c r="CM9" s="43">
        <v>130.51249999999999</v>
      </c>
      <c r="CN9" s="43">
        <v>130.51249999999999</v>
      </c>
      <c r="CO9" s="43">
        <v>130.51249999999999</v>
      </c>
      <c r="CP9" s="43">
        <v>88</v>
      </c>
      <c r="CQ9" s="43">
        <v>88</v>
      </c>
      <c r="CR9" s="43">
        <v>88</v>
      </c>
      <c r="CS9" s="43">
        <v>88</v>
      </c>
      <c r="CT9" s="44"/>
      <c r="CU9" s="44"/>
      <c r="CV9" s="44"/>
      <c r="CW9" s="45"/>
      <c r="CX9" s="46">
        <f>IF(SUM(B9:CW9)&lt;&gt;0,AVERAGEIF(B9:CW9,"&lt;&gt;"""),"")</f>
        <v>155.49520833333332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27.931999999999999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31.135999999999999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14.766999999999999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0.7</v>
      </c>
      <c r="AY15" s="71"/>
      <c r="AZ15" s="71"/>
      <c r="BA15" s="71"/>
      <c r="BB15" s="71"/>
      <c r="BC15" s="71"/>
      <c r="BD15" s="71">
        <v>1.39</v>
      </c>
      <c r="BE15" s="71">
        <v>1.617</v>
      </c>
      <c r="BF15" s="71">
        <v>1.595</v>
      </c>
      <c r="BG15" s="71">
        <v>6.9409999999999998</v>
      </c>
      <c r="BH15" s="71">
        <v>24.696000000000002</v>
      </c>
      <c r="BI15" s="71">
        <v>19.728999999999999</v>
      </c>
      <c r="BJ15" s="71">
        <v>28.286000000000001</v>
      </c>
      <c r="BK15" s="71">
        <v>25.792000000000002</v>
      </c>
      <c r="BL15" s="71">
        <v>10.185</v>
      </c>
      <c r="BM15" s="71">
        <v>2.177</v>
      </c>
      <c r="BN15" s="71">
        <v>15.092000000000001</v>
      </c>
      <c r="BO15" s="71"/>
      <c r="BP15" s="71">
        <v>0.4</v>
      </c>
      <c r="BQ15" s="71">
        <v>0.3</v>
      </c>
      <c r="BR15" s="71">
        <v>21.225999999999999</v>
      </c>
      <c r="BS15" s="71">
        <v>0.70799999999999996</v>
      </c>
      <c r="BT15" s="71">
        <v>5.5819999999999999</v>
      </c>
      <c r="BU15" s="71">
        <v>7.3129999999999997</v>
      </c>
      <c r="BV15" s="71">
        <v>0.64</v>
      </c>
      <c r="BW15" s="71">
        <v>2.1999999999999999E-2</v>
      </c>
      <c r="BX15" s="71">
        <v>5.1999999999999998E-2</v>
      </c>
      <c r="BY15" s="71">
        <v>8.1000000000000003E-2</v>
      </c>
      <c r="BZ15" s="71">
        <v>0.746</v>
      </c>
      <c r="CA15" s="71">
        <v>1.4359999999999999</v>
      </c>
      <c r="CB15" s="71">
        <v>2.444</v>
      </c>
      <c r="CC15" s="71">
        <v>7.0880000000000001</v>
      </c>
      <c r="CD15" s="71">
        <v>8.3000000000000004E-2</v>
      </c>
      <c r="CE15" s="71">
        <v>6.4509999999999996</v>
      </c>
      <c r="CF15" s="71">
        <v>7.3559999999999999</v>
      </c>
      <c r="CG15" s="71">
        <v>21.835999999999999</v>
      </c>
      <c r="CH15" s="71">
        <v>12.513999999999999</v>
      </c>
      <c r="CI15" s="71">
        <v>17.22</v>
      </c>
      <c r="CJ15" s="71">
        <v>14.098000000000001</v>
      </c>
      <c r="CK15" s="71">
        <v>16.832000000000001</v>
      </c>
      <c r="CL15" s="71">
        <v>14.106999999999999</v>
      </c>
      <c r="CM15" s="71">
        <v>20.402000000000001</v>
      </c>
      <c r="CN15" s="71">
        <v>12.577</v>
      </c>
      <c r="CO15" s="71">
        <v>14.173999999999999</v>
      </c>
      <c r="CP15" s="71"/>
      <c r="CQ15" s="71">
        <v>5.0250000000000004</v>
      </c>
      <c r="CR15" s="71">
        <v>10.992000000000001</v>
      </c>
      <c r="CS15" s="71">
        <v>9.9049999999999994</v>
      </c>
      <c r="CT15" s="72"/>
      <c r="CU15" s="72"/>
      <c r="CV15" s="72"/>
      <c r="CW15" s="73"/>
      <c r="CX15" s="74">
        <f t="array" ref="CX15">SUMPRODUCT(B15:CW15*0.25)</f>
        <v>92.452499999999958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0.7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1.39</v>
      </c>
      <c r="BE17" s="77">
        <f t="shared" si="0"/>
        <v>1.617</v>
      </c>
      <c r="BF17" s="77">
        <f t="shared" si="0"/>
        <v>1.595</v>
      </c>
      <c r="BG17" s="77">
        <f t="shared" si="0"/>
        <v>6.9409999999999998</v>
      </c>
      <c r="BH17" s="77">
        <f t="shared" si="0"/>
        <v>24.696000000000002</v>
      </c>
      <c r="BI17" s="77">
        <f t="shared" si="0"/>
        <v>47.661000000000001</v>
      </c>
      <c r="BJ17" s="77">
        <f t="shared" si="0"/>
        <v>28.286000000000001</v>
      </c>
      <c r="BK17" s="77">
        <f t="shared" si="0"/>
        <v>25.792000000000002</v>
      </c>
      <c r="BL17" s="77">
        <f t="shared" si="0"/>
        <v>10.185</v>
      </c>
      <c r="BM17" s="77">
        <f t="shared" si="0"/>
        <v>2.177</v>
      </c>
      <c r="BN17" s="77">
        <f t="shared" si="0"/>
        <v>15.092000000000001</v>
      </c>
      <c r="BO17" s="77">
        <f t="shared" ref="BO17:CW17" si="1">SUM(BO11:BO16)</f>
        <v>0</v>
      </c>
      <c r="BP17" s="77">
        <f t="shared" si="1"/>
        <v>0.4</v>
      </c>
      <c r="BQ17" s="77">
        <f t="shared" si="1"/>
        <v>0.3</v>
      </c>
      <c r="BR17" s="77">
        <f t="shared" si="1"/>
        <v>21.225999999999999</v>
      </c>
      <c r="BS17" s="77">
        <f t="shared" si="1"/>
        <v>0.70799999999999996</v>
      </c>
      <c r="BT17" s="77">
        <f t="shared" si="1"/>
        <v>5.5819999999999999</v>
      </c>
      <c r="BU17" s="77">
        <f t="shared" si="1"/>
        <v>7.3129999999999997</v>
      </c>
      <c r="BV17" s="77">
        <f t="shared" si="1"/>
        <v>0.64</v>
      </c>
      <c r="BW17" s="77">
        <f t="shared" si="1"/>
        <v>2.1999999999999999E-2</v>
      </c>
      <c r="BX17" s="77">
        <f t="shared" si="1"/>
        <v>5.1999999999999998E-2</v>
      </c>
      <c r="BY17" s="77">
        <f t="shared" si="1"/>
        <v>8.1000000000000003E-2</v>
      </c>
      <c r="BZ17" s="77">
        <f t="shared" si="1"/>
        <v>0.746</v>
      </c>
      <c r="CA17" s="77">
        <f t="shared" si="1"/>
        <v>1.4359999999999999</v>
      </c>
      <c r="CB17" s="77">
        <f t="shared" si="1"/>
        <v>2.444</v>
      </c>
      <c r="CC17" s="77">
        <f t="shared" si="1"/>
        <v>7.0880000000000001</v>
      </c>
      <c r="CD17" s="77">
        <f t="shared" si="1"/>
        <v>8.3000000000000004E-2</v>
      </c>
      <c r="CE17" s="77">
        <f t="shared" si="1"/>
        <v>6.4509999999999996</v>
      </c>
      <c r="CF17" s="77">
        <f t="shared" si="1"/>
        <v>7.3559999999999999</v>
      </c>
      <c r="CG17" s="77">
        <f t="shared" si="1"/>
        <v>21.835999999999999</v>
      </c>
      <c r="CH17" s="77">
        <f t="shared" si="1"/>
        <v>12.513999999999999</v>
      </c>
      <c r="CI17" s="77">
        <f t="shared" si="1"/>
        <v>17.22</v>
      </c>
      <c r="CJ17" s="77">
        <f t="shared" si="1"/>
        <v>14.098000000000001</v>
      </c>
      <c r="CK17" s="77">
        <f t="shared" si="1"/>
        <v>16.832000000000001</v>
      </c>
      <c r="CL17" s="77">
        <f t="shared" si="1"/>
        <v>14.106999999999999</v>
      </c>
      <c r="CM17" s="77">
        <f t="shared" si="1"/>
        <v>20.402000000000001</v>
      </c>
      <c r="CN17" s="77">
        <f t="shared" si="1"/>
        <v>12.577</v>
      </c>
      <c r="CO17" s="77">
        <f t="shared" si="1"/>
        <v>45.31</v>
      </c>
      <c r="CP17" s="77">
        <f t="shared" si="1"/>
        <v>0</v>
      </c>
      <c r="CQ17" s="77">
        <f t="shared" si="1"/>
        <v>5.0250000000000004</v>
      </c>
      <c r="CR17" s="77">
        <f t="shared" si="1"/>
        <v>10.992000000000001</v>
      </c>
      <c r="CS17" s="77">
        <f t="shared" si="1"/>
        <v>9.9049999999999994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107.21949999999995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>
        <v>15.4</v>
      </c>
      <c r="BI20" s="88">
        <v>15.4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1.9E-2</v>
      </c>
      <c r="BM21" s="94"/>
      <c r="BN21" s="94">
        <v>2.1000000000000001E-2</v>
      </c>
      <c r="BO21" s="94">
        <v>20.041</v>
      </c>
      <c r="BP21" s="94">
        <v>30</v>
      </c>
      <c r="BQ21" s="94">
        <v>29.5</v>
      </c>
      <c r="BR21" s="94"/>
      <c r="BS21" s="94">
        <v>7.0000000000000001E-3</v>
      </c>
      <c r="BT21" s="94"/>
      <c r="BU21" s="94">
        <v>9.5</v>
      </c>
      <c r="BV21" s="94">
        <v>9.5</v>
      </c>
      <c r="BW21" s="94">
        <v>29.5</v>
      </c>
      <c r="BX21" s="94">
        <v>24.5</v>
      </c>
      <c r="BY21" s="94">
        <v>29.5</v>
      </c>
      <c r="BZ21" s="94">
        <v>3.8</v>
      </c>
      <c r="CA21" s="94">
        <v>9.5</v>
      </c>
      <c r="CB21" s="94">
        <v>10.8</v>
      </c>
      <c r="CC21" s="94">
        <v>29.5</v>
      </c>
      <c r="CD21" s="94">
        <v>19.518000000000001</v>
      </c>
      <c r="CE21" s="94">
        <v>4.5259999999999998</v>
      </c>
      <c r="CF21" s="94">
        <v>4.5999999999999996</v>
      </c>
      <c r="CG21" s="94"/>
      <c r="CH21" s="94">
        <v>19.144000000000002</v>
      </c>
      <c r="CI21" s="94">
        <v>14.506</v>
      </c>
      <c r="CJ21" s="94">
        <v>19.5</v>
      </c>
      <c r="CK21" s="94">
        <v>4.5</v>
      </c>
      <c r="CL21" s="94">
        <v>2.9000000000000001E-2</v>
      </c>
      <c r="CM21" s="94">
        <v>4.54</v>
      </c>
      <c r="CN21" s="94"/>
      <c r="CO21" s="94"/>
      <c r="CP21" s="94">
        <v>14.5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85.262750000000025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0.152</v>
      </c>
      <c r="BG22" s="99"/>
      <c r="BH22" s="99"/>
      <c r="BI22" s="99"/>
      <c r="BJ22" s="99"/>
      <c r="BK22" s="99"/>
      <c r="BL22" s="99"/>
      <c r="BM22" s="99"/>
      <c r="BN22" s="99"/>
      <c r="BO22" s="99">
        <v>4.8000000000000001E-2</v>
      </c>
      <c r="BP22" s="99">
        <v>0.3</v>
      </c>
      <c r="BQ22" s="99"/>
      <c r="BR22" s="99"/>
      <c r="BS22" s="99">
        <v>4.0000000000000001E-3</v>
      </c>
      <c r="BT22" s="99"/>
      <c r="BU22" s="99"/>
      <c r="BV22" s="99"/>
      <c r="BW22" s="99">
        <v>0.04</v>
      </c>
      <c r="BX22" s="99">
        <v>4.3999999999999997E-2</v>
      </c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4.3999999999999997E-2</v>
      </c>
      <c r="CI22" s="99"/>
      <c r="CJ22" s="99"/>
      <c r="CK22" s="99"/>
      <c r="CL22" s="99">
        <v>0.04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0.16800000000000004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0.152</v>
      </c>
      <c r="BG27" s="107">
        <f t="shared" si="3"/>
        <v>0</v>
      </c>
      <c r="BH27" s="107">
        <f t="shared" si="3"/>
        <v>15.4</v>
      </c>
      <c r="BI27" s="107">
        <f t="shared" si="3"/>
        <v>15.4</v>
      </c>
      <c r="BJ27" s="107">
        <f t="shared" si="3"/>
        <v>0</v>
      </c>
      <c r="BK27" s="107">
        <f t="shared" si="3"/>
        <v>0</v>
      </c>
      <c r="BL27" s="107">
        <f t="shared" si="3"/>
        <v>1.9E-2</v>
      </c>
      <c r="BM27" s="107">
        <f t="shared" si="3"/>
        <v>0</v>
      </c>
      <c r="BN27" s="107">
        <f t="shared" si="3"/>
        <v>2.1000000000000001E-2</v>
      </c>
      <c r="BO27" s="107">
        <f t="shared" si="3"/>
        <v>20.088999999999999</v>
      </c>
      <c r="BP27" s="107">
        <f t="shared" si="3"/>
        <v>30.3</v>
      </c>
      <c r="BQ27" s="107">
        <f t="shared" si="3"/>
        <v>29.5</v>
      </c>
      <c r="BR27" s="107">
        <f t="shared" si="3"/>
        <v>0</v>
      </c>
      <c r="BS27" s="107">
        <f t="shared" si="3"/>
        <v>1.0999999999999999E-2</v>
      </c>
      <c r="BT27" s="107">
        <f t="shared" si="3"/>
        <v>0</v>
      </c>
      <c r="BU27" s="107">
        <f t="shared" si="3"/>
        <v>9.5</v>
      </c>
      <c r="BV27" s="107">
        <f t="shared" si="3"/>
        <v>9.5</v>
      </c>
      <c r="BW27" s="107">
        <f t="shared" si="3"/>
        <v>29.54</v>
      </c>
      <c r="BX27" s="107">
        <f t="shared" si="3"/>
        <v>24.544</v>
      </c>
      <c r="BY27" s="107">
        <f t="shared" si="3"/>
        <v>29.5</v>
      </c>
      <c r="BZ27" s="107">
        <f t="shared" si="3"/>
        <v>3.8</v>
      </c>
      <c r="CA27" s="107">
        <f t="shared" si="3"/>
        <v>9.5</v>
      </c>
      <c r="CB27" s="107">
        <f t="shared" si="3"/>
        <v>10.8</v>
      </c>
      <c r="CC27" s="107">
        <f t="shared" si="3"/>
        <v>29.5</v>
      </c>
      <c r="CD27" s="107">
        <f t="shared" ref="CD27:CW27" si="4">SUM(CD20:CD26)</f>
        <v>19.518000000000001</v>
      </c>
      <c r="CE27" s="107">
        <f t="shared" si="4"/>
        <v>4.5259999999999998</v>
      </c>
      <c r="CF27" s="107">
        <f t="shared" si="4"/>
        <v>4.5999999999999996</v>
      </c>
      <c r="CG27" s="107">
        <f t="shared" si="4"/>
        <v>0</v>
      </c>
      <c r="CH27" s="107">
        <f t="shared" si="4"/>
        <v>19.188000000000002</v>
      </c>
      <c r="CI27" s="107">
        <f t="shared" si="4"/>
        <v>14.506</v>
      </c>
      <c r="CJ27" s="107">
        <f t="shared" si="4"/>
        <v>19.5</v>
      </c>
      <c r="CK27" s="107">
        <f t="shared" si="4"/>
        <v>4.5</v>
      </c>
      <c r="CL27" s="107">
        <f t="shared" si="4"/>
        <v>6.9000000000000006E-2</v>
      </c>
      <c r="CM27" s="107">
        <f t="shared" si="4"/>
        <v>4.54</v>
      </c>
      <c r="CN27" s="107">
        <f t="shared" si="4"/>
        <v>0</v>
      </c>
      <c r="CO27" s="107">
        <f t="shared" si="4"/>
        <v>0</v>
      </c>
      <c r="CP27" s="107">
        <f t="shared" si="4"/>
        <v>14.5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93.130750000000035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0.7</v>
      </c>
      <c r="AY31" s="94"/>
      <c r="AZ31" s="94"/>
      <c r="BA31" s="94"/>
      <c r="BB31" s="94"/>
      <c r="BC31" s="94"/>
      <c r="BD31" s="94">
        <v>1.39</v>
      </c>
      <c r="BE31" s="94">
        <v>1.617</v>
      </c>
      <c r="BF31" s="94">
        <v>1.7470000000000001</v>
      </c>
      <c r="BG31" s="94">
        <v>6.9409999999999998</v>
      </c>
      <c r="BH31" s="94">
        <v>40.095999999999997</v>
      </c>
      <c r="BI31" s="94">
        <v>63.061</v>
      </c>
      <c r="BJ31" s="94">
        <v>28.286000000000001</v>
      </c>
      <c r="BK31" s="94">
        <v>25.792000000000002</v>
      </c>
      <c r="BL31" s="94">
        <v>10.204000000000001</v>
      </c>
      <c r="BM31" s="94">
        <v>2.177</v>
      </c>
      <c r="BN31" s="94">
        <v>15.113</v>
      </c>
      <c r="BO31" s="94">
        <v>20.088999999999999</v>
      </c>
      <c r="BP31" s="94">
        <v>30.7</v>
      </c>
      <c r="BQ31" s="94">
        <v>29.8</v>
      </c>
      <c r="BR31" s="94">
        <v>21.225999999999999</v>
      </c>
      <c r="BS31" s="94">
        <v>0.71899999999999997</v>
      </c>
      <c r="BT31" s="94">
        <v>5.5819999999999999</v>
      </c>
      <c r="BU31" s="94">
        <v>16.812999999999999</v>
      </c>
      <c r="BV31" s="94">
        <v>10.14</v>
      </c>
      <c r="BW31" s="94">
        <v>29.562000000000001</v>
      </c>
      <c r="BX31" s="94">
        <v>24.596</v>
      </c>
      <c r="BY31" s="94">
        <v>29.581</v>
      </c>
      <c r="BZ31" s="94">
        <v>4.5460000000000003</v>
      </c>
      <c r="CA31" s="94">
        <v>10.936</v>
      </c>
      <c r="CB31" s="94">
        <v>13.244</v>
      </c>
      <c r="CC31" s="94">
        <v>36.588000000000001</v>
      </c>
      <c r="CD31" s="94">
        <v>19.600999999999999</v>
      </c>
      <c r="CE31" s="94">
        <v>10.977</v>
      </c>
      <c r="CF31" s="94">
        <v>11.956</v>
      </c>
      <c r="CG31" s="94">
        <v>21.835999999999999</v>
      </c>
      <c r="CH31" s="94">
        <v>31.702000000000002</v>
      </c>
      <c r="CI31" s="94">
        <v>31.725999999999999</v>
      </c>
      <c r="CJ31" s="94">
        <v>33.597999999999999</v>
      </c>
      <c r="CK31" s="94">
        <v>21.332000000000001</v>
      </c>
      <c r="CL31" s="94">
        <v>14.176</v>
      </c>
      <c r="CM31" s="94">
        <v>24.942</v>
      </c>
      <c r="CN31" s="94">
        <v>12.577</v>
      </c>
      <c r="CO31" s="94">
        <v>45.31</v>
      </c>
      <c r="CP31" s="94">
        <v>14.5</v>
      </c>
      <c r="CQ31" s="94">
        <v>5.0250000000000004</v>
      </c>
      <c r="CR31" s="94">
        <v>10.992000000000001</v>
      </c>
      <c r="CS31" s="94">
        <v>9.9049999999999994</v>
      </c>
      <c r="CT31" s="95"/>
      <c r="CU31" s="95"/>
      <c r="CV31" s="95"/>
      <c r="CW31" s="96"/>
      <c r="CX31" s="97">
        <f t="array" ref="CX31">SUMPRODUCT(B31:CW31*0.25)</f>
        <v>200.35024999999993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0.7</v>
      </c>
      <c r="AY33" s="77">
        <f t="shared" si="5"/>
        <v>0</v>
      </c>
      <c r="AZ33" s="77">
        <f t="shared" si="5"/>
        <v>0</v>
      </c>
      <c r="BA33" s="77">
        <f t="shared" si="5"/>
        <v>0</v>
      </c>
      <c r="BB33" s="77">
        <f t="shared" si="5"/>
        <v>0</v>
      </c>
      <c r="BC33" s="77">
        <f t="shared" si="5"/>
        <v>0</v>
      </c>
      <c r="BD33" s="77">
        <f t="shared" si="5"/>
        <v>1.39</v>
      </c>
      <c r="BE33" s="77">
        <f t="shared" si="5"/>
        <v>1.617</v>
      </c>
      <c r="BF33" s="77">
        <f t="shared" si="5"/>
        <v>1.7470000000000001</v>
      </c>
      <c r="BG33" s="77">
        <f t="shared" si="5"/>
        <v>6.9409999999999998</v>
      </c>
      <c r="BH33" s="77">
        <f t="shared" si="5"/>
        <v>40.095999999999997</v>
      </c>
      <c r="BI33" s="77">
        <f t="shared" si="5"/>
        <v>63.061</v>
      </c>
      <c r="BJ33" s="77">
        <f t="shared" si="5"/>
        <v>28.286000000000001</v>
      </c>
      <c r="BK33" s="77">
        <f t="shared" si="5"/>
        <v>25.792000000000002</v>
      </c>
      <c r="BL33" s="77">
        <f t="shared" si="5"/>
        <v>10.204000000000001</v>
      </c>
      <c r="BM33" s="77">
        <f t="shared" si="5"/>
        <v>2.177</v>
      </c>
      <c r="BN33" s="77">
        <f t="shared" si="5"/>
        <v>15.113</v>
      </c>
      <c r="BO33" s="77">
        <f t="shared" ref="BO33:CW33" si="6">SUM(BO30:BO32)</f>
        <v>20.088999999999999</v>
      </c>
      <c r="BP33" s="77">
        <f t="shared" si="6"/>
        <v>30.7</v>
      </c>
      <c r="BQ33" s="77">
        <f t="shared" si="6"/>
        <v>29.8</v>
      </c>
      <c r="BR33" s="77">
        <f t="shared" si="6"/>
        <v>21.225999999999999</v>
      </c>
      <c r="BS33" s="77">
        <f t="shared" si="6"/>
        <v>0.71899999999999997</v>
      </c>
      <c r="BT33" s="77">
        <f t="shared" si="6"/>
        <v>5.5819999999999999</v>
      </c>
      <c r="BU33" s="77">
        <f t="shared" si="6"/>
        <v>16.812999999999999</v>
      </c>
      <c r="BV33" s="77">
        <f t="shared" si="6"/>
        <v>10.14</v>
      </c>
      <c r="BW33" s="77">
        <f t="shared" si="6"/>
        <v>29.562000000000001</v>
      </c>
      <c r="BX33" s="77">
        <f t="shared" si="6"/>
        <v>24.596</v>
      </c>
      <c r="BY33" s="77">
        <f t="shared" si="6"/>
        <v>29.581</v>
      </c>
      <c r="BZ33" s="77">
        <f t="shared" si="6"/>
        <v>4.5460000000000003</v>
      </c>
      <c r="CA33" s="77">
        <f t="shared" si="6"/>
        <v>10.936</v>
      </c>
      <c r="CB33" s="77">
        <f t="shared" si="6"/>
        <v>13.244</v>
      </c>
      <c r="CC33" s="77">
        <f t="shared" si="6"/>
        <v>36.588000000000001</v>
      </c>
      <c r="CD33" s="77">
        <f t="shared" si="6"/>
        <v>19.600999999999999</v>
      </c>
      <c r="CE33" s="77">
        <f t="shared" si="6"/>
        <v>10.977</v>
      </c>
      <c r="CF33" s="77">
        <f t="shared" si="6"/>
        <v>11.956</v>
      </c>
      <c r="CG33" s="77">
        <f t="shared" si="6"/>
        <v>21.835999999999999</v>
      </c>
      <c r="CH33" s="77">
        <f t="shared" si="6"/>
        <v>31.702000000000002</v>
      </c>
      <c r="CI33" s="77">
        <f t="shared" si="6"/>
        <v>31.725999999999999</v>
      </c>
      <c r="CJ33" s="77">
        <f t="shared" si="6"/>
        <v>33.597999999999999</v>
      </c>
      <c r="CK33" s="77">
        <f t="shared" si="6"/>
        <v>21.332000000000001</v>
      </c>
      <c r="CL33" s="77">
        <f t="shared" si="6"/>
        <v>14.176</v>
      </c>
      <c r="CM33" s="77">
        <f t="shared" si="6"/>
        <v>24.942</v>
      </c>
      <c r="CN33" s="77">
        <f t="shared" si="6"/>
        <v>12.577</v>
      </c>
      <c r="CO33" s="77">
        <f t="shared" si="6"/>
        <v>45.31</v>
      </c>
      <c r="CP33" s="77">
        <f t="shared" si="6"/>
        <v>14.5</v>
      </c>
      <c r="CQ33" s="77">
        <f t="shared" si="6"/>
        <v>5.0250000000000004</v>
      </c>
      <c r="CR33" s="77">
        <f t="shared" si="6"/>
        <v>10.992000000000001</v>
      </c>
      <c r="CS33" s="77">
        <f t="shared" si="6"/>
        <v>9.9049999999999994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200.35024999999993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0.2</v>
      </c>
      <c r="AZ38" s="120">
        <v>74.3</v>
      </c>
      <c r="BA38" s="120">
        <v>1.2</v>
      </c>
      <c r="BB38" s="120"/>
      <c r="BC38" s="120"/>
      <c r="BD38" s="120"/>
      <c r="BE38" s="120">
        <v>20.9</v>
      </c>
      <c r="BF38" s="120">
        <v>216.4</v>
      </c>
      <c r="BG38" s="120">
        <v>85.4</v>
      </c>
      <c r="BH38" s="120">
        <v>16.899999999999999</v>
      </c>
      <c r="BI38" s="120"/>
      <c r="BJ38" s="120">
        <v>12.7</v>
      </c>
      <c r="BK38" s="120">
        <v>10.3</v>
      </c>
      <c r="BL38" s="120">
        <v>36.6</v>
      </c>
      <c r="BM38" s="120">
        <v>4.5</v>
      </c>
      <c r="BN38" s="120">
        <v>96.4</v>
      </c>
      <c r="BO38" s="120">
        <v>110.3</v>
      </c>
      <c r="BP38" s="120">
        <v>181</v>
      </c>
      <c r="BQ38" s="120">
        <v>175.3</v>
      </c>
      <c r="BR38" s="120">
        <v>55.6</v>
      </c>
      <c r="BS38" s="120">
        <v>75.900000000000006</v>
      </c>
      <c r="BT38" s="120">
        <v>48.8</v>
      </c>
      <c r="BU38" s="120">
        <v>44.4</v>
      </c>
      <c r="BV38" s="120">
        <v>77.3</v>
      </c>
      <c r="BW38" s="120">
        <v>105.8</v>
      </c>
      <c r="BX38" s="120">
        <v>128.80000000000001</v>
      </c>
      <c r="BY38" s="120">
        <v>133.4</v>
      </c>
      <c r="BZ38" s="120">
        <v>57.8</v>
      </c>
      <c r="CA38" s="120">
        <v>71.900000000000006</v>
      </c>
      <c r="CB38" s="120">
        <v>65.5</v>
      </c>
      <c r="CC38" s="120">
        <v>57.7</v>
      </c>
      <c r="CD38" s="120">
        <v>88.6</v>
      </c>
      <c r="CE38" s="120">
        <v>32.5</v>
      </c>
      <c r="CF38" s="120">
        <v>30.4</v>
      </c>
      <c r="CG38" s="120">
        <v>70.7</v>
      </c>
      <c r="CH38" s="120">
        <v>1.1000000000000001</v>
      </c>
      <c r="CI38" s="120">
        <v>8.8000000000000007</v>
      </c>
      <c r="CJ38" s="120">
        <v>59.1</v>
      </c>
      <c r="CK38" s="120">
        <v>92.4</v>
      </c>
      <c r="CL38" s="120"/>
      <c r="CM38" s="120"/>
      <c r="CN38" s="120">
        <v>33.799999999999997</v>
      </c>
      <c r="CO38" s="120">
        <v>56.2</v>
      </c>
      <c r="CP38" s="120">
        <v>235</v>
      </c>
      <c r="CQ38" s="120">
        <v>209.6</v>
      </c>
      <c r="CR38" s="120">
        <v>3</v>
      </c>
      <c r="CS38" s="120">
        <v>27</v>
      </c>
      <c r="CT38" s="122"/>
      <c r="CU38" s="122"/>
      <c r="CV38" s="122"/>
      <c r="CW38" s="121"/>
      <c r="CX38" s="97">
        <f t="array" ref="CX38">SUMPRODUCT(B38:CW38*0.25)</f>
        <v>728.375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332.6</v>
      </c>
      <c r="AY40" s="120">
        <v>332.6</v>
      </c>
      <c r="AZ40" s="120">
        <v>332.6</v>
      </c>
      <c r="BA40" s="120">
        <v>332.6</v>
      </c>
      <c r="BB40" s="120">
        <v>426</v>
      </c>
      <c r="BC40" s="120">
        <v>426</v>
      </c>
      <c r="BD40" s="120">
        <v>426</v>
      </c>
      <c r="BE40" s="120">
        <v>426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95.9</v>
      </c>
      <c r="CQ40" s="120">
        <v>95.9</v>
      </c>
      <c r="CR40" s="120">
        <v>95.9</v>
      </c>
      <c r="CS40" s="120">
        <v>95.9</v>
      </c>
      <c r="CT40" s="122"/>
      <c r="CU40" s="122"/>
      <c r="CV40" s="122"/>
      <c r="CW40" s="121"/>
      <c r="CX40" s="97">
        <f t="array" ref="CX40">SUMPRODUCT(B40:CW40*0.25)</f>
        <v>854.50000000000011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332.6</v>
      </c>
      <c r="AY41" s="107">
        <f t="shared" si="7"/>
        <v>332.8</v>
      </c>
      <c r="AZ41" s="107">
        <f t="shared" si="7"/>
        <v>406.90000000000003</v>
      </c>
      <c r="BA41" s="107">
        <f t="shared" si="7"/>
        <v>333.8</v>
      </c>
      <c r="BB41" s="107">
        <f t="shared" si="7"/>
        <v>426</v>
      </c>
      <c r="BC41" s="107">
        <f t="shared" si="7"/>
        <v>426</v>
      </c>
      <c r="BD41" s="107">
        <f t="shared" si="7"/>
        <v>426</v>
      </c>
      <c r="BE41" s="107">
        <f t="shared" si="7"/>
        <v>446.9</v>
      </c>
      <c r="BF41" s="107">
        <f t="shared" si="7"/>
        <v>216.4</v>
      </c>
      <c r="BG41" s="107">
        <f t="shared" si="7"/>
        <v>85.4</v>
      </c>
      <c r="BH41" s="107">
        <f t="shared" si="7"/>
        <v>16.899999999999999</v>
      </c>
      <c r="BI41" s="107">
        <f t="shared" si="7"/>
        <v>0</v>
      </c>
      <c r="BJ41" s="107">
        <f t="shared" si="7"/>
        <v>12.7</v>
      </c>
      <c r="BK41" s="107">
        <f t="shared" si="7"/>
        <v>10.3</v>
      </c>
      <c r="BL41" s="107">
        <f t="shared" si="7"/>
        <v>36.6</v>
      </c>
      <c r="BM41" s="107">
        <f t="shared" si="7"/>
        <v>4.5</v>
      </c>
      <c r="BN41" s="107">
        <f t="shared" si="7"/>
        <v>96.4</v>
      </c>
      <c r="BO41" s="107">
        <f t="shared" ref="BO41:CW41" si="8">SUM(BO36:BO40)</f>
        <v>110.3</v>
      </c>
      <c r="BP41" s="107">
        <f t="shared" si="8"/>
        <v>181</v>
      </c>
      <c r="BQ41" s="107">
        <f t="shared" si="8"/>
        <v>175.3</v>
      </c>
      <c r="BR41" s="107">
        <f t="shared" si="8"/>
        <v>55.6</v>
      </c>
      <c r="BS41" s="107">
        <f t="shared" si="8"/>
        <v>75.900000000000006</v>
      </c>
      <c r="BT41" s="107">
        <f t="shared" si="8"/>
        <v>48.8</v>
      </c>
      <c r="BU41" s="107">
        <f t="shared" si="8"/>
        <v>44.4</v>
      </c>
      <c r="BV41" s="107">
        <f t="shared" si="8"/>
        <v>77.3</v>
      </c>
      <c r="BW41" s="107">
        <f t="shared" si="8"/>
        <v>105.8</v>
      </c>
      <c r="BX41" s="107">
        <f t="shared" si="8"/>
        <v>128.80000000000001</v>
      </c>
      <c r="BY41" s="107">
        <f t="shared" si="8"/>
        <v>133.4</v>
      </c>
      <c r="BZ41" s="107">
        <f t="shared" si="8"/>
        <v>57.8</v>
      </c>
      <c r="CA41" s="107">
        <f t="shared" si="8"/>
        <v>71.900000000000006</v>
      </c>
      <c r="CB41" s="107">
        <f t="shared" si="8"/>
        <v>65.5</v>
      </c>
      <c r="CC41" s="107">
        <f t="shared" si="8"/>
        <v>57.7</v>
      </c>
      <c r="CD41" s="107">
        <f t="shared" si="8"/>
        <v>88.6</v>
      </c>
      <c r="CE41" s="107">
        <f t="shared" si="8"/>
        <v>32.5</v>
      </c>
      <c r="CF41" s="107">
        <f t="shared" si="8"/>
        <v>30.4</v>
      </c>
      <c r="CG41" s="107">
        <f t="shared" si="8"/>
        <v>70.7</v>
      </c>
      <c r="CH41" s="107">
        <f t="shared" si="8"/>
        <v>1.1000000000000001</v>
      </c>
      <c r="CI41" s="107">
        <f t="shared" si="8"/>
        <v>8.8000000000000007</v>
      </c>
      <c r="CJ41" s="107">
        <f t="shared" si="8"/>
        <v>59.1</v>
      </c>
      <c r="CK41" s="107">
        <f t="shared" si="8"/>
        <v>92.4</v>
      </c>
      <c r="CL41" s="107">
        <f t="shared" si="8"/>
        <v>0</v>
      </c>
      <c r="CM41" s="107">
        <f t="shared" si="8"/>
        <v>0</v>
      </c>
      <c r="CN41" s="107">
        <f t="shared" si="8"/>
        <v>33.799999999999997</v>
      </c>
      <c r="CO41" s="107">
        <f t="shared" si="8"/>
        <v>56.2</v>
      </c>
      <c r="CP41" s="107">
        <f t="shared" si="8"/>
        <v>330.9</v>
      </c>
      <c r="CQ41" s="107">
        <f t="shared" si="8"/>
        <v>305.5</v>
      </c>
      <c r="CR41" s="107">
        <f t="shared" si="8"/>
        <v>98.9</v>
      </c>
      <c r="CS41" s="107">
        <f t="shared" si="8"/>
        <v>122.9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1582.875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0.2</v>
      </c>
      <c r="AZ46" s="120">
        <v>74.3</v>
      </c>
      <c r="BA46" s="120">
        <v>1.2</v>
      </c>
      <c r="BB46" s="120"/>
      <c r="BC46" s="120"/>
      <c r="BD46" s="120"/>
      <c r="BE46" s="120">
        <v>20.9</v>
      </c>
      <c r="BF46" s="120">
        <v>216.4</v>
      </c>
      <c r="BG46" s="120">
        <v>85.4</v>
      </c>
      <c r="BH46" s="120">
        <v>16.899999999999999</v>
      </c>
      <c r="BI46" s="120"/>
      <c r="BJ46" s="120">
        <v>12.7</v>
      </c>
      <c r="BK46" s="120">
        <v>10.3</v>
      </c>
      <c r="BL46" s="120">
        <v>36.6</v>
      </c>
      <c r="BM46" s="120">
        <v>4.5</v>
      </c>
      <c r="BN46" s="120">
        <v>96.4</v>
      </c>
      <c r="BO46" s="120">
        <v>110.3</v>
      </c>
      <c r="BP46" s="120">
        <v>181</v>
      </c>
      <c r="BQ46" s="120">
        <v>175.3</v>
      </c>
      <c r="BR46" s="120">
        <v>55.6</v>
      </c>
      <c r="BS46" s="120">
        <v>75.900000000000006</v>
      </c>
      <c r="BT46" s="120">
        <v>48.8</v>
      </c>
      <c r="BU46" s="120">
        <v>44.4</v>
      </c>
      <c r="BV46" s="120">
        <v>77.3</v>
      </c>
      <c r="BW46" s="120">
        <v>105.8</v>
      </c>
      <c r="BX46" s="120">
        <v>128.80000000000001</v>
      </c>
      <c r="BY46" s="120">
        <v>133.4</v>
      </c>
      <c r="BZ46" s="120">
        <v>57.8</v>
      </c>
      <c r="CA46" s="120">
        <v>71.900000000000006</v>
      </c>
      <c r="CB46" s="120">
        <v>65.5</v>
      </c>
      <c r="CC46" s="120">
        <v>57.7</v>
      </c>
      <c r="CD46" s="120">
        <v>88.6</v>
      </c>
      <c r="CE46" s="120">
        <v>32.5</v>
      </c>
      <c r="CF46" s="120">
        <v>30.4</v>
      </c>
      <c r="CG46" s="120">
        <v>70.7</v>
      </c>
      <c r="CH46" s="120">
        <v>1.1000000000000001</v>
      </c>
      <c r="CI46" s="120">
        <v>8.8000000000000007</v>
      </c>
      <c r="CJ46" s="120">
        <v>59.1</v>
      </c>
      <c r="CK46" s="120">
        <v>92.4</v>
      </c>
      <c r="CL46" s="120"/>
      <c r="CM46" s="120"/>
      <c r="CN46" s="120">
        <v>33.799999999999997</v>
      </c>
      <c r="CO46" s="120">
        <v>56.2</v>
      </c>
      <c r="CP46" s="120">
        <v>235</v>
      </c>
      <c r="CQ46" s="120">
        <v>209.6</v>
      </c>
      <c r="CR46" s="120">
        <v>3</v>
      </c>
      <c r="CS46" s="120">
        <v>27</v>
      </c>
      <c r="CT46" s="122"/>
      <c r="CU46" s="122"/>
      <c r="CV46" s="122"/>
      <c r="CW46" s="121"/>
      <c r="CX46" s="97">
        <f t="array" ref="CX46">SUMPRODUCT(B46:CW46*0.25)</f>
        <v>728.375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332.6</v>
      </c>
      <c r="AY48" s="120">
        <v>332.6</v>
      </c>
      <c r="AZ48" s="120">
        <v>332.6</v>
      </c>
      <c r="BA48" s="120">
        <v>332.6</v>
      </c>
      <c r="BB48" s="120">
        <v>426</v>
      </c>
      <c r="BC48" s="120">
        <v>426</v>
      </c>
      <c r="BD48" s="120">
        <v>426</v>
      </c>
      <c r="BE48" s="120">
        <v>426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95.9</v>
      </c>
      <c r="CQ48" s="120">
        <v>95.9</v>
      </c>
      <c r="CR48" s="120">
        <v>95.9</v>
      </c>
      <c r="CS48" s="120">
        <v>95.9</v>
      </c>
      <c r="CT48" s="122"/>
      <c r="CU48" s="122"/>
      <c r="CV48" s="122"/>
      <c r="CW48" s="121"/>
      <c r="CX48" s="97">
        <f t="array" ref="CX48">SUMPRODUCT(B48:CW48*0.25)</f>
        <v>854.50000000000011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332.6</v>
      </c>
      <c r="AY50" s="107">
        <f t="shared" si="9"/>
        <v>332.8</v>
      </c>
      <c r="AZ50" s="107">
        <f t="shared" si="9"/>
        <v>406.90000000000003</v>
      </c>
      <c r="BA50" s="107">
        <f t="shared" si="9"/>
        <v>333.8</v>
      </c>
      <c r="BB50" s="107">
        <f t="shared" si="9"/>
        <v>426</v>
      </c>
      <c r="BC50" s="107">
        <f t="shared" si="9"/>
        <v>426</v>
      </c>
      <c r="BD50" s="107">
        <f t="shared" si="9"/>
        <v>426</v>
      </c>
      <c r="BE50" s="107">
        <f t="shared" si="9"/>
        <v>446.9</v>
      </c>
      <c r="BF50" s="107">
        <f t="shared" si="9"/>
        <v>216.4</v>
      </c>
      <c r="BG50" s="107">
        <f t="shared" si="9"/>
        <v>85.4</v>
      </c>
      <c r="BH50" s="107">
        <f t="shared" si="9"/>
        <v>16.899999999999999</v>
      </c>
      <c r="BI50" s="107">
        <f t="shared" si="9"/>
        <v>0</v>
      </c>
      <c r="BJ50" s="107">
        <f t="shared" si="9"/>
        <v>12.7</v>
      </c>
      <c r="BK50" s="107">
        <f t="shared" si="9"/>
        <v>10.3</v>
      </c>
      <c r="BL50" s="107">
        <f t="shared" si="9"/>
        <v>36.6</v>
      </c>
      <c r="BM50" s="107">
        <f t="shared" si="9"/>
        <v>4.5</v>
      </c>
      <c r="BN50" s="107">
        <f t="shared" si="9"/>
        <v>96.4</v>
      </c>
      <c r="BO50" s="107">
        <f t="shared" ref="BO50:CW50" si="10">SUM(BO44:BO49)</f>
        <v>110.3</v>
      </c>
      <c r="BP50" s="107">
        <f t="shared" si="10"/>
        <v>181</v>
      </c>
      <c r="BQ50" s="107">
        <f t="shared" si="10"/>
        <v>175.3</v>
      </c>
      <c r="BR50" s="107">
        <f t="shared" si="10"/>
        <v>55.6</v>
      </c>
      <c r="BS50" s="107">
        <f t="shared" si="10"/>
        <v>75.900000000000006</v>
      </c>
      <c r="BT50" s="107">
        <f t="shared" si="10"/>
        <v>48.8</v>
      </c>
      <c r="BU50" s="107">
        <f t="shared" si="10"/>
        <v>44.4</v>
      </c>
      <c r="BV50" s="107">
        <f t="shared" si="10"/>
        <v>77.3</v>
      </c>
      <c r="BW50" s="107">
        <f t="shared" si="10"/>
        <v>105.8</v>
      </c>
      <c r="BX50" s="107">
        <f t="shared" si="10"/>
        <v>128.80000000000001</v>
      </c>
      <c r="BY50" s="107">
        <f t="shared" si="10"/>
        <v>133.4</v>
      </c>
      <c r="BZ50" s="107">
        <f t="shared" si="10"/>
        <v>57.8</v>
      </c>
      <c r="CA50" s="107">
        <f t="shared" si="10"/>
        <v>71.900000000000006</v>
      </c>
      <c r="CB50" s="107">
        <f t="shared" si="10"/>
        <v>65.5</v>
      </c>
      <c r="CC50" s="107">
        <f t="shared" si="10"/>
        <v>57.7</v>
      </c>
      <c r="CD50" s="107">
        <f t="shared" si="10"/>
        <v>88.6</v>
      </c>
      <c r="CE50" s="107">
        <f t="shared" si="10"/>
        <v>32.5</v>
      </c>
      <c r="CF50" s="107">
        <f t="shared" si="10"/>
        <v>30.4</v>
      </c>
      <c r="CG50" s="107">
        <f t="shared" si="10"/>
        <v>70.7</v>
      </c>
      <c r="CH50" s="107">
        <f t="shared" si="10"/>
        <v>1.1000000000000001</v>
      </c>
      <c r="CI50" s="107">
        <f t="shared" si="10"/>
        <v>8.8000000000000007</v>
      </c>
      <c r="CJ50" s="107">
        <f t="shared" si="10"/>
        <v>59.1</v>
      </c>
      <c r="CK50" s="107">
        <f t="shared" si="10"/>
        <v>92.4</v>
      </c>
      <c r="CL50" s="107">
        <f t="shared" si="10"/>
        <v>0</v>
      </c>
      <c r="CM50" s="107">
        <f t="shared" si="10"/>
        <v>0</v>
      </c>
      <c r="CN50" s="107">
        <f t="shared" si="10"/>
        <v>33.799999999999997</v>
      </c>
      <c r="CO50" s="107">
        <f t="shared" si="10"/>
        <v>56.2</v>
      </c>
      <c r="CP50" s="107">
        <f t="shared" si="10"/>
        <v>330.9</v>
      </c>
      <c r="CQ50" s="107">
        <f t="shared" si="10"/>
        <v>305.5</v>
      </c>
      <c r="CR50" s="107">
        <f t="shared" si="10"/>
        <v>98.9</v>
      </c>
      <c r="CS50" s="107">
        <f t="shared" si="10"/>
        <v>122.9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1582.875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333.3</v>
      </c>
      <c r="AY53" s="107">
        <f t="shared" si="13"/>
        <v>332.8</v>
      </c>
      <c r="AZ53" s="107">
        <f t="shared" si="13"/>
        <v>406.90000000000003</v>
      </c>
      <c r="BA53" s="107">
        <f t="shared" si="13"/>
        <v>333.8</v>
      </c>
      <c r="BB53" s="107">
        <f t="shared" si="13"/>
        <v>426</v>
      </c>
      <c r="BC53" s="107">
        <f t="shared" si="13"/>
        <v>426</v>
      </c>
      <c r="BD53" s="107">
        <f t="shared" si="13"/>
        <v>427.39</v>
      </c>
      <c r="BE53" s="107">
        <f t="shared" si="13"/>
        <v>448.517</v>
      </c>
      <c r="BF53" s="107">
        <f t="shared" si="13"/>
        <v>218.14699999999999</v>
      </c>
      <c r="BG53" s="107">
        <f t="shared" si="13"/>
        <v>92.341000000000008</v>
      </c>
      <c r="BH53" s="107">
        <f t="shared" si="13"/>
        <v>56.996000000000002</v>
      </c>
      <c r="BI53" s="107">
        <f t="shared" si="13"/>
        <v>63.061</v>
      </c>
      <c r="BJ53" s="107">
        <f t="shared" si="13"/>
        <v>40.986000000000004</v>
      </c>
      <c r="BK53" s="107">
        <f t="shared" si="13"/>
        <v>36.091999999999999</v>
      </c>
      <c r="BL53" s="107">
        <f t="shared" si="13"/>
        <v>46.804000000000002</v>
      </c>
      <c r="BM53" s="107">
        <f t="shared" si="13"/>
        <v>6.6769999999999996</v>
      </c>
      <c r="BN53" s="107">
        <f t="shared" si="13"/>
        <v>111.51300000000001</v>
      </c>
      <c r="BO53" s="107">
        <f t="shared" ref="BO53:CX53" si="14">BO17+BO27+BO41</f>
        <v>130.38900000000001</v>
      </c>
      <c r="BP53" s="107">
        <f t="shared" si="14"/>
        <v>211.7</v>
      </c>
      <c r="BQ53" s="107">
        <f t="shared" si="14"/>
        <v>205.10000000000002</v>
      </c>
      <c r="BR53" s="107">
        <f t="shared" si="14"/>
        <v>76.825999999999993</v>
      </c>
      <c r="BS53" s="107">
        <f t="shared" si="14"/>
        <v>76.619</v>
      </c>
      <c r="BT53" s="107">
        <f t="shared" si="14"/>
        <v>54.381999999999998</v>
      </c>
      <c r="BU53" s="107">
        <f t="shared" si="14"/>
        <v>61.212999999999994</v>
      </c>
      <c r="BV53" s="107">
        <f t="shared" si="14"/>
        <v>87.44</v>
      </c>
      <c r="BW53" s="107">
        <f t="shared" si="14"/>
        <v>135.36199999999999</v>
      </c>
      <c r="BX53" s="107">
        <f t="shared" si="14"/>
        <v>153.39600000000002</v>
      </c>
      <c r="BY53" s="107">
        <f t="shared" si="14"/>
        <v>162.98099999999999</v>
      </c>
      <c r="BZ53" s="107">
        <f t="shared" si="14"/>
        <v>62.345999999999997</v>
      </c>
      <c r="CA53" s="107">
        <f t="shared" si="14"/>
        <v>82.836000000000013</v>
      </c>
      <c r="CB53" s="107">
        <f t="shared" si="14"/>
        <v>78.744</v>
      </c>
      <c r="CC53" s="107">
        <f t="shared" si="14"/>
        <v>94.288000000000011</v>
      </c>
      <c r="CD53" s="107">
        <f t="shared" si="14"/>
        <v>108.20099999999999</v>
      </c>
      <c r="CE53" s="107">
        <f t="shared" si="14"/>
        <v>43.477000000000004</v>
      </c>
      <c r="CF53" s="107">
        <f t="shared" si="14"/>
        <v>42.355999999999995</v>
      </c>
      <c r="CG53" s="107">
        <f t="shared" si="14"/>
        <v>92.536000000000001</v>
      </c>
      <c r="CH53" s="107">
        <f t="shared" si="14"/>
        <v>32.802</v>
      </c>
      <c r="CI53" s="107">
        <f t="shared" si="14"/>
        <v>40.525999999999996</v>
      </c>
      <c r="CJ53" s="107">
        <f t="shared" si="14"/>
        <v>92.698000000000008</v>
      </c>
      <c r="CK53" s="107">
        <f t="shared" si="14"/>
        <v>113.732</v>
      </c>
      <c r="CL53" s="107">
        <f t="shared" si="14"/>
        <v>14.176</v>
      </c>
      <c r="CM53" s="107">
        <f t="shared" si="14"/>
        <v>24.942</v>
      </c>
      <c r="CN53" s="107">
        <f t="shared" si="14"/>
        <v>46.376999999999995</v>
      </c>
      <c r="CO53" s="107">
        <f t="shared" si="14"/>
        <v>101.51</v>
      </c>
      <c r="CP53" s="107">
        <f t="shared" si="14"/>
        <v>345.4</v>
      </c>
      <c r="CQ53" s="107">
        <f t="shared" si="14"/>
        <v>310.52499999999998</v>
      </c>
      <c r="CR53" s="107">
        <f t="shared" si="14"/>
        <v>109.89200000000001</v>
      </c>
      <c r="CS53" s="107">
        <f t="shared" si="14"/>
        <v>132.80500000000001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1783.22525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333.327</v>
      </c>
      <c r="AY5" s="25">
        <v>332.83100000000002</v>
      </c>
      <c r="AZ5" s="25">
        <v>406.95800000000003</v>
      </c>
      <c r="BA5" s="25">
        <v>333.82</v>
      </c>
      <c r="BB5" s="25">
        <v>426.00299999999999</v>
      </c>
      <c r="BC5" s="25">
        <v>426.00400000000002</v>
      </c>
      <c r="BD5" s="25">
        <v>427.435</v>
      </c>
      <c r="BE5" s="25">
        <v>448.56099999999998</v>
      </c>
      <c r="BF5" s="25">
        <v>218.17500000000001</v>
      </c>
      <c r="BG5" s="25">
        <v>92.311000000000007</v>
      </c>
      <c r="BH5" s="25">
        <v>56.970999999999997</v>
      </c>
      <c r="BI5" s="25">
        <v>63.110999999999997</v>
      </c>
      <c r="BJ5" s="25">
        <v>40.969000000000001</v>
      </c>
      <c r="BK5" s="25">
        <v>36.098999999999997</v>
      </c>
      <c r="BL5" s="25">
        <v>46.764000000000003</v>
      </c>
      <c r="BM5" s="25">
        <v>6.69</v>
      </c>
      <c r="BN5" s="25">
        <v>111.48099999999999</v>
      </c>
      <c r="BO5" s="25">
        <v>130.43799999999999</v>
      </c>
      <c r="BP5" s="25">
        <v>211.67400000000001</v>
      </c>
      <c r="BQ5" s="25">
        <v>205.149</v>
      </c>
      <c r="BR5" s="25">
        <v>76.822000000000003</v>
      </c>
      <c r="BS5" s="25">
        <v>76.643000000000001</v>
      </c>
      <c r="BT5" s="25">
        <v>54.415999999999997</v>
      </c>
      <c r="BU5" s="25">
        <v>61.228000000000002</v>
      </c>
      <c r="BV5" s="25">
        <v>87.450999999999993</v>
      </c>
      <c r="BW5" s="25">
        <v>135.37299999999999</v>
      </c>
      <c r="BX5" s="25">
        <v>153.428</v>
      </c>
      <c r="BY5" s="25">
        <v>162.934</v>
      </c>
      <c r="BZ5" s="25">
        <v>62.313000000000002</v>
      </c>
      <c r="CA5" s="25">
        <v>82.841999999999999</v>
      </c>
      <c r="CB5" s="25">
        <v>78.763999999999996</v>
      </c>
      <c r="CC5" s="25">
        <v>94.301000000000002</v>
      </c>
      <c r="CD5" s="25">
        <v>108.25</v>
      </c>
      <c r="CE5" s="25">
        <v>43.503999999999998</v>
      </c>
      <c r="CF5" s="25">
        <v>42.384999999999998</v>
      </c>
      <c r="CG5" s="25">
        <v>92.543000000000006</v>
      </c>
      <c r="CH5" s="25">
        <v>32.831000000000003</v>
      </c>
      <c r="CI5" s="25">
        <v>40.524999999999999</v>
      </c>
      <c r="CJ5" s="25">
        <v>92.744</v>
      </c>
      <c r="CK5" s="25">
        <v>113.76</v>
      </c>
      <c r="CL5" s="25">
        <v>14.172000000000001</v>
      </c>
      <c r="CM5" s="25">
        <v>24.893999999999998</v>
      </c>
      <c r="CN5" s="25">
        <v>46.405999999999999</v>
      </c>
      <c r="CO5" s="25">
        <v>101.48399999999999</v>
      </c>
      <c r="CP5" s="25">
        <v>345.35700000000003</v>
      </c>
      <c r="CQ5" s="25">
        <v>310.56299999999999</v>
      </c>
      <c r="CR5" s="25">
        <v>109.85899999999999</v>
      </c>
      <c r="CS5" s="25">
        <v>132.85400000000001</v>
      </c>
      <c r="CT5" s="26"/>
      <c r="CU5" s="26"/>
      <c r="CV5" s="26"/>
      <c r="CW5" s="27"/>
      <c r="CX5" s="28">
        <f t="array" ref="CX5">SUMPRODUCT(B5:CW5*0.25)</f>
        <v>1783.3542500000003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77.89</v>
      </c>
      <c r="AY8" s="37">
        <v>74.8</v>
      </c>
      <c r="AZ8" s="37">
        <v>76.13</v>
      </c>
      <c r="BA8" s="37">
        <v>80</v>
      </c>
      <c r="BB8" s="37">
        <v>83.76</v>
      </c>
      <c r="BC8" s="37">
        <v>85.65</v>
      </c>
      <c r="BD8" s="37">
        <v>87.88</v>
      </c>
      <c r="BE8" s="37">
        <v>88</v>
      </c>
      <c r="BF8" s="37">
        <v>84.82</v>
      </c>
      <c r="BG8" s="37">
        <v>102.97</v>
      </c>
      <c r="BH8" s="37">
        <v>134.02000000000001</v>
      </c>
      <c r="BI8" s="37">
        <v>150</v>
      </c>
      <c r="BJ8" s="37">
        <v>139.08000000000001</v>
      </c>
      <c r="BK8" s="37">
        <v>187.01</v>
      </c>
      <c r="BL8" s="37">
        <v>197.34</v>
      </c>
      <c r="BM8" s="37">
        <v>197.11</v>
      </c>
      <c r="BN8" s="37">
        <v>173.81</v>
      </c>
      <c r="BO8" s="37">
        <v>194.79</v>
      </c>
      <c r="BP8" s="37">
        <v>232.21</v>
      </c>
      <c r="BQ8" s="37">
        <v>254.04</v>
      </c>
      <c r="BR8" s="37">
        <v>167.73</v>
      </c>
      <c r="BS8" s="37">
        <v>196.12</v>
      </c>
      <c r="BT8" s="37">
        <v>182.45</v>
      </c>
      <c r="BU8" s="37">
        <v>174.49</v>
      </c>
      <c r="BV8" s="37">
        <v>209.76</v>
      </c>
      <c r="BW8" s="37">
        <v>243.11</v>
      </c>
      <c r="BX8" s="37">
        <v>230.99</v>
      </c>
      <c r="BY8" s="37">
        <v>235.66</v>
      </c>
      <c r="BZ8" s="37">
        <v>250.79</v>
      </c>
      <c r="CA8" s="37">
        <v>239.66</v>
      </c>
      <c r="CB8" s="37">
        <v>220.33</v>
      </c>
      <c r="CC8" s="37">
        <v>220.07</v>
      </c>
      <c r="CD8" s="37">
        <v>225.56</v>
      </c>
      <c r="CE8" s="37">
        <v>193.6</v>
      </c>
      <c r="CF8" s="37">
        <v>157.57</v>
      </c>
      <c r="CG8" s="37">
        <v>147.32</v>
      </c>
      <c r="CH8" s="37">
        <v>168.92</v>
      </c>
      <c r="CI8" s="37">
        <v>170.85</v>
      </c>
      <c r="CJ8" s="37">
        <v>135.63</v>
      </c>
      <c r="CK8" s="37">
        <v>117.8</v>
      </c>
      <c r="CL8" s="37">
        <v>163.65</v>
      </c>
      <c r="CM8" s="37">
        <v>148.86000000000001</v>
      </c>
      <c r="CN8" s="37">
        <v>109.54</v>
      </c>
      <c r="CO8" s="37">
        <v>100</v>
      </c>
      <c r="CP8" s="37">
        <v>92.03</v>
      </c>
      <c r="CQ8" s="37">
        <v>90.64</v>
      </c>
      <c r="CR8" s="37">
        <v>86.82</v>
      </c>
      <c r="CS8" s="37">
        <v>82.51</v>
      </c>
      <c r="CT8" s="38"/>
      <c r="CU8" s="38"/>
      <c r="CV8" s="38"/>
      <c r="CW8" s="39"/>
      <c r="CX8" s="40">
        <f>IF(SUM(B8:CW8)&lt;&gt;0,AVERAGEIF(B8:CW8,"&lt;&gt;"""),"")</f>
        <v>155.49520833333332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77.204999999999998</v>
      </c>
      <c r="AY9" s="43">
        <v>77.204999999999998</v>
      </c>
      <c r="AZ9" s="43">
        <v>77.204999999999998</v>
      </c>
      <c r="BA9" s="43">
        <v>77.204999999999998</v>
      </c>
      <c r="BB9" s="43">
        <v>86.322500000000005</v>
      </c>
      <c r="BC9" s="43">
        <v>86.322500000000005</v>
      </c>
      <c r="BD9" s="43">
        <v>86.322500000000005</v>
      </c>
      <c r="BE9" s="43">
        <v>86.322500000000005</v>
      </c>
      <c r="BF9" s="43">
        <v>117.9525</v>
      </c>
      <c r="BG9" s="43">
        <v>117.9525</v>
      </c>
      <c r="BH9" s="43">
        <v>117.9525</v>
      </c>
      <c r="BI9" s="43">
        <v>117.9525</v>
      </c>
      <c r="BJ9" s="43">
        <v>180.13499999999999</v>
      </c>
      <c r="BK9" s="43">
        <v>180.13499999999999</v>
      </c>
      <c r="BL9" s="43">
        <v>180.13499999999999</v>
      </c>
      <c r="BM9" s="43">
        <v>180.13499999999999</v>
      </c>
      <c r="BN9" s="43">
        <v>213.71250000000001</v>
      </c>
      <c r="BO9" s="43">
        <v>213.71250000000001</v>
      </c>
      <c r="BP9" s="43">
        <v>213.71250000000001</v>
      </c>
      <c r="BQ9" s="43">
        <v>213.71250000000001</v>
      </c>
      <c r="BR9" s="43">
        <v>180.19749999999999</v>
      </c>
      <c r="BS9" s="43">
        <v>180.19749999999999</v>
      </c>
      <c r="BT9" s="43">
        <v>180.19749999999999</v>
      </c>
      <c r="BU9" s="43">
        <v>180.19749999999999</v>
      </c>
      <c r="BV9" s="43">
        <v>229.88</v>
      </c>
      <c r="BW9" s="43">
        <v>229.88</v>
      </c>
      <c r="BX9" s="43">
        <v>229.88</v>
      </c>
      <c r="BY9" s="43">
        <v>229.88</v>
      </c>
      <c r="BZ9" s="43">
        <v>232.71250000000001</v>
      </c>
      <c r="CA9" s="43">
        <v>232.71250000000001</v>
      </c>
      <c r="CB9" s="43">
        <v>232.71250000000001</v>
      </c>
      <c r="CC9" s="43">
        <v>232.71250000000001</v>
      </c>
      <c r="CD9" s="43">
        <v>181.01249999999999</v>
      </c>
      <c r="CE9" s="43">
        <v>181.01249999999999</v>
      </c>
      <c r="CF9" s="43">
        <v>181.01249999999999</v>
      </c>
      <c r="CG9" s="43">
        <v>181.01249999999999</v>
      </c>
      <c r="CH9" s="43">
        <v>148.30000000000001</v>
      </c>
      <c r="CI9" s="43">
        <v>148.30000000000001</v>
      </c>
      <c r="CJ9" s="43">
        <v>148.30000000000001</v>
      </c>
      <c r="CK9" s="43">
        <v>148.30000000000001</v>
      </c>
      <c r="CL9" s="43">
        <v>130.51249999999999</v>
      </c>
      <c r="CM9" s="43">
        <v>130.51249999999999</v>
      </c>
      <c r="CN9" s="43">
        <v>130.51249999999999</v>
      </c>
      <c r="CO9" s="43">
        <v>130.51249999999999</v>
      </c>
      <c r="CP9" s="43">
        <v>88</v>
      </c>
      <c r="CQ9" s="43">
        <v>88</v>
      </c>
      <c r="CR9" s="43">
        <v>88</v>
      </c>
      <c r="CS9" s="43">
        <v>88</v>
      </c>
      <c r="CT9" s="44"/>
      <c r="CU9" s="44"/>
      <c r="CV9" s="44"/>
      <c r="CW9" s="45"/>
      <c r="CX9" s="46">
        <f>IF(SUM(B9:CW9)&lt;&gt;0,AVERAGEIF(B9:CW9,"&lt;&gt;"""),"")</f>
        <v>155.49520833333332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20</v>
      </c>
      <c r="CI13" s="65">
        <v>3.1139999999999999</v>
      </c>
      <c r="CJ13" s="65">
        <v>30</v>
      </c>
      <c r="CK13" s="65">
        <v>30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20.778500000000001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94.266000000000005</v>
      </c>
      <c r="AY15" s="71">
        <v>104.98399999999999</v>
      </c>
      <c r="AZ15" s="71">
        <v>107.45</v>
      </c>
      <c r="BA15" s="71">
        <v>100.738</v>
      </c>
      <c r="BB15" s="71">
        <v>144.54900000000001</v>
      </c>
      <c r="BC15" s="71">
        <v>133.91499999999999</v>
      </c>
      <c r="BD15" s="71">
        <v>123.729</v>
      </c>
      <c r="BE15" s="71">
        <v>125.18600000000001</v>
      </c>
      <c r="BF15" s="71">
        <v>79.486000000000004</v>
      </c>
      <c r="BG15" s="71">
        <v>34.433</v>
      </c>
      <c r="BH15" s="71">
        <v>1.972</v>
      </c>
      <c r="BI15" s="71">
        <v>2.7229999999999999</v>
      </c>
      <c r="BJ15" s="71">
        <v>2.5110000000000001</v>
      </c>
      <c r="BK15" s="71"/>
      <c r="BL15" s="71">
        <v>0.58499999999999996</v>
      </c>
      <c r="BM15" s="71">
        <v>3.774</v>
      </c>
      <c r="BN15" s="71">
        <v>0.29599999999999999</v>
      </c>
      <c r="BO15" s="71">
        <v>33.139000000000003</v>
      </c>
      <c r="BP15" s="71">
        <v>35.331000000000003</v>
      </c>
      <c r="BQ15" s="71">
        <v>34.241999999999997</v>
      </c>
      <c r="BR15" s="71"/>
      <c r="BS15" s="71">
        <v>4.4329999999999998</v>
      </c>
      <c r="BT15" s="71">
        <v>2.952</v>
      </c>
      <c r="BU15" s="71">
        <v>3.1E-2</v>
      </c>
      <c r="BV15" s="71">
        <v>6.5170000000000003</v>
      </c>
      <c r="BW15" s="71">
        <v>16.097000000000001</v>
      </c>
      <c r="BX15" s="71">
        <v>17.006</v>
      </c>
      <c r="BY15" s="71">
        <v>18.702000000000002</v>
      </c>
      <c r="BZ15" s="71">
        <v>4.6509999999999998</v>
      </c>
      <c r="CA15" s="71">
        <v>2.8479999999999999</v>
      </c>
      <c r="CB15" s="71"/>
      <c r="CC15" s="71"/>
      <c r="CD15" s="71">
        <v>10.362</v>
      </c>
      <c r="CE15" s="71"/>
      <c r="CF15" s="71"/>
      <c r="CG15" s="71"/>
      <c r="CH15" s="71">
        <v>0.73</v>
      </c>
      <c r="CI15" s="71"/>
      <c r="CJ15" s="71"/>
      <c r="CK15" s="71"/>
      <c r="CL15" s="71">
        <v>3.3220000000000001</v>
      </c>
      <c r="CM15" s="71"/>
      <c r="CN15" s="71">
        <v>5.35</v>
      </c>
      <c r="CO15" s="71">
        <v>5.7</v>
      </c>
      <c r="CP15" s="71">
        <v>21.597999999999999</v>
      </c>
      <c r="CQ15" s="71">
        <v>9.4039999999999999</v>
      </c>
      <c r="CR15" s="71">
        <v>16.181999999999999</v>
      </c>
      <c r="CS15" s="71">
        <v>6.8769999999999998</v>
      </c>
      <c r="CT15" s="72"/>
      <c r="CU15" s="72"/>
      <c r="CV15" s="72"/>
      <c r="CW15" s="73"/>
      <c r="CX15" s="74">
        <f t="array" ref="CX15">SUMPRODUCT(B15:CW15*0.25)</f>
        <v>329.01774999999992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94.266000000000005</v>
      </c>
      <c r="AY17" s="77">
        <f t="shared" si="0"/>
        <v>104.98399999999999</v>
      </c>
      <c r="AZ17" s="77">
        <f t="shared" si="0"/>
        <v>107.45</v>
      </c>
      <c r="BA17" s="77">
        <f t="shared" si="0"/>
        <v>100.738</v>
      </c>
      <c r="BB17" s="77">
        <f t="shared" si="0"/>
        <v>144.54900000000001</v>
      </c>
      <c r="BC17" s="77">
        <f t="shared" si="0"/>
        <v>133.91499999999999</v>
      </c>
      <c r="BD17" s="77">
        <f t="shared" si="0"/>
        <v>123.729</v>
      </c>
      <c r="BE17" s="77">
        <f t="shared" si="0"/>
        <v>125.18600000000001</v>
      </c>
      <c r="BF17" s="77">
        <f t="shared" si="0"/>
        <v>79.486000000000004</v>
      </c>
      <c r="BG17" s="77">
        <f t="shared" si="0"/>
        <v>34.433</v>
      </c>
      <c r="BH17" s="77">
        <f t="shared" si="0"/>
        <v>1.972</v>
      </c>
      <c r="BI17" s="77">
        <f t="shared" si="0"/>
        <v>2.7229999999999999</v>
      </c>
      <c r="BJ17" s="77">
        <f t="shared" si="0"/>
        <v>2.5110000000000001</v>
      </c>
      <c r="BK17" s="77">
        <f t="shared" si="0"/>
        <v>0</v>
      </c>
      <c r="BL17" s="77">
        <f t="shared" si="0"/>
        <v>0.58499999999999996</v>
      </c>
      <c r="BM17" s="77">
        <f t="shared" si="0"/>
        <v>3.774</v>
      </c>
      <c r="BN17" s="77">
        <f t="shared" si="0"/>
        <v>0.29599999999999999</v>
      </c>
      <c r="BO17" s="77">
        <f t="shared" ref="BO17:CW17" si="1">SUM(BO11:BO16)</f>
        <v>33.139000000000003</v>
      </c>
      <c r="BP17" s="77">
        <f t="shared" si="1"/>
        <v>35.331000000000003</v>
      </c>
      <c r="BQ17" s="77">
        <f t="shared" si="1"/>
        <v>34.241999999999997</v>
      </c>
      <c r="BR17" s="77">
        <f t="shared" si="1"/>
        <v>0</v>
      </c>
      <c r="BS17" s="77">
        <f t="shared" si="1"/>
        <v>4.4329999999999998</v>
      </c>
      <c r="BT17" s="77">
        <f t="shared" si="1"/>
        <v>2.952</v>
      </c>
      <c r="BU17" s="77">
        <f t="shared" si="1"/>
        <v>3.1E-2</v>
      </c>
      <c r="BV17" s="77">
        <f t="shared" si="1"/>
        <v>6.5170000000000003</v>
      </c>
      <c r="BW17" s="77">
        <f t="shared" si="1"/>
        <v>16.097000000000001</v>
      </c>
      <c r="BX17" s="77">
        <f t="shared" si="1"/>
        <v>17.006</v>
      </c>
      <c r="BY17" s="77">
        <f t="shared" si="1"/>
        <v>18.702000000000002</v>
      </c>
      <c r="BZ17" s="77">
        <f t="shared" si="1"/>
        <v>4.6509999999999998</v>
      </c>
      <c r="CA17" s="77">
        <f t="shared" si="1"/>
        <v>2.8479999999999999</v>
      </c>
      <c r="CB17" s="77">
        <f t="shared" si="1"/>
        <v>0</v>
      </c>
      <c r="CC17" s="77">
        <f t="shared" si="1"/>
        <v>0</v>
      </c>
      <c r="CD17" s="77">
        <f t="shared" si="1"/>
        <v>10.362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20.73</v>
      </c>
      <c r="CI17" s="77">
        <f t="shared" si="1"/>
        <v>3.1139999999999999</v>
      </c>
      <c r="CJ17" s="77">
        <f t="shared" si="1"/>
        <v>30</v>
      </c>
      <c r="CK17" s="77">
        <f t="shared" si="1"/>
        <v>30</v>
      </c>
      <c r="CL17" s="77">
        <f t="shared" si="1"/>
        <v>3.3220000000000001</v>
      </c>
      <c r="CM17" s="77">
        <f t="shared" si="1"/>
        <v>0</v>
      </c>
      <c r="CN17" s="77">
        <f t="shared" si="1"/>
        <v>5.35</v>
      </c>
      <c r="CO17" s="77">
        <f t="shared" si="1"/>
        <v>5.7</v>
      </c>
      <c r="CP17" s="77">
        <f t="shared" si="1"/>
        <v>21.597999999999999</v>
      </c>
      <c r="CQ17" s="77">
        <f t="shared" si="1"/>
        <v>9.4039999999999999</v>
      </c>
      <c r="CR17" s="77">
        <f t="shared" si="1"/>
        <v>16.181999999999999</v>
      </c>
      <c r="CS17" s="77">
        <f t="shared" si="1"/>
        <v>6.8769999999999998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349.79624999999993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>
        <v>8.4</v>
      </c>
      <c r="AZ20" s="88">
        <v>69.599999999999994</v>
      </c>
      <c r="BA20" s="88">
        <v>18.8</v>
      </c>
      <c r="BB20" s="88"/>
      <c r="BC20" s="88">
        <v>16.8</v>
      </c>
      <c r="BD20" s="88"/>
      <c r="BE20" s="88">
        <v>26.4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28.626999999999999</v>
      </c>
      <c r="AY21" s="94">
        <v>93.551000000000002</v>
      </c>
      <c r="AZ21" s="94">
        <v>93.578999999999994</v>
      </c>
      <c r="BA21" s="94">
        <v>92.984999999999999</v>
      </c>
      <c r="BB21" s="94">
        <v>22.286000000000001</v>
      </c>
      <c r="BC21" s="94">
        <v>22.216000000000001</v>
      </c>
      <c r="BD21" s="94">
        <v>88.217000000000013</v>
      </c>
      <c r="BE21" s="94">
        <v>81.094999999999999</v>
      </c>
      <c r="BF21" s="94">
        <v>44.091999999999999</v>
      </c>
      <c r="BG21" s="94">
        <v>15.613</v>
      </c>
      <c r="BH21" s="94">
        <v>9.81</v>
      </c>
      <c r="BI21" s="94">
        <v>13.701000000000001</v>
      </c>
      <c r="BJ21" s="94">
        <v>0.2</v>
      </c>
      <c r="BK21" s="94">
        <v>1.6E-2</v>
      </c>
      <c r="BL21" s="94"/>
      <c r="BM21" s="94"/>
      <c r="BN21" s="94">
        <v>9.6340000000000003</v>
      </c>
      <c r="BO21" s="94">
        <v>39.53</v>
      </c>
      <c r="BP21" s="94">
        <v>47.17</v>
      </c>
      <c r="BQ21" s="94">
        <v>54.483000000000004</v>
      </c>
      <c r="BR21" s="94">
        <v>0.5</v>
      </c>
      <c r="BS21" s="94">
        <v>12.94</v>
      </c>
      <c r="BT21" s="94">
        <v>2.1440000000000001</v>
      </c>
      <c r="BU21" s="94">
        <v>1.2999999999999999E-2</v>
      </c>
      <c r="BV21" s="94">
        <v>15.494</v>
      </c>
      <c r="BW21" s="94">
        <v>19.003999999999998</v>
      </c>
      <c r="BX21" s="94">
        <v>32.79</v>
      </c>
      <c r="BY21" s="94">
        <v>33.32</v>
      </c>
      <c r="BZ21" s="94"/>
      <c r="CA21" s="94">
        <v>9.6</v>
      </c>
      <c r="CB21" s="94"/>
      <c r="CC21" s="94"/>
      <c r="CD21" s="94">
        <v>22.24</v>
      </c>
      <c r="CE21" s="94"/>
      <c r="CF21" s="94">
        <v>1.7000000000000001E-2</v>
      </c>
      <c r="CG21" s="94">
        <v>0.5</v>
      </c>
      <c r="CH21" s="94"/>
      <c r="CI21" s="94"/>
      <c r="CJ21" s="94">
        <v>4.9000000000000002E-2</v>
      </c>
      <c r="CK21" s="94"/>
      <c r="CL21" s="94">
        <v>0.4</v>
      </c>
      <c r="CM21" s="94"/>
      <c r="CN21" s="94">
        <v>0.503</v>
      </c>
      <c r="CO21" s="94">
        <v>12.9</v>
      </c>
      <c r="CP21" s="94">
        <v>175.2</v>
      </c>
      <c r="CQ21" s="94">
        <v>171.7</v>
      </c>
      <c r="CR21" s="94">
        <v>45.3</v>
      </c>
      <c r="CS21" s="94">
        <v>56.5</v>
      </c>
      <c r="CT21" s="95"/>
      <c r="CU21" s="95"/>
      <c r="CV21" s="95"/>
      <c r="CW21" s="96"/>
      <c r="CX21" s="97">
        <f t="array" ref="CX21">SUMPRODUCT(B21:CW21*0.25)</f>
        <v>341.97975000000002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85.233999999999995</v>
      </c>
      <c r="AY22" s="99">
        <v>125.896</v>
      </c>
      <c r="AZ22" s="99">
        <v>136.32900000000001</v>
      </c>
      <c r="BA22" s="99">
        <v>121.297</v>
      </c>
      <c r="BB22" s="99">
        <v>74.067999999999998</v>
      </c>
      <c r="BC22" s="99">
        <v>118.873</v>
      </c>
      <c r="BD22" s="99">
        <v>157.089</v>
      </c>
      <c r="BE22" s="99">
        <v>215.88</v>
      </c>
      <c r="BF22" s="99">
        <v>94.596999999999994</v>
      </c>
      <c r="BG22" s="99">
        <v>42.265000000000001</v>
      </c>
      <c r="BH22" s="99">
        <v>45.189</v>
      </c>
      <c r="BI22" s="99">
        <v>39.186999999999998</v>
      </c>
      <c r="BJ22" s="99">
        <v>38.258000000000003</v>
      </c>
      <c r="BK22" s="99">
        <v>36.083000000000006</v>
      </c>
      <c r="BL22" s="99">
        <v>46.179000000000002</v>
      </c>
      <c r="BM22" s="99">
        <v>2.9159999999999999</v>
      </c>
      <c r="BN22" s="99">
        <v>101.55100000000002</v>
      </c>
      <c r="BO22" s="99">
        <v>57.769000000000005</v>
      </c>
      <c r="BP22" s="99">
        <v>129.173</v>
      </c>
      <c r="BQ22" s="99">
        <v>116.42400000000001</v>
      </c>
      <c r="BR22" s="99">
        <v>76.322000000000003</v>
      </c>
      <c r="BS22" s="99">
        <v>59.27</v>
      </c>
      <c r="BT22" s="99">
        <v>49.320000000000007</v>
      </c>
      <c r="BU22" s="99">
        <v>61.183999999999997</v>
      </c>
      <c r="BV22" s="99">
        <v>65.44</v>
      </c>
      <c r="BW22" s="99">
        <v>100.27200000000001</v>
      </c>
      <c r="BX22" s="99">
        <v>103.63199999999999</v>
      </c>
      <c r="BY22" s="99">
        <v>110.91199999999999</v>
      </c>
      <c r="BZ22" s="99">
        <v>57.661999999999999</v>
      </c>
      <c r="CA22" s="99">
        <v>70.39400000000002</v>
      </c>
      <c r="CB22" s="99">
        <v>78.763999999999996</v>
      </c>
      <c r="CC22" s="99">
        <v>94.301000000000002</v>
      </c>
      <c r="CD22" s="99">
        <v>75.647999999999996</v>
      </c>
      <c r="CE22" s="99">
        <v>43.503999999999998</v>
      </c>
      <c r="CF22" s="99">
        <v>42.368000000000002</v>
      </c>
      <c r="CG22" s="99">
        <v>92.042999999999992</v>
      </c>
      <c r="CH22" s="99">
        <v>12.100999999999999</v>
      </c>
      <c r="CI22" s="99">
        <v>37.411000000000001</v>
      </c>
      <c r="CJ22" s="99">
        <v>62.695</v>
      </c>
      <c r="CK22" s="99">
        <v>83.759999999999991</v>
      </c>
      <c r="CL22" s="99">
        <v>0.15</v>
      </c>
      <c r="CM22" s="99">
        <v>24.693999999999999</v>
      </c>
      <c r="CN22" s="99">
        <v>40.552999999999997</v>
      </c>
      <c r="CO22" s="99">
        <v>82.884</v>
      </c>
      <c r="CP22" s="99">
        <v>148.559</v>
      </c>
      <c r="CQ22" s="99">
        <v>129.459</v>
      </c>
      <c r="CR22" s="99">
        <v>48.377000000000002</v>
      </c>
      <c r="CS22" s="99">
        <v>69.47699999999999</v>
      </c>
      <c r="CT22" s="100"/>
      <c r="CU22" s="100"/>
      <c r="CV22" s="100"/>
      <c r="CW22" s="96"/>
      <c r="CX22" s="97">
        <f t="array" ref="CX22">SUMPRODUCT(B22:CW22*0.25)</f>
        <v>926.35325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113.86099999999999</v>
      </c>
      <c r="AY27" s="107">
        <f t="shared" si="2"/>
        <v>227.84700000000001</v>
      </c>
      <c r="AZ27" s="107">
        <f t="shared" si="2"/>
        <v>299.50799999999998</v>
      </c>
      <c r="BA27" s="107">
        <f t="shared" si="2"/>
        <v>233.08199999999999</v>
      </c>
      <c r="BB27" s="107">
        <f t="shared" si="2"/>
        <v>96.353999999999999</v>
      </c>
      <c r="BC27" s="107">
        <f t="shared" si="2"/>
        <v>157.88900000000001</v>
      </c>
      <c r="BD27" s="107">
        <f t="shared" si="2"/>
        <v>245.30600000000001</v>
      </c>
      <c r="BE27" s="107">
        <f t="shared" si="2"/>
        <v>323.375</v>
      </c>
      <c r="BF27" s="107">
        <f t="shared" si="2"/>
        <v>138.68899999999999</v>
      </c>
      <c r="BG27" s="107">
        <f t="shared" si="2"/>
        <v>57.878</v>
      </c>
      <c r="BH27" s="107">
        <f t="shared" si="2"/>
        <v>54.999000000000002</v>
      </c>
      <c r="BI27" s="107">
        <f t="shared" si="2"/>
        <v>52.887999999999998</v>
      </c>
      <c r="BJ27" s="107">
        <f t="shared" si="2"/>
        <v>38.458000000000006</v>
      </c>
      <c r="BK27" s="107">
        <f t="shared" si="2"/>
        <v>36.099000000000004</v>
      </c>
      <c r="BL27" s="107">
        <f t="shared" si="2"/>
        <v>46.179000000000002</v>
      </c>
      <c r="BM27" s="107">
        <f t="shared" si="2"/>
        <v>2.9159999999999999</v>
      </c>
      <c r="BN27" s="107">
        <f t="shared" si="2"/>
        <v>111.18500000000002</v>
      </c>
      <c r="BO27" s="107">
        <f t="shared" ref="BO27:CW27" si="3">SUM(BO20:BO26)</f>
        <v>97.299000000000007</v>
      </c>
      <c r="BP27" s="107">
        <f t="shared" si="3"/>
        <v>176.34300000000002</v>
      </c>
      <c r="BQ27" s="107">
        <f t="shared" si="3"/>
        <v>170.90700000000001</v>
      </c>
      <c r="BR27" s="107">
        <f t="shared" si="3"/>
        <v>76.822000000000003</v>
      </c>
      <c r="BS27" s="107">
        <f t="shared" si="3"/>
        <v>72.210000000000008</v>
      </c>
      <c r="BT27" s="107">
        <f t="shared" si="3"/>
        <v>51.464000000000006</v>
      </c>
      <c r="BU27" s="107">
        <f t="shared" si="3"/>
        <v>61.196999999999996</v>
      </c>
      <c r="BV27" s="107">
        <f t="shared" si="3"/>
        <v>80.933999999999997</v>
      </c>
      <c r="BW27" s="107">
        <f t="shared" si="3"/>
        <v>119.27600000000001</v>
      </c>
      <c r="BX27" s="107">
        <f t="shared" si="3"/>
        <v>136.422</v>
      </c>
      <c r="BY27" s="107">
        <f t="shared" si="3"/>
        <v>144.232</v>
      </c>
      <c r="BZ27" s="107">
        <f t="shared" si="3"/>
        <v>57.661999999999999</v>
      </c>
      <c r="CA27" s="107">
        <f t="shared" si="3"/>
        <v>79.994000000000014</v>
      </c>
      <c r="CB27" s="107">
        <f t="shared" si="3"/>
        <v>78.763999999999996</v>
      </c>
      <c r="CC27" s="107">
        <f t="shared" si="3"/>
        <v>94.301000000000002</v>
      </c>
      <c r="CD27" s="107">
        <f t="shared" si="3"/>
        <v>97.887999999999991</v>
      </c>
      <c r="CE27" s="107">
        <f t="shared" si="3"/>
        <v>43.503999999999998</v>
      </c>
      <c r="CF27" s="107">
        <f t="shared" si="3"/>
        <v>42.385000000000005</v>
      </c>
      <c r="CG27" s="107">
        <f t="shared" si="3"/>
        <v>92.542999999999992</v>
      </c>
      <c r="CH27" s="107">
        <f t="shared" si="3"/>
        <v>12.100999999999999</v>
      </c>
      <c r="CI27" s="107">
        <f t="shared" si="3"/>
        <v>37.411000000000001</v>
      </c>
      <c r="CJ27" s="107">
        <f t="shared" si="3"/>
        <v>62.744</v>
      </c>
      <c r="CK27" s="107">
        <f t="shared" si="3"/>
        <v>83.759999999999991</v>
      </c>
      <c r="CL27" s="107">
        <f t="shared" si="3"/>
        <v>0.55000000000000004</v>
      </c>
      <c r="CM27" s="107">
        <f t="shared" si="3"/>
        <v>24.693999999999999</v>
      </c>
      <c r="CN27" s="107">
        <f t="shared" si="3"/>
        <v>41.055999999999997</v>
      </c>
      <c r="CO27" s="107">
        <f t="shared" si="3"/>
        <v>95.784000000000006</v>
      </c>
      <c r="CP27" s="107">
        <f t="shared" si="3"/>
        <v>323.75900000000001</v>
      </c>
      <c r="CQ27" s="107">
        <f t="shared" si="3"/>
        <v>301.15899999999999</v>
      </c>
      <c r="CR27" s="107">
        <f t="shared" si="3"/>
        <v>93.676999999999992</v>
      </c>
      <c r="CS27" s="107">
        <f t="shared" si="3"/>
        <v>125.97699999999999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1303.3330000000001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208.12700000000001</v>
      </c>
      <c r="AY31" s="94">
        <v>332.83100000000002</v>
      </c>
      <c r="AZ31" s="94">
        <v>406.95800000000003</v>
      </c>
      <c r="BA31" s="94">
        <v>333.82</v>
      </c>
      <c r="BB31" s="94">
        <v>240.90299999999999</v>
      </c>
      <c r="BC31" s="94">
        <v>291.80399999999997</v>
      </c>
      <c r="BD31" s="94">
        <v>369.03500000000003</v>
      </c>
      <c r="BE31" s="94">
        <v>448.56099999999998</v>
      </c>
      <c r="BF31" s="94">
        <v>218.17500000000001</v>
      </c>
      <c r="BG31" s="94">
        <v>92.311000000000007</v>
      </c>
      <c r="BH31" s="94">
        <v>56.970999999999997</v>
      </c>
      <c r="BI31" s="94">
        <v>55.610999999999997</v>
      </c>
      <c r="BJ31" s="94">
        <v>40.969000000000001</v>
      </c>
      <c r="BK31" s="94">
        <v>36.098999999999997</v>
      </c>
      <c r="BL31" s="94">
        <v>46.764000000000003</v>
      </c>
      <c r="BM31" s="94">
        <v>6.69</v>
      </c>
      <c r="BN31" s="94">
        <v>111.48099999999999</v>
      </c>
      <c r="BO31" s="94">
        <v>130.43799999999999</v>
      </c>
      <c r="BP31" s="94">
        <v>211.67400000000001</v>
      </c>
      <c r="BQ31" s="94">
        <v>205.149</v>
      </c>
      <c r="BR31" s="94">
        <v>76.822000000000003</v>
      </c>
      <c r="BS31" s="94">
        <v>76.643000000000001</v>
      </c>
      <c r="BT31" s="94">
        <v>54.415999999999997</v>
      </c>
      <c r="BU31" s="94">
        <v>61.228000000000002</v>
      </c>
      <c r="BV31" s="94">
        <v>87.450999999999993</v>
      </c>
      <c r="BW31" s="94">
        <v>135.37299999999999</v>
      </c>
      <c r="BX31" s="94">
        <v>153.428</v>
      </c>
      <c r="BY31" s="94">
        <v>162.934</v>
      </c>
      <c r="BZ31" s="94">
        <v>62.313000000000002</v>
      </c>
      <c r="CA31" s="94">
        <v>82.841999999999999</v>
      </c>
      <c r="CB31" s="94">
        <v>78.763999999999996</v>
      </c>
      <c r="CC31" s="94">
        <v>94.301000000000002</v>
      </c>
      <c r="CD31" s="94">
        <v>108.25</v>
      </c>
      <c r="CE31" s="94">
        <v>43.503999999999998</v>
      </c>
      <c r="CF31" s="94">
        <v>42.384999999999998</v>
      </c>
      <c r="CG31" s="94">
        <v>92.543000000000006</v>
      </c>
      <c r="CH31" s="94">
        <v>32.831000000000003</v>
      </c>
      <c r="CI31" s="94">
        <v>40.524999999999999</v>
      </c>
      <c r="CJ31" s="94">
        <v>92.744</v>
      </c>
      <c r="CK31" s="94">
        <v>113.76</v>
      </c>
      <c r="CL31" s="94">
        <v>3.8719999999999999</v>
      </c>
      <c r="CM31" s="94">
        <v>24.693999999999999</v>
      </c>
      <c r="CN31" s="94">
        <v>46.405999999999999</v>
      </c>
      <c r="CO31" s="94">
        <v>101.48399999999999</v>
      </c>
      <c r="CP31" s="94">
        <v>345.35700000000003</v>
      </c>
      <c r="CQ31" s="94">
        <v>310.56299999999999</v>
      </c>
      <c r="CR31" s="94">
        <v>109.85899999999999</v>
      </c>
      <c r="CS31" s="94">
        <v>132.85400000000001</v>
      </c>
      <c r="CT31" s="95"/>
      <c r="CU31" s="95"/>
      <c r="CV31" s="95"/>
      <c r="CW31" s="96"/>
      <c r="CX31" s="97">
        <f t="array" ref="CX31">SUMPRODUCT(B31:CW31*0.25)</f>
        <v>1653.1292500000004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208.12700000000001</v>
      </c>
      <c r="AY33" s="77">
        <f t="shared" si="4"/>
        <v>332.83100000000002</v>
      </c>
      <c r="AZ33" s="77">
        <f t="shared" si="4"/>
        <v>406.95800000000003</v>
      </c>
      <c r="BA33" s="77">
        <f t="shared" si="4"/>
        <v>333.82</v>
      </c>
      <c r="BB33" s="77">
        <f t="shared" si="4"/>
        <v>240.90299999999999</v>
      </c>
      <c r="BC33" s="77">
        <f t="shared" si="4"/>
        <v>291.80399999999997</v>
      </c>
      <c r="BD33" s="77">
        <f t="shared" si="4"/>
        <v>369.03500000000003</v>
      </c>
      <c r="BE33" s="77">
        <f t="shared" si="4"/>
        <v>448.56099999999998</v>
      </c>
      <c r="BF33" s="77">
        <f t="shared" si="4"/>
        <v>218.17500000000001</v>
      </c>
      <c r="BG33" s="77">
        <f t="shared" si="4"/>
        <v>92.311000000000007</v>
      </c>
      <c r="BH33" s="77">
        <f t="shared" si="4"/>
        <v>56.970999999999997</v>
      </c>
      <c r="BI33" s="77">
        <f t="shared" si="4"/>
        <v>55.610999999999997</v>
      </c>
      <c r="BJ33" s="77">
        <f t="shared" si="4"/>
        <v>40.969000000000001</v>
      </c>
      <c r="BK33" s="77">
        <f t="shared" si="4"/>
        <v>36.098999999999997</v>
      </c>
      <c r="BL33" s="77">
        <f t="shared" si="4"/>
        <v>46.764000000000003</v>
      </c>
      <c r="BM33" s="77">
        <f t="shared" si="4"/>
        <v>6.69</v>
      </c>
      <c r="BN33" s="77">
        <f t="shared" si="4"/>
        <v>111.48099999999999</v>
      </c>
      <c r="BO33" s="77">
        <f t="shared" ref="BO33:CW33" si="5">SUM(BO30:BO32)</f>
        <v>130.43799999999999</v>
      </c>
      <c r="BP33" s="77">
        <f t="shared" si="5"/>
        <v>211.67400000000001</v>
      </c>
      <c r="BQ33" s="77">
        <f t="shared" si="5"/>
        <v>205.149</v>
      </c>
      <c r="BR33" s="77">
        <f t="shared" si="5"/>
        <v>76.822000000000003</v>
      </c>
      <c r="BS33" s="77">
        <f t="shared" si="5"/>
        <v>76.643000000000001</v>
      </c>
      <c r="BT33" s="77">
        <f t="shared" si="5"/>
        <v>54.415999999999997</v>
      </c>
      <c r="BU33" s="77">
        <f t="shared" si="5"/>
        <v>61.228000000000002</v>
      </c>
      <c r="BV33" s="77">
        <f t="shared" si="5"/>
        <v>87.450999999999993</v>
      </c>
      <c r="BW33" s="77">
        <f t="shared" si="5"/>
        <v>135.37299999999999</v>
      </c>
      <c r="BX33" s="77">
        <f t="shared" si="5"/>
        <v>153.428</v>
      </c>
      <c r="BY33" s="77">
        <f t="shared" si="5"/>
        <v>162.934</v>
      </c>
      <c r="BZ33" s="77">
        <f t="shared" si="5"/>
        <v>62.313000000000002</v>
      </c>
      <c r="CA33" s="77">
        <f t="shared" si="5"/>
        <v>82.841999999999999</v>
      </c>
      <c r="CB33" s="77">
        <f t="shared" si="5"/>
        <v>78.763999999999996</v>
      </c>
      <c r="CC33" s="77">
        <f t="shared" si="5"/>
        <v>94.301000000000002</v>
      </c>
      <c r="CD33" s="77">
        <f t="shared" si="5"/>
        <v>108.25</v>
      </c>
      <c r="CE33" s="77">
        <f t="shared" si="5"/>
        <v>43.503999999999998</v>
      </c>
      <c r="CF33" s="77">
        <f t="shared" si="5"/>
        <v>42.384999999999998</v>
      </c>
      <c r="CG33" s="77">
        <f t="shared" si="5"/>
        <v>92.543000000000006</v>
      </c>
      <c r="CH33" s="77">
        <f t="shared" si="5"/>
        <v>32.831000000000003</v>
      </c>
      <c r="CI33" s="77">
        <f t="shared" si="5"/>
        <v>40.524999999999999</v>
      </c>
      <c r="CJ33" s="77">
        <f t="shared" si="5"/>
        <v>92.744</v>
      </c>
      <c r="CK33" s="77">
        <f t="shared" si="5"/>
        <v>113.76</v>
      </c>
      <c r="CL33" s="77">
        <f t="shared" si="5"/>
        <v>3.8719999999999999</v>
      </c>
      <c r="CM33" s="77">
        <f t="shared" si="5"/>
        <v>24.693999999999999</v>
      </c>
      <c r="CN33" s="77">
        <f t="shared" si="5"/>
        <v>46.405999999999999</v>
      </c>
      <c r="CO33" s="77">
        <f t="shared" si="5"/>
        <v>101.48399999999999</v>
      </c>
      <c r="CP33" s="77">
        <f t="shared" si="5"/>
        <v>345.35700000000003</v>
      </c>
      <c r="CQ33" s="77">
        <f t="shared" si="5"/>
        <v>310.56299999999999</v>
      </c>
      <c r="CR33" s="77">
        <f t="shared" si="5"/>
        <v>109.85899999999999</v>
      </c>
      <c r="CS33" s="77">
        <f t="shared" si="5"/>
        <v>132.85400000000001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1653.1292500000004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125.2</v>
      </c>
      <c r="AY38" s="120"/>
      <c r="AZ38" s="120"/>
      <c r="BA38" s="120"/>
      <c r="BB38" s="120">
        <v>185.1</v>
      </c>
      <c r="BC38" s="120">
        <v>134.19999999999999</v>
      </c>
      <c r="BD38" s="120">
        <v>58.4</v>
      </c>
      <c r="BE38" s="120"/>
      <c r="BF38" s="120"/>
      <c r="BG38" s="120"/>
      <c r="BH38" s="120"/>
      <c r="BI38" s="120">
        <v>7.5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10.3</v>
      </c>
      <c r="CM38" s="120">
        <v>0.2</v>
      </c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130.22499999999999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125.2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185.1</v>
      </c>
      <c r="BC41" s="107">
        <f t="shared" si="6"/>
        <v>134.19999999999999</v>
      </c>
      <c r="BD41" s="107">
        <f t="shared" si="6"/>
        <v>58.4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7.5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10.3</v>
      </c>
      <c r="CM41" s="107">
        <f t="shared" si="7"/>
        <v>0.2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130.22499999999999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125.2</v>
      </c>
      <c r="AY46" s="120"/>
      <c r="AZ46" s="120"/>
      <c r="BA46" s="120"/>
      <c r="BB46" s="120">
        <v>185.1</v>
      </c>
      <c r="BC46" s="120">
        <v>134.19999999999999</v>
      </c>
      <c r="BD46" s="120">
        <v>58.4</v>
      </c>
      <c r="BE46" s="120"/>
      <c r="BF46" s="120"/>
      <c r="BG46" s="120"/>
      <c r="BH46" s="120"/>
      <c r="BI46" s="120">
        <v>7.5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10.3</v>
      </c>
      <c r="CM46" s="120">
        <v>0.2</v>
      </c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130.22499999999999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125.2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185.1</v>
      </c>
      <c r="BC50" s="107">
        <f t="shared" si="8"/>
        <v>134.19999999999999</v>
      </c>
      <c r="BD50" s="107">
        <f t="shared" si="8"/>
        <v>58.4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7.5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10.3</v>
      </c>
      <c r="CM50" s="107">
        <f t="shared" si="9"/>
        <v>0.2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130.22499999999999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333.327</v>
      </c>
      <c r="AY53" s="107">
        <f t="shared" si="12"/>
        <v>332.83100000000002</v>
      </c>
      <c r="AZ53" s="107">
        <f t="shared" si="12"/>
        <v>406.95799999999997</v>
      </c>
      <c r="BA53" s="107">
        <f t="shared" si="12"/>
        <v>333.82</v>
      </c>
      <c r="BB53" s="107">
        <f t="shared" si="12"/>
        <v>426.00300000000004</v>
      </c>
      <c r="BC53" s="107">
        <f t="shared" si="12"/>
        <v>426.00399999999996</v>
      </c>
      <c r="BD53" s="107">
        <f t="shared" si="12"/>
        <v>427.435</v>
      </c>
      <c r="BE53" s="107">
        <f t="shared" si="12"/>
        <v>448.56100000000004</v>
      </c>
      <c r="BF53" s="107">
        <f t="shared" si="12"/>
        <v>218.17500000000001</v>
      </c>
      <c r="BG53" s="107">
        <f t="shared" si="12"/>
        <v>92.311000000000007</v>
      </c>
      <c r="BH53" s="107">
        <f t="shared" si="12"/>
        <v>56.971000000000004</v>
      </c>
      <c r="BI53" s="107">
        <f t="shared" si="12"/>
        <v>63.110999999999997</v>
      </c>
      <c r="BJ53" s="107">
        <f t="shared" si="12"/>
        <v>40.969000000000008</v>
      </c>
      <c r="BK53" s="107">
        <f t="shared" si="12"/>
        <v>36.099000000000004</v>
      </c>
      <c r="BL53" s="107">
        <f t="shared" si="12"/>
        <v>46.764000000000003</v>
      </c>
      <c r="BM53" s="107">
        <f t="shared" si="12"/>
        <v>6.6899999999999995</v>
      </c>
      <c r="BN53" s="107">
        <f t="shared" si="12"/>
        <v>111.48100000000002</v>
      </c>
      <c r="BO53" s="107">
        <f t="shared" ref="BO53:CX53" si="13">BO17+BO27+BO41</f>
        <v>130.43800000000002</v>
      </c>
      <c r="BP53" s="107">
        <f t="shared" si="13"/>
        <v>211.67400000000004</v>
      </c>
      <c r="BQ53" s="107">
        <f t="shared" si="13"/>
        <v>205.149</v>
      </c>
      <c r="BR53" s="107">
        <f t="shared" si="13"/>
        <v>76.822000000000003</v>
      </c>
      <c r="BS53" s="107">
        <f t="shared" si="13"/>
        <v>76.643000000000001</v>
      </c>
      <c r="BT53" s="107">
        <f t="shared" si="13"/>
        <v>54.416000000000004</v>
      </c>
      <c r="BU53" s="107">
        <f t="shared" si="13"/>
        <v>61.227999999999994</v>
      </c>
      <c r="BV53" s="107">
        <f t="shared" si="13"/>
        <v>87.450999999999993</v>
      </c>
      <c r="BW53" s="107">
        <f t="shared" si="13"/>
        <v>135.37300000000002</v>
      </c>
      <c r="BX53" s="107">
        <f t="shared" si="13"/>
        <v>153.428</v>
      </c>
      <c r="BY53" s="107">
        <f t="shared" si="13"/>
        <v>162.934</v>
      </c>
      <c r="BZ53" s="107">
        <f t="shared" si="13"/>
        <v>62.313000000000002</v>
      </c>
      <c r="CA53" s="107">
        <f t="shared" si="13"/>
        <v>82.842000000000013</v>
      </c>
      <c r="CB53" s="107">
        <f t="shared" si="13"/>
        <v>78.763999999999996</v>
      </c>
      <c r="CC53" s="107">
        <f t="shared" si="13"/>
        <v>94.301000000000002</v>
      </c>
      <c r="CD53" s="107">
        <f t="shared" si="13"/>
        <v>108.24999999999999</v>
      </c>
      <c r="CE53" s="107">
        <f t="shared" si="13"/>
        <v>43.503999999999998</v>
      </c>
      <c r="CF53" s="107">
        <f t="shared" si="13"/>
        <v>42.385000000000005</v>
      </c>
      <c r="CG53" s="107">
        <f t="shared" si="13"/>
        <v>92.542999999999992</v>
      </c>
      <c r="CH53" s="107">
        <f t="shared" si="13"/>
        <v>32.831000000000003</v>
      </c>
      <c r="CI53" s="107">
        <f t="shared" si="13"/>
        <v>40.524999999999999</v>
      </c>
      <c r="CJ53" s="107">
        <f t="shared" si="13"/>
        <v>92.744</v>
      </c>
      <c r="CK53" s="107">
        <f t="shared" si="13"/>
        <v>113.75999999999999</v>
      </c>
      <c r="CL53" s="107">
        <f t="shared" si="13"/>
        <v>14.172000000000001</v>
      </c>
      <c r="CM53" s="107">
        <f t="shared" si="13"/>
        <v>24.893999999999998</v>
      </c>
      <c r="CN53" s="107">
        <f t="shared" si="13"/>
        <v>46.405999999999999</v>
      </c>
      <c r="CO53" s="107">
        <f t="shared" si="13"/>
        <v>101.48400000000001</v>
      </c>
      <c r="CP53" s="107">
        <f t="shared" si="13"/>
        <v>345.35700000000003</v>
      </c>
      <c r="CQ53" s="107">
        <f t="shared" si="13"/>
        <v>310.56299999999999</v>
      </c>
      <c r="CR53" s="107">
        <f t="shared" si="13"/>
        <v>109.85899999999999</v>
      </c>
      <c r="CS53" s="107">
        <f t="shared" si="13"/>
        <v>132.85399999999998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1783.3542499999999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-207.40000000000003</v>
      </c>
      <c r="AY5" s="25">
        <v>-332.8</v>
      </c>
      <c r="AZ5" s="25">
        <v>-406.90000000000003</v>
      </c>
      <c r="BA5" s="25">
        <v>-333.8</v>
      </c>
      <c r="BB5" s="25">
        <v>-240.9</v>
      </c>
      <c r="BC5" s="25">
        <v>-291.8</v>
      </c>
      <c r="BD5" s="25">
        <v>-367.6</v>
      </c>
      <c r="BE5" s="25">
        <v>-446.9</v>
      </c>
      <c r="BF5" s="25">
        <v>-216.4</v>
      </c>
      <c r="BG5" s="25">
        <v>-85.4</v>
      </c>
      <c r="BH5" s="25">
        <v>-16.899999999999999</v>
      </c>
      <c r="BI5" s="25">
        <v>7.5</v>
      </c>
      <c r="BJ5" s="25">
        <v>-12.7</v>
      </c>
      <c r="BK5" s="25">
        <v>-10.3</v>
      </c>
      <c r="BL5" s="25">
        <v>-36.6</v>
      </c>
      <c r="BM5" s="25">
        <v>-4.5</v>
      </c>
      <c r="BN5" s="25">
        <v>-96.4</v>
      </c>
      <c r="BO5" s="25">
        <v>-110.3</v>
      </c>
      <c r="BP5" s="25">
        <v>-181</v>
      </c>
      <c r="BQ5" s="25">
        <v>-175.3</v>
      </c>
      <c r="BR5" s="25">
        <v>-55.6</v>
      </c>
      <c r="BS5" s="25">
        <v>-75.900000000000006</v>
      </c>
      <c r="BT5" s="25">
        <v>-48.8</v>
      </c>
      <c r="BU5" s="25">
        <v>-44.4</v>
      </c>
      <c r="BV5" s="25">
        <v>-77.3</v>
      </c>
      <c r="BW5" s="25">
        <v>-105.8</v>
      </c>
      <c r="BX5" s="25">
        <v>-128.80000000000001</v>
      </c>
      <c r="BY5" s="25">
        <v>-133.4</v>
      </c>
      <c r="BZ5" s="25">
        <v>-57.8</v>
      </c>
      <c r="CA5" s="25">
        <v>-71.900000000000006</v>
      </c>
      <c r="CB5" s="25">
        <v>-65.5</v>
      </c>
      <c r="CC5" s="25">
        <v>-57.7</v>
      </c>
      <c r="CD5" s="25">
        <v>-88.6</v>
      </c>
      <c r="CE5" s="25">
        <v>-32.5</v>
      </c>
      <c r="CF5" s="25">
        <v>-30.4</v>
      </c>
      <c r="CG5" s="25">
        <v>-70.7</v>
      </c>
      <c r="CH5" s="25">
        <v>-1.1000000000000001</v>
      </c>
      <c r="CI5" s="25">
        <v>-8.8000000000000007</v>
      </c>
      <c r="CJ5" s="25">
        <v>-59.1</v>
      </c>
      <c r="CK5" s="25">
        <v>-92.4</v>
      </c>
      <c r="CL5" s="25">
        <v>10.3</v>
      </c>
      <c r="CM5" s="25">
        <v>0.2</v>
      </c>
      <c r="CN5" s="25">
        <v>-33.799999999999997</v>
      </c>
      <c r="CO5" s="25">
        <v>-56.2</v>
      </c>
      <c r="CP5" s="25">
        <v>-330.9</v>
      </c>
      <c r="CQ5" s="25">
        <v>-305.5</v>
      </c>
      <c r="CR5" s="25">
        <v>-98.9</v>
      </c>
      <c r="CS5" s="25">
        <v>-122.9</v>
      </c>
      <c r="CT5" s="26"/>
      <c r="CU5" s="26"/>
      <c r="CV5" s="26"/>
      <c r="CW5" s="27"/>
      <c r="CX5" s="132">
        <f t="array" ref="CX5">SUMPRODUCT(B5:CW5*0.25)</f>
        <v>-1452.65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77.89</v>
      </c>
      <c r="AY8" s="138">
        <v>74.8</v>
      </c>
      <c r="AZ8" s="138">
        <v>76.13</v>
      </c>
      <c r="BA8" s="138">
        <v>80</v>
      </c>
      <c r="BB8" s="138">
        <v>83.76</v>
      </c>
      <c r="BC8" s="138">
        <v>85.65</v>
      </c>
      <c r="BD8" s="138">
        <v>87.88</v>
      </c>
      <c r="BE8" s="138">
        <v>88</v>
      </c>
      <c r="BF8" s="138">
        <v>84.82</v>
      </c>
      <c r="BG8" s="138">
        <v>102.97</v>
      </c>
      <c r="BH8" s="138">
        <v>134.02000000000001</v>
      </c>
      <c r="BI8" s="138">
        <v>150</v>
      </c>
      <c r="BJ8" s="138">
        <v>139.08000000000001</v>
      </c>
      <c r="BK8" s="138">
        <v>187.01</v>
      </c>
      <c r="BL8" s="138">
        <v>197.34</v>
      </c>
      <c r="BM8" s="138">
        <v>197.11</v>
      </c>
      <c r="BN8" s="138">
        <v>173.81</v>
      </c>
      <c r="BO8" s="138">
        <v>194.79</v>
      </c>
      <c r="BP8" s="138">
        <v>232.21</v>
      </c>
      <c r="BQ8" s="138">
        <v>254.04</v>
      </c>
      <c r="BR8" s="138">
        <v>167.73</v>
      </c>
      <c r="BS8" s="138">
        <v>196.12</v>
      </c>
      <c r="BT8" s="138">
        <v>182.45</v>
      </c>
      <c r="BU8" s="138">
        <v>174.49</v>
      </c>
      <c r="BV8" s="138">
        <v>209.76</v>
      </c>
      <c r="BW8" s="138">
        <v>243.11</v>
      </c>
      <c r="BX8" s="138">
        <v>230.99</v>
      </c>
      <c r="BY8" s="138">
        <v>235.66</v>
      </c>
      <c r="BZ8" s="138">
        <v>250.79</v>
      </c>
      <c r="CA8" s="138">
        <v>239.66</v>
      </c>
      <c r="CB8" s="138">
        <v>220.33</v>
      </c>
      <c r="CC8" s="138">
        <v>220.07</v>
      </c>
      <c r="CD8" s="138">
        <v>225.56</v>
      </c>
      <c r="CE8" s="138">
        <v>193.6</v>
      </c>
      <c r="CF8" s="138">
        <v>157.57</v>
      </c>
      <c r="CG8" s="138">
        <v>147.32</v>
      </c>
      <c r="CH8" s="138">
        <v>168.92</v>
      </c>
      <c r="CI8" s="138">
        <v>170.85</v>
      </c>
      <c r="CJ8" s="138">
        <v>135.63</v>
      </c>
      <c r="CK8" s="138">
        <v>117.8</v>
      </c>
      <c r="CL8" s="138">
        <v>163.65</v>
      </c>
      <c r="CM8" s="138">
        <v>148.86000000000001</v>
      </c>
      <c r="CN8" s="138">
        <v>109.54</v>
      </c>
      <c r="CO8" s="138">
        <v>100</v>
      </c>
      <c r="CP8" s="138">
        <v>92.03</v>
      </c>
      <c r="CQ8" s="138">
        <v>90.64</v>
      </c>
      <c r="CR8" s="138">
        <v>86.82</v>
      </c>
      <c r="CS8" s="138">
        <v>82.51</v>
      </c>
      <c r="CT8" s="139"/>
      <c r="CU8" s="139"/>
      <c r="CV8" s="139"/>
      <c r="CW8" s="140"/>
      <c r="CX8" s="141">
        <f>IF(SUM(B8:CW8)&lt;&gt;0,AVERAGEIF(B8:CW8,"&lt;&gt;"""),"")</f>
        <v>155.49520833333332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77.204999999999998</v>
      </c>
      <c r="AY9" s="43">
        <v>77.204999999999998</v>
      </c>
      <c r="AZ9" s="43">
        <v>77.204999999999998</v>
      </c>
      <c r="BA9" s="43">
        <v>77.204999999999998</v>
      </c>
      <c r="BB9" s="43">
        <v>86.322500000000005</v>
      </c>
      <c r="BC9" s="43">
        <v>86.322500000000005</v>
      </c>
      <c r="BD9" s="43">
        <v>86.322500000000005</v>
      </c>
      <c r="BE9" s="43">
        <v>86.322500000000005</v>
      </c>
      <c r="BF9" s="43">
        <v>117.9525</v>
      </c>
      <c r="BG9" s="43">
        <v>117.9525</v>
      </c>
      <c r="BH9" s="43">
        <v>117.9525</v>
      </c>
      <c r="BI9" s="43">
        <v>117.9525</v>
      </c>
      <c r="BJ9" s="43">
        <v>180.13499999999999</v>
      </c>
      <c r="BK9" s="43">
        <v>180.13499999999999</v>
      </c>
      <c r="BL9" s="43">
        <v>180.13499999999999</v>
      </c>
      <c r="BM9" s="43">
        <v>180.13499999999999</v>
      </c>
      <c r="BN9" s="43">
        <v>213.71250000000001</v>
      </c>
      <c r="BO9" s="43">
        <v>213.71250000000001</v>
      </c>
      <c r="BP9" s="43">
        <v>213.71250000000001</v>
      </c>
      <c r="BQ9" s="43">
        <v>213.71250000000001</v>
      </c>
      <c r="BR9" s="43">
        <v>180.19749999999999</v>
      </c>
      <c r="BS9" s="43">
        <v>180.19749999999999</v>
      </c>
      <c r="BT9" s="43">
        <v>180.19749999999999</v>
      </c>
      <c r="BU9" s="43">
        <v>180.19749999999999</v>
      </c>
      <c r="BV9" s="43">
        <v>229.88</v>
      </c>
      <c r="BW9" s="43">
        <v>229.88</v>
      </c>
      <c r="BX9" s="43">
        <v>229.88</v>
      </c>
      <c r="BY9" s="43">
        <v>229.88</v>
      </c>
      <c r="BZ9" s="43">
        <v>232.71250000000001</v>
      </c>
      <c r="CA9" s="43">
        <v>232.71250000000001</v>
      </c>
      <c r="CB9" s="43">
        <v>232.71250000000001</v>
      </c>
      <c r="CC9" s="43">
        <v>232.71250000000001</v>
      </c>
      <c r="CD9" s="43">
        <v>181.01249999999999</v>
      </c>
      <c r="CE9" s="43">
        <v>181.01249999999999</v>
      </c>
      <c r="CF9" s="43">
        <v>181.01249999999999</v>
      </c>
      <c r="CG9" s="43">
        <v>181.01249999999999</v>
      </c>
      <c r="CH9" s="43">
        <v>148.30000000000001</v>
      </c>
      <c r="CI9" s="43">
        <v>148.30000000000001</v>
      </c>
      <c r="CJ9" s="43">
        <v>148.30000000000001</v>
      </c>
      <c r="CK9" s="43">
        <v>148.30000000000001</v>
      </c>
      <c r="CL9" s="43">
        <v>130.51249999999999</v>
      </c>
      <c r="CM9" s="43">
        <v>130.51249999999999</v>
      </c>
      <c r="CN9" s="43">
        <v>130.51249999999999</v>
      </c>
      <c r="CO9" s="43">
        <v>130.51249999999999</v>
      </c>
      <c r="CP9" s="43">
        <v>88</v>
      </c>
      <c r="CQ9" s="43">
        <v>88</v>
      </c>
      <c r="CR9" s="43">
        <v>88</v>
      </c>
      <c r="CS9" s="43">
        <v>88</v>
      </c>
      <c r="CT9" s="44"/>
      <c r="CU9" s="44"/>
      <c r="CV9" s="44"/>
      <c r="CW9" s="45"/>
      <c r="CX9" s="142">
        <f>IF(SUM(B9:CW9)&lt;&gt;0,AVERAGEIF(B9:CW9,"&lt;&gt;"""),"")</f>
        <v>155.49520833333332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0.2</v>
      </c>
      <c r="AZ14" s="149">
        <v>74.3</v>
      </c>
      <c r="BA14" s="149">
        <v>1.2</v>
      </c>
      <c r="BB14" s="149"/>
      <c r="BC14" s="149"/>
      <c r="BD14" s="149"/>
      <c r="BE14" s="149">
        <v>20.9</v>
      </c>
      <c r="BF14" s="149">
        <v>216.4</v>
      </c>
      <c r="BG14" s="149">
        <v>85.4</v>
      </c>
      <c r="BH14" s="149">
        <v>16.899999999999999</v>
      </c>
      <c r="BI14" s="149"/>
      <c r="BJ14" s="149">
        <v>12.7</v>
      </c>
      <c r="BK14" s="149">
        <v>10.3</v>
      </c>
      <c r="BL14" s="149">
        <v>36.6</v>
      </c>
      <c r="BM14" s="149">
        <v>4.5</v>
      </c>
      <c r="BN14" s="149">
        <v>96.4</v>
      </c>
      <c r="BO14" s="149">
        <v>110.3</v>
      </c>
      <c r="BP14" s="149">
        <v>181</v>
      </c>
      <c r="BQ14" s="149">
        <v>175.3</v>
      </c>
      <c r="BR14" s="149">
        <v>55.6</v>
      </c>
      <c r="BS14" s="149">
        <v>75.900000000000006</v>
      </c>
      <c r="BT14" s="149">
        <v>48.8</v>
      </c>
      <c r="BU14" s="149">
        <v>44.4</v>
      </c>
      <c r="BV14" s="149">
        <v>77.3</v>
      </c>
      <c r="BW14" s="149">
        <v>105.8</v>
      </c>
      <c r="BX14" s="149">
        <v>128.80000000000001</v>
      </c>
      <c r="BY14" s="149">
        <v>133.4</v>
      </c>
      <c r="BZ14" s="149">
        <v>57.8</v>
      </c>
      <c r="CA14" s="149">
        <v>71.900000000000006</v>
      </c>
      <c r="CB14" s="149">
        <v>65.5</v>
      </c>
      <c r="CC14" s="149">
        <v>57.7</v>
      </c>
      <c r="CD14" s="149">
        <v>88.6</v>
      </c>
      <c r="CE14" s="149">
        <v>32.5</v>
      </c>
      <c r="CF14" s="149">
        <v>30.4</v>
      </c>
      <c r="CG14" s="149">
        <v>70.7</v>
      </c>
      <c r="CH14" s="149">
        <v>1.1000000000000001</v>
      </c>
      <c r="CI14" s="149">
        <v>8.8000000000000007</v>
      </c>
      <c r="CJ14" s="149">
        <v>59.1</v>
      </c>
      <c r="CK14" s="149">
        <v>92.4</v>
      </c>
      <c r="CL14" s="149"/>
      <c r="CM14" s="149"/>
      <c r="CN14" s="149">
        <v>33.799999999999997</v>
      </c>
      <c r="CO14" s="149">
        <v>56.2</v>
      </c>
      <c r="CP14" s="149">
        <v>235</v>
      </c>
      <c r="CQ14" s="149">
        <v>209.6</v>
      </c>
      <c r="CR14" s="149">
        <v>3</v>
      </c>
      <c r="CS14" s="149">
        <v>27</v>
      </c>
      <c r="CT14" s="150"/>
      <c r="CU14" s="150"/>
      <c r="CV14" s="150"/>
      <c r="CW14" s="151"/>
      <c r="CX14" s="152">
        <f t="array" ref="CX14">SUMPRODUCT(B14:CW14*0.25)</f>
        <v>728.375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332.6</v>
      </c>
      <c r="AY16" s="155">
        <v>332.6</v>
      </c>
      <c r="AZ16" s="155">
        <v>332.6</v>
      </c>
      <c r="BA16" s="155">
        <v>332.6</v>
      </c>
      <c r="BB16" s="155">
        <v>426</v>
      </c>
      <c r="BC16" s="155">
        <v>426</v>
      </c>
      <c r="BD16" s="155">
        <v>426</v>
      </c>
      <c r="BE16" s="155">
        <v>426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95.9</v>
      </c>
      <c r="CQ16" s="155">
        <v>95.9</v>
      </c>
      <c r="CR16" s="155">
        <v>95.9</v>
      </c>
      <c r="CS16" s="155">
        <v>95.9</v>
      </c>
      <c r="CT16" s="156"/>
      <c r="CU16" s="156"/>
      <c r="CV16" s="156"/>
      <c r="CW16" s="157"/>
      <c r="CX16" s="158">
        <f t="array" ref="CX16">SUMPRODUCT(B16:CW16*0.25)</f>
        <v>854.50000000000011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332.6</v>
      </c>
      <c r="AY17" s="160">
        <f t="shared" si="0"/>
        <v>332.8</v>
      </c>
      <c r="AZ17" s="160">
        <f t="shared" si="0"/>
        <v>406.90000000000003</v>
      </c>
      <c r="BA17" s="160">
        <f t="shared" si="0"/>
        <v>333.8</v>
      </c>
      <c r="BB17" s="160">
        <f t="shared" si="0"/>
        <v>426</v>
      </c>
      <c r="BC17" s="160">
        <f t="shared" si="0"/>
        <v>426</v>
      </c>
      <c r="BD17" s="160">
        <f t="shared" si="0"/>
        <v>426</v>
      </c>
      <c r="BE17" s="160">
        <f t="shared" si="0"/>
        <v>446.9</v>
      </c>
      <c r="BF17" s="160">
        <f t="shared" si="0"/>
        <v>216.4</v>
      </c>
      <c r="BG17" s="160">
        <f t="shared" si="0"/>
        <v>85.4</v>
      </c>
      <c r="BH17" s="160">
        <f t="shared" si="0"/>
        <v>16.899999999999999</v>
      </c>
      <c r="BI17" s="160">
        <f t="shared" si="0"/>
        <v>0</v>
      </c>
      <c r="BJ17" s="160">
        <f t="shared" si="0"/>
        <v>12.7</v>
      </c>
      <c r="BK17" s="160">
        <f t="shared" si="0"/>
        <v>10.3</v>
      </c>
      <c r="BL17" s="160">
        <f t="shared" si="0"/>
        <v>36.6</v>
      </c>
      <c r="BM17" s="160">
        <f t="shared" si="0"/>
        <v>4.5</v>
      </c>
      <c r="BN17" s="160">
        <f t="shared" si="0"/>
        <v>96.4</v>
      </c>
      <c r="BO17" s="160">
        <f t="shared" ref="BO17:CW17" si="1">SUM(BO12:BO16)</f>
        <v>110.3</v>
      </c>
      <c r="BP17" s="160">
        <f t="shared" si="1"/>
        <v>181</v>
      </c>
      <c r="BQ17" s="160">
        <f t="shared" si="1"/>
        <v>175.3</v>
      </c>
      <c r="BR17" s="160">
        <f t="shared" si="1"/>
        <v>55.6</v>
      </c>
      <c r="BS17" s="160">
        <f t="shared" si="1"/>
        <v>75.900000000000006</v>
      </c>
      <c r="BT17" s="160">
        <f t="shared" si="1"/>
        <v>48.8</v>
      </c>
      <c r="BU17" s="160">
        <f t="shared" si="1"/>
        <v>44.4</v>
      </c>
      <c r="BV17" s="160">
        <f t="shared" si="1"/>
        <v>77.3</v>
      </c>
      <c r="BW17" s="160">
        <f t="shared" si="1"/>
        <v>105.8</v>
      </c>
      <c r="BX17" s="160">
        <f t="shared" si="1"/>
        <v>128.80000000000001</v>
      </c>
      <c r="BY17" s="160">
        <f t="shared" si="1"/>
        <v>133.4</v>
      </c>
      <c r="BZ17" s="160">
        <f t="shared" si="1"/>
        <v>57.8</v>
      </c>
      <c r="CA17" s="160">
        <f t="shared" si="1"/>
        <v>71.900000000000006</v>
      </c>
      <c r="CB17" s="160">
        <f t="shared" si="1"/>
        <v>65.5</v>
      </c>
      <c r="CC17" s="160">
        <f t="shared" si="1"/>
        <v>57.7</v>
      </c>
      <c r="CD17" s="160">
        <f t="shared" si="1"/>
        <v>88.6</v>
      </c>
      <c r="CE17" s="160">
        <f t="shared" si="1"/>
        <v>32.5</v>
      </c>
      <c r="CF17" s="160">
        <f t="shared" si="1"/>
        <v>30.4</v>
      </c>
      <c r="CG17" s="160">
        <f t="shared" si="1"/>
        <v>70.7</v>
      </c>
      <c r="CH17" s="160">
        <f t="shared" si="1"/>
        <v>1.1000000000000001</v>
      </c>
      <c r="CI17" s="160">
        <f t="shared" si="1"/>
        <v>8.8000000000000007</v>
      </c>
      <c r="CJ17" s="160">
        <f t="shared" si="1"/>
        <v>59.1</v>
      </c>
      <c r="CK17" s="160">
        <f t="shared" si="1"/>
        <v>92.4</v>
      </c>
      <c r="CL17" s="160">
        <f t="shared" si="1"/>
        <v>0</v>
      </c>
      <c r="CM17" s="160">
        <f t="shared" si="1"/>
        <v>0</v>
      </c>
      <c r="CN17" s="160">
        <f t="shared" si="1"/>
        <v>33.799999999999997</v>
      </c>
      <c r="CO17" s="160">
        <f t="shared" si="1"/>
        <v>56.2</v>
      </c>
      <c r="CP17" s="160">
        <f t="shared" si="1"/>
        <v>330.9</v>
      </c>
      <c r="CQ17" s="160">
        <f t="shared" si="1"/>
        <v>305.5</v>
      </c>
      <c r="CR17" s="160">
        <f t="shared" si="1"/>
        <v>98.9</v>
      </c>
      <c r="CS17" s="160">
        <f t="shared" si="1"/>
        <v>122.9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1582.875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125.2</v>
      </c>
      <c r="AY22" s="149"/>
      <c r="AZ22" s="149"/>
      <c r="BA22" s="149"/>
      <c r="BB22" s="149">
        <v>185.1</v>
      </c>
      <c r="BC22" s="149">
        <v>134.19999999999999</v>
      </c>
      <c r="BD22" s="149">
        <v>58.4</v>
      </c>
      <c r="BE22" s="149"/>
      <c r="BF22" s="149"/>
      <c r="BG22" s="149"/>
      <c r="BH22" s="149"/>
      <c r="BI22" s="149">
        <v>7.5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10.3</v>
      </c>
      <c r="CM22" s="149">
        <v>0.2</v>
      </c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130.22499999999999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125.2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185.1</v>
      </c>
      <c r="BC25" s="160">
        <f t="shared" si="2"/>
        <v>134.19999999999999</v>
      </c>
      <c r="BD25" s="160">
        <f t="shared" si="2"/>
        <v>58.4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7.5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10.3</v>
      </c>
      <c r="CM25" s="160">
        <f t="shared" si="3"/>
        <v>0.2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130.22499999999999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2025-11-03T09:36:54Z</dcterms:created>
  <dcterms:modified xsi:type="dcterms:W3CDTF">2025-11-03T09:36:56Z</dcterms:modified>
</cp:coreProperties>
</file>