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<sst xmlns="http://schemas.openxmlformats.org/spreadsheetml/2006/main" count="122" uniqueCount="56">
  <si>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08/01/2026 11:21:59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</si>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</sst>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FE7-45A3-8F35-44401B0187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FE7-45A3-8F35-44401B0187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8">
                  <c:v>4.2679999999999998</c:v>
                </c:pt>
                <c:pt idx="69">
                  <c:v>4.2960000000000003</c:v>
                </c:pt>
                <c:pt idx="70">
                  <c:v>2.6030000000000002</c:v>
                </c:pt>
                <c:pt idx="71">
                  <c:v>4.2080000000000002</c:v>
                </c:pt>
                <c:pt idx="72">
                  <c:v>4.2670000000000003</c:v>
                </c:pt>
                <c:pt idx="73">
                  <c:v>4.2709999999999999</c:v>
                </c:pt>
                <c:pt idx="74">
                  <c:v>4.2169999999999996</c:v>
                </c:pt>
                <c:pt idx="75">
                  <c:v>4.1440000000000001</c:v>
                </c:pt>
                <c:pt idx="86">
                  <c:v>0.41</c:v>
                </c:pt>
                <c:pt idx="88">
                  <c:v>3.4809999999999999</c:v>
                </c:pt>
                <c:pt idx="89">
                  <c:v>5.8010000000000002</c:v>
                </c:pt>
                <c:pt idx="90">
                  <c:v>6.4749999999999996</c:v>
                </c:pt>
                <c:pt idx="91">
                  <c:v>6.1869999999999994</c:v>
                </c:pt>
                <c:pt idx="92">
                  <c:v>4.899</c:v>
                </c:pt>
                <c:pt idx="93">
                  <c:v>6.4719999999999995</c:v>
                </c:pt>
                <c:pt idx="94">
                  <c:v>4.5250000000000004</c:v>
                </c:pt>
                <c:pt idx="95">
                  <c:v>0.20899999999999999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E7-45A3-8F35-44401B0187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2.4E-2</c:v>
                </c:pt>
                <c:pt idx="49">
                  <c:v>2.5000000000000001E-2</c:v>
                </c:pt>
                <c:pt idx="50">
                  <c:v>2.5999999999999999E-2</c:v>
                </c:pt>
                <c:pt idx="51">
                  <c:v>2.5000000000000001E-2</c:v>
                </c:pt>
                <c:pt idx="52">
                  <c:v>2.4E-2</c:v>
                </c:pt>
                <c:pt idx="53">
                  <c:v>2.5000000000000001E-2</c:v>
                </c:pt>
                <c:pt idx="54">
                  <c:v>6.1539999999999999</c:v>
                </c:pt>
                <c:pt idx="55">
                  <c:v>2.5000000000000001E-2</c:v>
                </c:pt>
                <c:pt idx="56">
                  <c:v>5.4029999999999996</c:v>
                </c:pt>
                <c:pt idx="57">
                  <c:v>2.4E-2</c:v>
                </c:pt>
                <c:pt idx="58">
                  <c:v>2.4E-2</c:v>
                </c:pt>
                <c:pt idx="60">
                  <c:v>2.4E-2</c:v>
                </c:pt>
                <c:pt idx="61">
                  <c:v>2.4E-2</c:v>
                </c:pt>
                <c:pt idx="62">
                  <c:v>2.3E-2</c:v>
                </c:pt>
                <c:pt idx="63">
                  <c:v>2.3E-2</c:v>
                </c:pt>
                <c:pt idx="64">
                  <c:v>2.4E-2</c:v>
                </c:pt>
                <c:pt idx="65">
                  <c:v>2.5000000000000001E-2</c:v>
                </c:pt>
                <c:pt idx="66">
                  <c:v>2.5000000000000001E-2</c:v>
                </c:pt>
                <c:pt idx="67">
                  <c:v>2.7E-2</c:v>
                </c:pt>
                <c:pt idx="68">
                  <c:v>2.7E-2</c:v>
                </c:pt>
                <c:pt idx="69">
                  <c:v>2.9000000000000001E-2</c:v>
                </c:pt>
                <c:pt idx="70">
                  <c:v>2.9000000000000001E-2</c:v>
                </c:pt>
                <c:pt idx="71">
                  <c:v>0.03</c:v>
                </c:pt>
                <c:pt idx="72">
                  <c:v>2.8000000000000001E-2</c:v>
                </c:pt>
                <c:pt idx="73">
                  <c:v>2.9000000000000001E-2</c:v>
                </c:pt>
                <c:pt idx="74">
                  <c:v>2.8000000000000001E-2</c:v>
                </c:pt>
                <c:pt idx="75">
                  <c:v>2.9000000000000001E-2</c:v>
                </c:pt>
                <c:pt idx="76">
                  <c:v>2.9000000000000001E-2</c:v>
                </c:pt>
                <c:pt idx="77">
                  <c:v>2.9000000000000001E-2</c:v>
                </c:pt>
                <c:pt idx="78">
                  <c:v>2.9000000000000001E-2</c:v>
                </c:pt>
                <c:pt idx="79">
                  <c:v>2.9000000000000001E-2</c:v>
                </c:pt>
                <c:pt idx="80">
                  <c:v>2.9000000000000001E-2</c:v>
                </c:pt>
                <c:pt idx="81">
                  <c:v>2.8000000000000001E-2</c:v>
                </c:pt>
                <c:pt idx="82">
                  <c:v>2.7E-2</c:v>
                </c:pt>
                <c:pt idx="83">
                  <c:v>0.33</c:v>
                </c:pt>
                <c:pt idx="84">
                  <c:v>0.17799999999999999</c:v>
                </c:pt>
                <c:pt idx="85">
                  <c:v>2.5000000000000001E-2</c:v>
                </c:pt>
                <c:pt idx="86">
                  <c:v>2.4E-2</c:v>
                </c:pt>
                <c:pt idx="87">
                  <c:v>2.4E-2</c:v>
                </c:pt>
                <c:pt idx="88">
                  <c:v>4.9480000000000004</c:v>
                </c:pt>
                <c:pt idx="89">
                  <c:v>2.4039999999999999</c:v>
                </c:pt>
                <c:pt idx="90">
                  <c:v>3.246</c:v>
                </c:pt>
                <c:pt idx="91">
                  <c:v>2.8319999999999999</c:v>
                </c:pt>
                <c:pt idx="92">
                  <c:v>6.1269999999999998</c:v>
                </c:pt>
                <c:pt idx="93">
                  <c:v>3.133</c:v>
                </c:pt>
                <c:pt idx="94">
                  <c:v>5.4270000000000005</c:v>
                </c:pt>
                <c:pt idx="95">
                  <c:v>0.25800000000000001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E7-45A3-8F35-44401B0187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FE7-45A3-8F35-44401B0187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FE7-45A3-8F35-44401B0187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FE7-45A3-8F35-44401B0187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FE7-45A3-8F35-44401B0187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FE7-45A3-8F35-44401B0187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4">
                  <c:v>52.545000000000002</c:v>
                </c:pt>
                <c:pt idx="65">
                  <c:v>46.741</c:v>
                </c:pt>
                <c:pt idx="66">
                  <c:v>51.924999999999997</c:v>
                </c:pt>
                <c:pt idx="67">
                  <c:v>45.801000000000002</c:v>
                </c:pt>
                <c:pt idx="68">
                  <c:v>2.9689999999999999</c:v>
                </c:pt>
                <c:pt idx="70">
                  <c:v>3.774</c:v>
                </c:pt>
                <c:pt idx="71">
                  <c:v>1.4159999999999999</c:v>
                </c:pt>
                <c:pt idx="74">
                  <c:v>2.7330000000000001</c:v>
                </c:pt>
                <c:pt idx="75">
                  <c:v>5.359</c:v>
                </c:pt>
                <c:pt idx="83">
                  <c:v>5</c:v>
                </c:pt>
                <c:pt idx="85">
                  <c:v>8.8680000000000003</c:v>
                </c:pt>
                <c:pt idx="86">
                  <c:v>22</c:v>
                </c:pt>
                <c:pt idx="87">
                  <c:v>4.032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FE7-45A3-8F35-44401B0187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112.8</c:v>
                </c:pt>
                <c:pt idx="49">
                  <c:v>112.8</c:v>
                </c:pt>
                <c:pt idx="50">
                  <c:v>112.8</c:v>
                </c:pt>
                <c:pt idx="51">
                  <c:v>112.8</c:v>
                </c:pt>
                <c:pt idx="52">
                  <c:v>143.5</c:v>
                </c:pt>
                <c:pt idx="53">
                  <c:v>143.5</c:v>
                </c:pt>
                <c:pt idx="54">
                  <c:v>143.5</c:v>
                </c:pt>
                <c:pt idx="55">
                  <c:v>143.5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3.7</c:v>
                </c:pt>
                <c:pt idx="77">
                  <c:v>3.7</c:v>
                </c:pt>
                <c:pt idx="78">
                  <c:v>3.7</c:v>
                </c:pt>
                <c:pt idx="79">
                  <c:v>3.7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E7-45A3-8F35-44401B0187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15.262</c:v>
                </c:pt>
                <c:pt idx="49">
                  <c:v>24.535</c:v>
                </c:pt>
                <c:pt idx="50">
                  <c:v>42.591000000000001</c:v>
                </c:pt>
                <c:pt idx="51">
                  <c:v>45.683</c:v>
                </c:pt>
                <c:pt idx="52">
                  <c:v>30.977</c:v>
                </c:pt>
                <c:pt idx="53">
                  <c:v>22.427</c:v>
                </c:pt>
                <c:pt idx="54">
                  <c:v>34.552</c:v>
                </c:pt>
                <c:pt idx="55">
                  <c:v>39.841999999999999</c:v>
                </c:pt>
                <c:pt idx="56">
                  <c:v>58.965000000000003</c:v>
                </c:pt>
                <c:pt idx="57">
                  <c:v>10.882999999999999</c:v>
                </c:pt>
                <c:pt idx="58">
                  <c:v>14.196</c:v>
                </c:pt>
                <c:pt idx="59">
                  <c:v>17.413</c:v>
                </c:pt>
                <c:pt idx="60">
                  <c:v>1.4279999999999999</c:v>
                </c:pt>
                <c:pt idx="61">
                  <c:v>0.63400000000000001</c:v>
                </c:pt>
                <c:pt idx="62">
                  <c:v>14.333</c:v>
                </c:pt>
                <c:pt idx="63">
                  <c:v>6.8890000000000002</c:v>
                </c:pt>
                <c:pt idx="64">
                  <c:v>3.8479999999999999</c:v>
                </c:pt>
                <c:pt idx="65">
                  <c:v>2.8740000000000001</c:v>
                </c:pt>
                <c:pt idx="66">
                  <c:v>3.2879999999999998</c:v>
                </c:pt>
                <c:pt idx="67">
                  <c:v>3.2570000000000001</c:v>
                </c:pt>
                <c:pt idx="68">
                  <c:v>0.66500000000000004</c:v>
                </c:pt>
                <c:pt idx="69">
                  <c:v>0.626</c:v>
                </c:pt>
                <c:pt idx="70">
                  <c:v>0.58599999999999997</c:v>
                </c:pt>
                <c:pt idx="71">
                  <c:v>0.54600000000000004</c:v>
                </c:pt>
                <c:pt idx="73">
                  <c:v>0.48</c:v>
                </c:pt>
                <c:pt idx="74">
                  <c:v>0.44800000000000001</c:v>
                </c:pt>
                <c:pt idx="75">
                  <c:v>0.41899999999999998</c:v>
                </c:pt>
                <c:pt idx="76">
                  <c:v>14.129</c:v>
                </c:pt>
                <c:pt idx="77">
                  <c:v>30.260999999999999</c:v>
                </c:pt>
                <c:pt idx="78">
                  <c:v>43.649000000000001</c:v>
                </c:pt>
                <c:pt idx="79">
                  <c:v>38.180999999999997</c:v>
                </c:pt>
                <c:pt idx="80">
                  <c:v>46.996000000000002</c:v>
                </c:pt>
                <c:pt idx="81">
                  <c:v>38.686</c:v>
                </c:pt>
                <c:pt idx="82">
                  <c:v>44.677999999999997</c:v>
                </c:pt>
                <c:pt idx="83">
                  <c:v>31.556999999999999</c:v>
                </c:pt>
                <c:pt idx="84">
                  <c:v>28.727</c:v>
                </c:pt>
                <c:pt idx="85">
                  <c:v>22.702000000000002</c:v>
                </c:pt>
                <c:pt idx="86">
                  <c:v>8.35</c:v>
                </c:pt>
                <c:pt idx="87">
                  <c:v>28.867999999999999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FE7-45A3-8F35-44401B0187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FE7-45A3-8F35-44401B0187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57">
                  <c:v>23.593</c:v>
                </c:pt>
                <c:pt idx="58">
                  <c:v>23.373999999999999</c:v>
                </c:pt>
                <c:pt idx="59">
                  <c:v>20.158999999999999</c:v>
                </c:pt>
                <c:pt idx="60">
                  <c:v>22.51</c:v>
                </c:pt>
                <c:pt idx="61">
                  <c:v>26</c:v>
                </c:pt>
                <c:pt idx="62">
                  <c:v>26</c:v>
                </c:pt>
                <c:pt idx="63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FE7-45A3-8F35-44401B0187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76.209999999999994</c:v>
                </c:pt>
                <c:pt idx="49">
                  <c:v>81.31</c:v>
                </c:pt>
                <c:pt idx="50">
                  <c:v>100.86</c:v>
                </c:pt>
                <c:pt idx="51">
                  <c:v>99.96</c:v>
                </c:pt>
                <c:pt idx="52">
                  <c:v>115.03</c:v>
                </c:pt>
                <c:pt idx="53">
                  <c:v>117.21</c:v>
                </c:pt>
                <c:pt idx="54">
                  <c:v>60.93</c:v>
                </c:pt>
                <c:pt idx="55">
                  <c:v>106.97</c:v>
                </c:pt>
                <c:pt idx="56">
                  <c:v>11</c:v>
                </c:pt>
                <c:pt idx="57">
                  <c:v>157.22</c:v>
                </c:pt>
                <c:pt idx="58">
                  <c:v>146.97</c:v>
                </c:pt>
                <c:pt idx="59">
                  <c:v>143.26</c:v>
                </c:pt>
                <c:pt idx="60">
                  <c:v>108.66</c:v>
                </c:pt>
                <c:pt idx="61">
                  <c:v>90.8</c:v>
                </c:pt>
                <c:pt idx="62">
                  <c:v>122.64</c:v>
                </c:pt>
                <c:pt idx="63">
                  <c:v>95.23</c:v>
                </c:pt>
                <c:pt idx="64">
                  <c:v>80.53</c:v>
                </c:pt>
                <c:pt idx="65">
                  <c:v>83.15</c:v>
                </c:pt>
                <c:pt idx="66">
                  <c:v>85.31</c:v>
                </c:pt>
                <c:pt idx="67">
                  <c:v>85.72</c:v>
                </c:pt>
                <c:pt idx="68">
                  <c:v>84.66</c:v>
                </c:pt>
                <c:pt idx="69">
                  <c:v>99.24</c:v>
                </c:pt>
                <c:pt idx="70">
                  <c:v>109.69</c:v>
                </c:pt>
                <c:pt idx="71">
                  <c:v>104.38</c:v>
                </c:pt>
                <c:pt idx="72">
                  <c:v>85.5</c:v>
                </c:pt>
                <c:pt idx="73">
                  <c:v>102</c:v>
                </c:pt>
                <c:pt idx="74">
                  <c:v>98.62</c:v>
                </c:pt>
                <c:pt idx="75">
                  <c:v>99.17</c:v>
                </c:pt>
                <c:pt idx="76">
                  <c:v>113.14</c:v>
                </c:pt>
                <c:pt idx="77">
                  <c:v>139.32</c:v>
                </c:pt>
                <c:pt idx="78">
                  <c:v>186.83</c:v>
                </c:pt>
                <c:pt idx="79">
                  <c:v>144.19</c:v>
                </c:pt>
                <c:pt idx="80">
                  <c:v>184.3</c:v>
                </c:pt>
                <c:pt idx="81">
                  <c:v>121.89</c:v>
                </c:pt>
                <c:pt idx="82">
                  <c:v>115.69</c:v>
                </c:pt>
                <c:pt idx="83">
                  <c:v>91.14</c:v>
                </c:pt>
                <c:pt idx="84">
                  <c:v>109.73</c:v>
                </c:pt>
                <c:pt idx="85">
                  <c:v>90.18</c:v>
                </c:pt>
                <c:pt idx="86">
                  <c:v>86.47</c:v>
                </c:pt>
                <c:pt idx="87">
                  <c:v>93.9</c:v>
                </c:pt>
                <c:pt idx="88">
                  <c:v>74.19</c:v>
                </c:pt>
                <c:pt idx="89">
                  <c:v>64.03</c:v>
                </c:pt>
                <c:pt idx="90">
                  <c:v>61.13</c:v>
                </c:pt>
                <c:pt idx="91">
                  <c:v>59.2</c:v>
                </c:pt>
                <c:pt idx="92">
                  <c:v>70.989999999999995</c:v>
                </c:pt>
                <c:pt idx="93">
                  <c:v>61.86</c:v>
                </c:pt>
                <c:pt idx="94">
                  <c:v>59.77</c:v>
                </c:pt>
                <c:pt idx="95">
                  <c:v>54.67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FE7-45A3-8F35-44401B0187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826-4FF4-8392-F321C53D3E8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826-4FF4-8392-F321C53D3E8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0.90300000000000002</c:v>
                </c:pt>
                <c:pt idx="49">
                  <c:v>0.877</c:v>
                </c:pt>
                <c:pt idx="50">
                  <c:v>0.93400000000000005</c:v>
                </c:pt>
                <c:pt idx="51">
                  <c:v>0.82499999999999996</c:v>
                </c:pt>
                <c:pt idx="52">
                  <c:v>0.878</c:v>
                </c:pt>
                <c:pt idx="53">
                  <c:v>0.94299999999999995</c:v>
                </c:pt>
                <c:pt idx="54">
                  <c:v>0.95699999999999996</c:v>
                </c:pt>
                <c:pt idx="55">
                  <c:v>0.91800000000000004</c:v>
                </c:pt>
                <c:pt idx="56">
                  <c:v>0.86799999999999999</c:v>
                </c:pt>
                <c:pt idx="57">
                  <c:v>0.80900000000000005</c:v>
                </c:pt>
                <c:pt idx="58">
                  <c:v>1.9689999999999999</c:v>
                </c:pt>
                <c:pt idx="59">
                  <c:v>1.9750000000000001</c:v>
                </c:pt>
                <c:pt idx="60">
                  <c:v>1.9119999999999999</c:v>
                </c:pt>
                <c:pt idx="61">
                  <c:v>0.77100000000000002</c:v>
                </c:pt>
                <c:pt idx="62">
                  <c:v>0.85899999999999999</c:v>
                </c:pt>
                <c:pt idx="63">
                  <c:v>0.85099999999999998</c:v>
                </c:pt>
                <c:pt idx="64">
                  <c:v>9.5660000000000007</c:v>
                </c:pt>
                <c:pt idx="65">
                  <c:v>9.4969999999999999</c:v>
                </c:pt>
                <c:pt idx="66">
                  <c:v>9.4929999999999986</c:v>
                </c:pt>
                <c:pt idx="67">
                  <c:v>9.4529999999999994</c:v>
                </c:pt>
                <c:pt idx="76">
                  <c:v>0.79200000000000004</c:v>
                </c:pt>
                <c:pt idx="77">
                  <c:v>3.5539999999999998</c:v>
                </c:pt>
                <c:pt idx="78">
                  <c:v>0.75600000000000001</c:v>
                </c:pt>
                <c:pt idx="79">
                  <c:v>3.573</c:v>
                </c:pt>
                <c:pt idx="80">
                  <c:v>0.82399999999999995</c:v>
                </c:pt>
                <c:pt idx="81">
                  <c:v>0.81899999999999995</c:v>
                </c:pt>
                <c:pt idx="82">
                  <c:v>0.75900000000000001</c:v>
                </c:pt>
                <c:pt idx="83">
                  <c:v>0.88900000000000001</c:v>
                </c:pt>
                <c:pt idx="84">
                  <c:v>0.90500000000000003</c:v>
                </c:pt>
                <c:pt idx="85">
                  <c:v>0.89400000000000002</c:v>
                </c:pt>
                <c:pt idx="87">
                  <c:v>0.92500000000000004</c:v>
                </c:pt>
                <c:pt idx="88">
                  <c:v>0.96099999999999997</c:v>
                </c:pt>
                <c:pt idx="92">
                  <c:v>0.98599999999999999</c:v>
                </c:pt>
                <c:pt idx="94">
                  <c:v>0.128</c:v>
                </c:pt>
                <c:pt idx="95">
                  <c:v>0.46700000000000003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26-4FF4-8392-F321C53D3E8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100.2</c:v>
                </c:pt>
                <c:pt idx="49">
                  <c:v>109.5</c:v>
                </c:pt>
                <c:pt idx="50">
                  <c:v>127.5</c:v>
                </c:pt>
                <c:pt idx="51">
                  <c:v>130.69999999999999</c:v>
                </c:pt>
                <c:pt idx="52">
                  <c:v>116.57299999999999</c:v>
                </c:pt>
                <c:pt idx="53">
                  <c:v>107.96</c:v>
                </c:pt>
                <c:pt idx="54">
                  <c:v>126.2</c:v>
                </c:pt>
                <c:pt idx="55">
                  <c:v>125.4</c:v>
                </c:pt>
                <c:pt idx="56">
                  <c:v>30</c:v>
                </c:pt>
                <c:pt idx="57">
                  <c:v>0.191</c:v>
                </c:pt>
                <c:pt idx="58">
                  <c:v>2.125</c:v>
                </c:pt>
                <c:pt idx="59">
                  <c:v>2.0419999999999998</c:v>
                </c:pt>
                <c:pt idx="60">
                  <c:v>6.48</c:v>
                </c:pt>
                <c:pt idx="61">
                  <c:v>0.114</c:v>
                </c:pt>
                <c:pt idx="62">
                  <c:v>24.282</c:v>
                </c:pt>
                <c:pt idx="63">
                  <c:v>0.318</c:v>
                </c:pt>
                <c:pt idx="64">
                  <c:v>11.26</c:v>
                </c:pt>
                <c:pt idx="65">
                  <c:v>11.859</c:v>
                </c:pt>
                <c:pt idx="66">
                  <c:v>12.26</c:v>
                </c:pt>
                <c:pt idx="67">
                  <c:v>12.561</c:v>
                </c:pt>
                <c:pt idx="68">
                  <c:v>0.159</c:v>
                </c:pt>
                <c:pt idx="69">
                  <c:v>0.159</c:v>
                </c:pt>
                <c:pt idx="70">
                  <c:v>0.159</c:v>
                </c:pt>
                <c:pt idx="71">
                  <c:v>0.161</c:v>
                </c:pt>
                <c:pt idx="72">
                  <c:v>0.156</c:v>
                </c:pt>
                <c:pt idx="73">
                  <c:v>0.157</c:v>
                </c:pt>
                <c:pt idx="74">
                  <c:v>2.4689999999999999</c:v>
                </c:pt>
                <c:pt idx="75">
                  <c:v>4.3810000000000002</c:v>
                </c:pt>
                <c:pt idx="76">
                  <c:v>11.382</c:v>
                </c:pt>
                <c:pt idx="77">
                  <c:v>25.521999999999998</c:v>
                </c:pt>
                <c:pt idx="78">
                  <c:v>46.576999999999998</c:v>
                </c:pt>
                <c:pt idx="79">
                  <c:v>33.724000000000004</c:v>
                </c:pt>
                <c:pt idx="80">
                  <c:v>12.305999999999999</c:v>
                </c:pt>
                <c:pt idx="81">
                  <c:v>4</c:v>
                </c:pt>
                <c:pt idx="82">
                  <c:v>10.051</c:v>
                </c:pt>
                <c:pt idx="87">
                  <c:v>1.351</c:v>
                </c:pt>
                <c:pt idx="88">
                  <c:v>1.2</c:v>
                </c:pt>
                <c:pt idx="89">
                  <c:v>0.153</c:v>
                </c:pt>
                <c:pt idx="90">
                  <c:v>1.353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26-4FF4-8392-F321C53D3E8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826-4FF4-8392-F321C53D3E8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826-4FF4-8392-F321C53D3E8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826-4FF4-8392-F321C53D3E8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826-4FF4-8392-F321C53D3E8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826-4FF4-8392-F321C53D3E8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826-4FF4-8392-F321C53D3E8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27</c:v>
                </c:pt>
                <c:pt idx="49">
                  <c:v>27</c:v>
                </c:pt>
                <c:pt idx="50">
                  <c:v>27</c:v>
                </c:pt>
                <c:pt idx="51">
                  <c:v>27</c:v>
                </c:pt>
                <c:pt idx="52">
                  <c:v>57</c:v>
                </c:pt>
                <c:pt idx="53">
                  <c:v>57</c:v>
                </c:pt>
                <c:pt idx="54">
                  <c:v>57</c:v>
                </c:pt>
                <c:pt idx="55">
                  <c:v>57</c:v>
                </c:pt>
                <c:pt idx="56">
                  <c:v>33.5</c:v>
                </c:pt>
                <c:pt idx="57">
                  <c:v>33.5</c:v>
                </c:pt>
                <c:pt idx="58">
                  <c:v>33.5</c:v>
                </c:pt>
                <c:pt idx="59">
                  <c:v>33.5</c:v>
                </c:pt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</c:v>
                </c:pt>
                <c:pt idx="77">
                  <c:v>2</c:v>
                </c:pt>
                <c:pt idx="78">
                  <c:v>0</c:v>
                </c:pt>
                <c:pt idx="79">
                  <c:v>2</c:v>
                </c:pt>
                <c:pt idx="80">
                  <c:v>33.9</c:v>
                </c:pt>
                <c:pt idx="81">
                  <c:v>33.9</c:v>
                </c:pt>
                <c:pt idx="82">
                  <c:v>33.9</c:v>
                </c:pt>
                <c:pt idx="83">
                  <c:v>33.9</c:v>
                </c:pt>
                <c:pt idx="84">
                  <c:v>28</c:v>
                </c:pt>
                <c:pt idx="85">
                  <c:v>28</c:v>
                </c:pt>
                <c:pt idx="86">
                  <c:v>28</c:v>
                </c:pt>
                <c:pt idx="87">
                  <c:v>28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26-4FF4-8392-F321C53D3E8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59">
                  <c:v>5.5E-2</c:v>
                </c:pt>
                <c:pt idx="60">
                  <c:v>0.56999999999999995</c:v>
                </c:pt>
                <c:pt idx="61">
                  <c:v>10.773</c:v>
                </c:pt>
                <c:pt idx="62">
                  <c:v>0.215</c:v>
                </c:pt>
                <c:pt idx="63">
                  <c:v>16.742999999999999</c:v>
                </c:pt>
                <c:pt idx="64">
                  <c:v>9.5909999999999993</c:v>
                </c:pt>
                <c:pt idx="65">
                  <c:v>2.2839999999999998</c:v>
                </c:pt>
                <c:pt idx="66">
                  <c:v>7.4850000000000003</c:v>
                </c:pt>
                <c:pt idx="67">
                  <c:v>1.071</c:v>
                </c:pt>
                <c:pt idx="68">
                  <c:v>7.77</c:v>
                </c:pt>
                <c:pt idx="69">
                  <c:v>4.7919999999999998</c:v>
                </c:pt>
                <c:pt idx="70">
                  <c:v>6.8330000000000002</c:v>
                </c:pt>
                <c:pt idx="71">
                  <c:v>6.0389999999999997</c:v>
                </c:pt>
                <c:pt idx="72">
                  <c:v>3.1389999999999998</c:v>
                </c:pt>
                <c:pt idx="73">
                  <c:v>4.2080000000000002</c:v>
                </c:pt>
                <c:pt idx="74">
                  <c:v>3.9569999999999999</c:v>
                </c:pt>
                <c:pt idx="75">
                  <c:v>4.57</c:v>
                </c:pt>
                <c:pt idx="76">
                  <c:v>2.6629999999999998</c:v>
                </c:pt>
                <c:pt idx="77">
                  <c:v>1.8919999999999999</c:v>
                </c:pt>
                <c:pt idx="78">
                  <c:v>2.4E-2</c:v>
                </c:pt>
                <c:pt idx="79">
                  <c:v>1.591</c:v>
                </c:pt>
                <c:pt idx="83">
                  <c:v>2.1030000000000002</c:v>
                </c:pt>
                <c:pt idx="85">
                  <c:v>2.7010000000000001</c:v>
                </c:pt>
                <c:pt idx="86">
                  <c:v>2.7839999999999998</c:v>
                </c:pt>
                <c:pt idx="87">
                  <c:v>2.6480000000000001</c:v>
                </c:pt>
                <c:pt idx="88">
                  <c:v>6.2679999999999998</c:v>
                </c:pt>
                <c:pt idx="89">
                  <c:v>8.0519999999999996</c:v>
                </c:pt>
                <c:pt idx="90">
                  <c:v>8.3680000000000003</c:v>
                </c:pt>
                <c:pt idx="91">
                  <c:v>9.0190000000000001</c:v>
                </c:pt>
                <c:pt idx="92">
                  <c:v>10.039999999999999</c:v>
                </c:pt>
                <c:pt idx="93">
                  <c:v>9.6050000000000004</c:v>
                </c:pt>
                <c:pt idx="94">
                  <c:v>9.8239999999999998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26-4FF4-8392-F321C53D3E8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826-4FF4-8392-F321C53D3E8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4">
                  <c:v>24</c:v>
                </c:pt>
                <c:pt idx="65">
                  <c:v>24</c:v>
                </c:pt>
                <c:pt idx="66">
                  <c:v>24</c:v>
                </c:pt>
                <c:pt idx="67">
                  <c:v>24</c:v>
                </c:pt>
                <c:pt idx="72">
                  <c:v>1</c:v>
                </c:pt>
                <c:pt idx="73">
                  <c:v>0.41499999999999998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826-4FF4-8392-F321C53D3E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76.209999999999994</c:v>
                </c:pt>
                <c:pt idx="49">
                  <c:v>81.31</c:v>
                </c:pt>
                <c:pt idx="50">
                  <c:v>100.86</c:v>
                </c:pt>
                <c:pt idx="51">
                  <c:v>99.96</c:v>
                </c:pt>
                <c:pt idx="52">
                  <c:v>115.03</c:v>
                </c:pt>
                <c:pt idx="53">
                  <c:v>117.21</c:v>
                </c:pt>
                <c:pt idx="54">
                  <c:v>60.93</c:v>
                </c:pt>
                <c:pt idx="55">
                  <c:v>106.97</c:v>
                </c:pt>
                <c:pt idx="56">
                  <c:v>11</c:v>
                </c:pt>
                <c:pt idx="57">
                  <c:v>157.22</c:v>
                </c:pt>
                <c:pt idx="58">
                  <c:v>146.97</c:v>
                </c:pt>
                <c:pt idx="59">
                  <c:v>143.26</c:v>
                </c:pt>
                <c:pt idx="60">
                  <c:v>108.66</c:v>
                </c:pt>
                <c:pt idx="61">
                  <c:v>90.8</c:v>
                </c:pt>
                <c:pt idx="62">
                  <c:v>122.64</c:v>
                </c:pt>
                <c:pt idx="63">
                  <c:v>95.23</c:v>
                </c:pt>
                <c:pt idx="64">
                  <c:v>80.53</c:v>
                </c:pt>
                <c:pt idx="65">
                  <c:v>83.15</c:v>
                </c:pt>
                <c:pt idx="66">
                  <c:v>85.31</c:v>
                </c:pt>
                <c:pt idx="67">
                  <c:v>85.72</c:v>
                </c:pt>
                <c:pt idx="68">
                  <c:v>84.66</c:v>
                </c:pt>
                <c:pt idx="69">
                  <c:v>99.24</c:v>
                </c:pt>
                <c:pt idx="70">
                  <c:v>109.69</c:v>
                </c:pt>
                <c:pt idx="71">
                  <c:v>104.38</c:v>
                </c:pt>
                <c:pt idx="72">
                  <c:v>85.5</c:v>
                </c:pt>
                <c:pt idx="73">
                  <c:v>102</c:v>
                </c:pt>
                <c:pt idx="74">
                  <c:v>98.62</c:v>
                </c:pt>
                <c:pt idx="75">
                  <c:v>99.17</c:v>
                </c:pt>
                <c:pt idx="76">
                  <c:v>113.14</c:v>
                </c:pt>
                <c:pt idx="77">
                  <c:v>139.32</c:v>
                </c:pt>
                <c:pt idx="78">
                  <c:v>186.83</c:v>
                </c:pt>
                <c:pt idx="79">
                  <c:v>144.19</c:v>
                </c:pt>
                <c:pt idx="80">
                  <c:v>184.3</c:v>
                </c:pt>
                <c:pt idx="81">
                  <c:v>121.89</c:v>
                </c:pt>
                <c:pt idx="82">
                  <c:v>115.69</c:v>
                </c:pt>
                <c:pt idx="83">
                  <c:v>91.14</c:v>
                </c:pt>
                <c:pt idx="84">
                  <c:v>109.73</c:v>
                </c:pt>
                <c:pt idx="85">
                  <c:v>90.18</c:v>
                </c:pt>
                <c:pt idx="86">
                  <c:v>86.47</c:v>
                </c:pt>
                <c:pt idx="87">
                  <c:v>93.9</c:v>
                </c:pt>
                <c:pt idx="88">
                  <c:v>74.19</c:v>
                </c:pt>
                <c:pt idx="89">
                  <c:v>64.03</c:v>
                </c:pt>
                <c:pt idx="90">
                  <c:v>61.13</c:v>
                </c:pt>
                <c:pt idx="91">
                  <c:v>59.2</c:v>
                </c:pt>
                <c:pt idx="92">
                  <c:v>70.989999999999995</c:v>
                </c:pt>
                <c:pt idx="93">
                  <c:v>61.86</c:v>
                </c:pt>
                <c:pt idx="94">
                  <c:v>59.77</c:v>
                </c:pt>
                <c:pt idx="95">
                  <c:v>54.67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26-4FF4-8392-F321C53D3E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128.08600000000001</v>
      </c>
      <c r="AY5" s="25">
        <v>137.36000000000001</v>
      </c>
      <c r="AZ5" s="25">
        <v>155.417</v>
      </c>
      <c r="BA5" s="25">
        <v>158.50800000000001</v>
      </c>
      <c r="BB5" s="25">
        <v>174.501</v>
      </c>
      <c r="BC5" s="25">
        <v>165.952</v>
      </c>
      <c r="BD5" s="25">
        <v>184.20599999999999</v>
      </c>
      <c r="BE5" s="25">
        <v>183.36699999999999</v>
      </c>
      <c r="BF5" s="25">
        <v>64.367999999999995</v>
      </c>
      <c r="BG5" s="25">
        <v>34.5</v>
      </c>
      <c r="BH5" s="25">
        <v>37.594000000000001</v>
      </c>
      <c r="BI5" s="25">
        <v>37.572000000000003</v>
      </c>
      <c r="BJ5" s="25">
        <v>23.962</v>
      </c>
      <c r="BK5" s="25">
        <v>26.658000000000001</v>
      </c>
      <c r="BL5" s="25">
        <v>40.356000000000002</v>
      </c>
      <c r="BM5" s="25">
        <v>32.911999999999999</v>
      </c>
      <c r="BN5" s="25">
        <v>56.417000000000002</v>
      </c>
      <c r="BO5" s="25">
        <v>49.64</v>
      </c>
      <c r="BP5" s="25">
        <v>55.238</v>
      </c>
      <c r="BQ5" s="25">
        <v>49.085000000000001</v>
      </c>
      <c r="BR5" s="25">
        <v>7.9290000000000003</v>
      </c>
      <c r="BS5" s="25">
        <v>4.9509999999999996</v>
      </c>
      <c r="BT5" s="25">
        <v>6.992</v>
      </c>
      <c r="BU5" s="25">
        <v>6.2</v>
      </c>
      <c r="BV5" s="25">
        <v>4.2949999999999999</v>
      </c>
      <c r="BW5" s="25">
        <v>4.78</v>
      </c>
      <c r="BX5" s="25">
        <v>7.4260000000000002</v>
      </c>
      <c r="BY5" s="25">
        <v>9.9510000000000005</v>
      </c>
      <c r="BZ5" s="25">
        <v>17.858000000000001</v>
      </c>
      <c r="CA5" s="25">
        <v>33.99</v>
      </c>
      <c r="CB5" s="25">
        <v>47.378</v>
      </c>
      <c r="CC5" s="25">
        <v>41.91</v>
      </c>
      <c r="CD5" s="25">
        <v>47.024999999999999</v>
      </c>
      <c r="CE5" s="25">
        <v>38.713999999999999</v>
      </c>
      <c r="CF5" s="25">
        <v>44.704999999999998</v>
      </c>
      <c r="CG5" s="25">
        <v>36.887</v>
      </c>
      <c r="CH5" s="25">
        <v>28.905000000000001</v>
      </c>
      <c r="CI5" s="25">
        <v>31.594999999999999</v>
      </c>
      <c r="CJ5" s="25">
        <v>30.783999999999999</v>
      </c>
      <c r="CK5" s="25">
        <v>32.923999999999999</v>
      </c>
      <c r="CL5" s="25">
        <v>8.4290000000000003</v>
      </c>
      <c r="CM5" s="25">
        <v>8.2050000000000001</v>
      </c>
      <c r="CN5" s="25">
        <v>9.7210000000000001</v>
      </c>
      <c r="CO5" s="25">
        <v>9.0190000000000001</v>
      </c>
      <c r="CP5" s="25">
        <v>11.026</v>
      </c>
      <c r="CQ5" s="25">
        <v>9.6050000000000004</v>
      </c>
      <c r="CR5" s="25">
        <v>9.952</v>
      </c>
      <c r="CS5" s="25">
        <v>0.46700000000000003</v>
      </c>
      <c r="CT5" s="26"/>
      <c r="CU5" s="26"/>
      <c r="CV5" s="26"/>
      <c r="CW5" s="27"/>
      <c r="CX5" s="28">
        <f t="array" ref="CX5">SUMPRODUCT(B5:CW5*0.25)</f>
        <v>586.83050000000014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76.209999999999994</v>
      </c>
      <c r="AY8" s="37">
        <v>81.31</v>
      </c>
      <c r="AZ8" s="37">
        <v>100.86</v>
      </c>
      <c r="BA8" s="37">
        <v>99.96</v>
      </c>
      <c r="BB8" s="37">
        <v>115.03</v>
      </c>
      <c r="BC8" s="37">
        <v>117.21</v>
      </c>
      <c r="BD8" s="37">
        <v>60.93</v>
      </c>
      <c r="BE8" s="37">
        <v>106.97</v>
      </c>
      <c r="BF8" s="37">
        <v>11</v>
      </c>
      <c r="BG8" s="37">
        <v>157.22</v>
      </c>
      <c r="BH8" s="37">
        <v>146.97</v>
      </c>
      <c r="BI8" s="37">
        <v>143.26</v>
      </c>
      <c r="BJ8" s="37">
        <v>108.66</v>
      </c>
      <c r="BK8" s="37">
        <v>90.8</v>
      </c>
      <c r="BL8" s="37">
        <v>122.64</v>
      </c>
      <c r="BM8" s="37">
        <v>95.23</v>
      </c>
      <c r="BN8" s="37">
        <v>80.53</v>
      </c>
      <c r="BO8" s="37">
        <v>83.15</v>
      </c>
      <c r="BP8" s="37">
        <v>85.31</v>
      </c>
      <c r="BQ8" s="37">
        <v>85.72</v>
      </c>
      <c r="BR8" s="37">
        <v>84.66</v>
      </c>
      <c r="BS8" s="37">
        <v>99.24</v>
      </c>
      <c r="BT8" s="37">
        <v>109.69</v>
      </c>
      <c r="BU8" s="37">
        <v>104.38</v>
      </c>
      <c r="BV8" s="37">
        <v>85.5</v>
      </c>
      <c r="BW8" s="37">
        <v>102</v>
      </c>
      <c r="BX8" s="37">
        <v>98.62</v>
      </c>
      <c r="BY8" s="37">
        <v>99.17</v>
      </c>
      <c r="BZ8" s="37">
        <v>113.14</v>
      </c>
      <c r="CA8" s="37">
        <v>139.32</v>
      </c>
      <c r="CB8" s="37">
        <v>186.83</v>
      </c>
      <c r="CC8" s="37">
        <v>144.19</v>
      </c>
      <c r="CD8" s="37">
        <v>184.3</v>
      </c>
      <c r="CE8" s="37">
        <v>121.89</v>
      </c>
      <c r="CF8" s="37">
        <v>115.69</v>
      </c>
      <c r="CG8" s="37">
        <v>91.14</v>
      </c>
      <c r="CH8" s="37">
        <v>109.73</v>
      </c>
      <c r="CI8" s="37">
        <v>90.18</v>
      </c>
      <c r="CJ8" s="37">
        <v>86.47</v>
      </c>
      <c r="CK8" s="37">
        <v>93.9</v>
      </c>
      <c r="CL8" s="37">
        <v>74.19</v>
      </c>
      <c r="CM8" s="37">
        <v>64.03</v>
      </c>
      <c r="CN8" s="37">
        <v>61.13</v>
      </c>
      <c r="CO8" s="37">
        <v>59.2</v>
      </c>
      <c r="CP8" s="37">
        <v>70.989999999999995</v>
      </c>
      <c r="CQ8" s="37">
        <v>61.86</v>
      </c>
      <c r="CR8" s="37">
        <v>59.77</v>
      </c>
      <c r="CS8" s="37">
        <v>54.67</v>
      </c>
      <c r="CT8" s="38"/>
      <c r="CU8" s="38"/>
      <c r="CV8" s="38"/>
      <c r="CW8" s="39"/>
      <c r="CX8" s="40">
        <f>IF(SUM(B8:CW8)&lt;&gt;0,AVERAGEIF(B8:CW8,"&lt;&gt;"""),"")</f>
        <v>98.642708333333303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89.584999999999994</v>
      </c>
      <c r="AY9" s="43">
        <v>89.584999999999994</v>
      </c>
      <c r="AZ9" s="43">
        <v>89.584999999999994</v>
      </c>
      <c r="BA9" s="43">
        <v>89.584999999999994</v>
      </c>
      <c r="BB9" s="43">
        <v>100.035</v>
      </c>
      <c r="BC9" s="43">
        <v>100.035</v>
      </c>
      <c r="BD9" s="43">
        <v>100.035</v>
      </c>
      <c r="BE9" s="43">
        <v>100.035</v>
      </c>
      <c r="BF9" s="43">
        <v>114.6125</v>
      </c>
      <c r="BG9" s="43">
        <v>114.6125</v>
      </c>
      <c r="BH9" s="43">
        <v>114.6125</v>
      </c>
      <c r="BI9" s="43">
        <v>114.6125</v>
      </c>
      <c r="BJ9" s="43">
        <v>104.3325</v>
      </c>
      <c r="BK9" s="43">
        <v>104.3325</v>
      </c>
      <c r="BL9" s="43">
        <v>104.3325</v>
      </c>
      <c r="BM9" s="43">
        <v>104.3325</v>
      </c>
      <c r="BN9" s="43">
        <v>83.677499999999995</v>
      </c>
      <c r="BO9" s="43">
        <v>83.677499999999995</v>
      </c>
      <c r="BP9" s="43">
        <v>83.677499999999995</v>
      </c>
      <c r="BQ9" s="43">
        <v>83.677499999999995</v>
      </c>
      <c r="BR9" s="43">
        <v>99.492500000000007</v>
      </c>
      <c r="BS9" s="43">
        <v>99.492500000000007</v>
      </c>
      <c r="BT9" s="43">
        <v>99.492500000000007</v>
      </c>
      <c r="BU9" s="43">
        <v>99.492500000000007</v>
      </c>
      <c r="BV9" s="43">
        <v>96.322500000000005</v>
      </c>
      <c r="BW9" s="43">
        <v>96.322500000000005</v>
      </c>
      <c r="BX9" s="43">
        <v>96.322500000000005</v>
      </c>
      <c r="BY9" s="43">
        <v>96.322500000000005</v>
      </c>
      <c r="BZ9" s="43">
        <v>145.87</v>
      </c>
      <c r="CA9" s="43">
        <v>145.87</v>
      </c>
      <c r="CB9" s="43">
        <v>145.87</v>
      </c>
      <c r="CC9" s="43">
        <v>145.87</v>
      </c>
      <c r="CD9" s="43">
        <v>128.255</v>
      </c>
      <c r="CE9" s="43">
        <v>128.255</v>
      </c>
      <c r="CF9" s="43">
        <v>128.255</v>
      </c>
      <c r="CG9" s="43">
        <v>128.255</v>
      </c>
      <c r="CH9" s="43">
        <v>95.07</v>
      </c>
      <c r="CI9" s="43">
        <v>95.07</v>
      </c>
      <c r="CJ9" s="43">
        <v>95.07</v>
      </c>
      <c r="CK9" s="43">
        <v>95.07</v>
      </c>
      <c r="CL9" s="43">
        <v>64.637500000000003</v>
      </c>
      <c r="CM9" s="43">
        <v>64.637500000000003</v>
      </c>
      <c r="CN9" s="43">
        <v>64.637500000000003</v>
      </c>
      <c r="CO9" s="43">
        <v>64.637500000000003</v>
      </c>
      <c r="CP9" s="43">
        <v>61.822499999999998</v>
      </c>
      <c r="CQ9" s="43">
        <v>61.822499999999998</v>
      </c>
      <c r="CR9" s="43">
        <v>61.822499999999998</v>
      </c>
      <c r="CS9" s="43">
        <v>61.822499999999998</v>
      </c>
      <c r="CT9" s="44"/>
      <c r="CU9" s="44"/>
      <c r="CV9" s="44"/>
      <c r="CW9" s="45"/>
      <c r="CX9" s="46">
        <f>IF(SUM(B9:CW9)&lt;&gt;0,AVERAGEIF(B9:CW9,"&lt;&gt;"""),"")</f>
        <v>98.642708333333346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52.545000000000002</v>
      </c>
      <c r="BO13" s="65">
        <v>46.741</v>
      </c>
      <c r="BP13" s="65">
        <v>51.924999999999997</v>
      </c>
      <c r="BQ13" s="65">
        <v>45.801000000000002</v>
      </c>
      <c r="BR13" s="65">
        <v>2.9689999999999999</v>
      </c>
      <c r="BS13" s="65"/>
      <c r="BT13" s="65">
        <v>3.774</v>
      </c>
      <c r="BU13" s="65">
        <v>1.4159999999999999</v>
      </c>
      <c r="BV13" s="65"/>
      <c r="BW13" s="65"/>
      <c r="BX13" s="65">
        <v>2.7330000000000001</v>
      </c>
      <c r="BY13" s="65">
        <v>5.359</v>
      </c>
      <c r="BZ13" s="65"/>
      <c r="CA13" s="65"/>
      <c r="CB13" s="65"/>
      <c r="CC13" s="65"/>
      <c r="CD13" s="65"/>
      <c r="CE13" s="65"/>
      <c r="CF13" s="65"/>
      <c r="CG13" s="65">
        <v>5</v>
      </c>
      <c r="CH13" s="65"/>
      <c r="CI13" s="65">
        <v>8.8680000000000003</v>
      </c>
      <c r="CJ13" s="65">
        <v>22</v>
      </c>
      <c r="CK13" s="65">
        <v>4.032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63.290750000000003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>
        <v>23.593</v>
      </c>
      <c r="BH14" s="65">
        <v>23.373999999999999</v>
      </c>
      <c r="BI14" s="65">
        <v>20.158999999999999</v>
      </c>
      <c r="BJ14" s="65">
        <v>22.51</v>
      </c>
      <c r="BK14" s="65">
        <v>26</v>
      </c>
      <c r="BL14" s="65">
        <v>26</v>
      </c>
      <c r="BM14" s="65">
        <v>26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41.909000000000006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15.262</v>
      </c>
      <c r="AY15" s="71">
        <v>24.535</v>
      </c>
      <c r="AZ15" s="71">
        <v>42.591000000000001</v>
      </c>
      <c r="BA15" s="71">
        <v>45.683</v>
      </c>
      <c r="BB15" s="71">
        <v>30.977</v>
      </c>
      <c r="BC15" s="71">
        <v>22.427</v>
      </c>
      <c r="BD15" s="71">
        <v>34.552</v>
      </c>
      <c r="BE15" s="71">
        <v>39.841999999999999</v>
      </c>
      <c r="BF15" s="71">
        <v>58.965000000000003</v>
      </c>
      <c r="BG15" s="71">
        <v>10.882999999999999</v>
      </c>
      <c r="BH15" s="71">
        <v>14.196</v>
      </c>
      <c r="BI15" s="71">
        <v>17.413</v>
      </c>
      <c r="BJ15" s="71">
        <v>1.4279999999999999</v>
      </c>
      <c r="BK15" s="71">
        <v>0.63400000000000001</v>
      </c>
      <c r="BL15" s="71">
        <v>14.333</v>
      </c>
      <c r="BM15" s="71">
        <v>6.8890000000000002</v>
      </c>
      <c r="BN15" s="71">
        <v>3.8479999999999999</v>
      </c>
      <c r="BO15" s="71">
        <v>2.8740000000000001</v>
      </c>
      <c r="BP15" s="71">
        <v>3.2879999999999998</v>
      </c>
      <c r="BQ15" s="71">
        <v>3.2570000000000001</v>
      </c>
      <c r="BR15" s="71">
        <v>0.66500000000000004</v>
      </c>
      <c r="BS15" s="71">
        <v>0.626</v>
      </c>
      <c r="BT15" s="71">
        <v>0.58599999999999997</v>
      </c>
      <c r="BU15" s="71">
        <v>0.54600000000000004</v>
      </c>
      <c r="BV15" s="71"/>
      <c r="BW15" s="71">
        <v>0.48</v>
      </c>
      <c r="BX15" s="71">
        <v>0.44800000000000001</v>
      </c>
      <c r="BY15" s="71">
        <v>0.41899999999999998</v>
      </c>
      <c r="BZ15" s="71">
        <v>14.129</v>
      </c>
      <c r="CA15" s="71">
        <v>30.260999999999999</v>
      </c>
      <c r="CB15" s="71">
        <v>43.649000000000001</v>
      </c>
      <c r="CC15" s="71">
        <v>38.180999999999997</v>
      </c>
      <c r="CD15" s="71">
        <v>46.996000000000002</v>
      </c>
      <c r="CE15" s="71">
        <v>38.686</v>
      </c>
      <c r="CF15" s="71">
        <v>44.677999999999997</v>
      </c>
      <c r="CG15" s="71">
        <v>31.556999999999999</v>
      </c>
      <c r="CH15" s="71">
        <v>28.727</v>
      </c>
      <c r="CI15" s="71">
        <v>22.702000000000002</v>
      </c>
      <c r="CJ15" s="71">
        <v>8.35</v>
      </c>
      <c r="CK15" s="71">
        <v>28.867999999999999</v>
      </c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193.60775000000004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15.262</v>
      </c>
      <c r="AY17" s="77">
        <f t="shared" si="0"/>
        <v>24.535</v>
      </c>
      <c r="AZ17" s="77">
        <f t="shared" si="0"/>
        <v>42.591000000000001</v>
      </c>
      <c r="BA17" s="77">
        <f t="shared" si="0"/>
        <v>45.683</v>
      </c>
      <c r="BB17" s="77">
        <f t="shared" si="0"/>
        <v>30.977</v>
      </c>
      <c r="BC17" s="77">
        <f t="shared" si="0"/>
        <v>22.427</v>
      </c>
      <c r="BD17" s="77">
        <f t="shared" si="0"/>
        <v>34.552</v>
      </c>
      <c r="BE17" s="77">
        <f t="shared" si="0"/>
        <v>39.841999999999999</v>
      </c>
      <c r="BF17" s="77">
        <f t="shared" si="0"/>
        <v>58.965000000000003</v>
      </c>
      <c r="BG17" s="77">
        <f t="shared" si="0"/>
        <v>34.475999999999999</v>
      </c>
      <c r="BH17" s="77">
        <f t="shared" si="0"/>
        <v>37.57</v>
      </c>
      <c r="BI17" s="77">
        <f t="shared" si="0"/>
        <v>37.572000000000003</v>
      </c>
      <c r="BJ17" s="77">
        <f t="shared" si="0"/>
        <v>23.938000000000002</v>
      </c>
      <c r="BK17" s="77">
        <f t="shared" si="0"/>
        <v>26.634</v>
      </c>
      <c r="BL17" s="77">
        <f t="shared" si="0"/>
        <v>40.332999999999998</v>
      </c>
      <c r="BM17" s="77">
        <f t="shared" si="0"/>
        <v>32.889000000000003</v>
      </c>
      <c r="BN17" s="77">
        <f t="shared" si="0"/>
        <v>56.393000000000001</v>
      </c>
      <c r="BO17" s="77">
        <f t="shared" ref="BO17:CW17" si="1">SUM(BO11:BO16)</f>
        <v>49.615000000000002</v>
      </c>
      <c r="BP17" s="77">
        <f t="shared" si="1"/>
        <v>55.212999999999994</v>
      </c>
      <c r="BQ17" s="77">
        <f t="shared" si="1"/>
        <v>49.058</v>
      </c>
      <c r="BR17" s="77">
        <f t="shared" si="1"/>
        <v>3.6339999999999999</v>
      </c>
      <c r="BS17" s="77">
        <f t="shared" si="1"/>
        <v>0.626</v>
      </c>
      <c r="BT17" s="77">
        <f t="shared" si="1"/>
        <v>4.3600000000000003</v>
      </c>
      <c r="BU17" s="77">
        <f t="shared" si="1"/>
        <v>1.962</v>
      </c>
      <c r="BV17" s="77">
        <f t="shared" si="1"/>
        <v>0</v>
      </c>
      <c r="BW17" s="77">
        <f t="shared" si="1"/>
        <v>0.48</v>
      </c>
      <c r="BX17" s="77">
        <f t="shared" si="1"/>
        <v>3.181</v>
      </c>
      <c r="BY17" s="77">
        <f t="shared" si="1"/>
        <v>5.7779999999999996</v>
      </c>
      <c r="BZ17" s="77">
        <f t="shared" si="1"/>
        <v>14.129</v>
      </c>
      <c r="CA17" s="77">
        <f t="shared" si="1"/>
        <v>30.260999999999999</v>
      </c>
      <c r="CB17" s="77">
        <f t="shared" si="1"/>
        <v>43.649000000000001</v>
      </c>
      <c r="CC17" s="77">
        <f t="shared" si="1"/>
        <v>38.180999999999997</v>
      </c>
      <c r="CD17" s="77">
        <f t="shared" si="1"/>
        <v>46.996000000000002</v>
      </c>
      <c r="CE17" s="77">
        <f t="shared" si="1"/>
        <v>38.686</v>
      </c>
      <c r="CF17" s="77">
        <f t="shared" si="1"/>
        <v>44.677999999999997</v>
      </c>
      <c r="CG17" s="77">
        <f t="shared" si="1"/>
        <v>36.557000000000002</v>
      </c>
      <c r="CH17" s="77">
        <f t="shared" si="1"/>
        <v>28.727</v>
      </c>
      <c r="CI17" s="77">
        <f t="shared" si="1"/>
        <v>31.57</v>
      </c>
      <c r="CJ17" s="77">
        <f t="shared" si="1"/>
        <v>30.35</v>
      </c>
      <c r="CK17" s="77">
        <f t="shared" si="1"/>
        <v>32.9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298.80750000000006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4.2679999999999998</v>
      </c>
      <c r="BS21" s="94">
        <v>4.2960000000000003</v>
      </c>
      <c r="BT21" s="94">
        <v>2.6030000000000002</v>
      </c>
      <c r="BU21" s="94">
        <v>4.2080000000000002</v>
      </c>
      <c r="BV21" s="94">
        <v>4.2670000000000003</v>
      </c>
      <c r="BW21" s="94">
        <v>4.2709999999999999</v>
      </c>
      <c r="BX21" s="94">
        <v>4.2169999999999996</v>
      </c>
      <c r="BY21" s="94">
        <v>4.1440000000000001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>
        <v>0.41</v>
      </c>
      <c r="CK21" s="94"/>
      <c r="CL21" s="94">
        <v>3.4809999999999999</v>
      </c>
      <c r="CM21" s="94">
        <v>5.8010000000000002</v>
      </c>
      <c r="CN21" s="94">
        <v>6.4749999999999996</v>
      </c>
      <c r="CO21" s="94">
        <v>6.1869999999999994</v>
      </c>
      <c r="CP21" s="94">
        <v>4.899</v>
      </c>
      <c r="CQ21" s="94">
        <v>6.4719999999999995</v>
      </c>
      <c r="CR21" s="94">
        <v>4.5250000000000004</v>
      </c>
      <c r="CS21" s="94">
        <v>0.20899999999999999</v>
      </c>
      <c r="CT21" s="95"/>
      <c r="CU21" s="95"/>
      <c r="CV21" s="95"/>
      <c r="CW21" s="96"/>
      <c r="CX21" s="97">
        <f t="array" ref="CX21">SUMPRODUCT(B21:CW21*0.25)</f>
        <v>17.683250000000001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2.4E-2</v>
      </c>
      <c r="AY22" s="99">
        <v>2.5000000000000001E-2</v>
      </c>
      <c r="AZ22" s="99">
        <v>2.5999999999999999E-2</v>
      </c>
      <c r="BA22" s="99">
        <v>2.5000000000000001E-2</v>
      </c>
      <c r="BB22" s="99">
        <v>2.4E-2</v>
      </c>
      <c r="BC22" s="99">
        <v>2.5000000000000001E-2</v>
      </c>
      <c r="BD22" s="99">
        <v>6.1539999999999999</v>
      </c>
      <c r="BE22" s="99">
        <v>2.5000000000000001E-2</v>
      </c>
      <c r="BF22" s="99">
        <v>5.4029999999999996</v>
      </c>
      <c r="BG22" s="99">
        <v>2.4E-2</v>
      </c>
      <c r="BH22" s="99">
        <v>2.4E-2</v>
      </c>
      <c r="BI22" s="99"/>
      <c r="BJ22" s="99">
        <v>2.4E-2</v>
      </c>
      <c r="BK22" s="99">
        <v>2.4E-2</v>
      </c>
      <c r="BL22" s="99">
        <v>2.3E-2</v>
      </c>
      <c r="BM22" s="99">
        <v>2.3E-2</v>
      </c>
      <c r="BN22" s="99">
        <v>2.4E-2</v>
      </c>
      <c r="BO22" s="99">
        <v>2.5000000000000001E-2</v>
      </c>
      <c r="BP22" s="99">
        <v>2.5000000000000001E-2</v>
      </c>
      <c r="BQ22" s="99">
        <v>2.7E-2</v>
      </c>
      <c r="BR22" s="99">
        <v>2.7E-2</v>
      </c>
      <c r="BS22" s="99">
        <v>2.9000000000000001E-2</v>
      </c>
      <c r="BT22" s="99">
        <v>2.9000000000000001E-2</v>
      </c>
      <c r="BU22" s="99">
        <v>0.03</v>
      </c>
      <c r="BV22" s="99">
        <v>2.8000000000000001E-2</v>
      </c>
      <c r="BW22" s="99">
        <v>2.9000000000000001E-2</v>
      </c>
      <c r="BX22" s="99">
        <v>2.8000000000000001E-2</v>
      </c>
      <c r="BY22" s="99">
        <v>2.9000000000000001E-2</v>
      </c>
      <c r="BZ22" s="99">
        <v>2.9000000000000001E-2</v>
      </c>
      <c r="CA22" s="99">
        <v>2.9000000000000001E-2</v>
      </c>
      <c r="CB22" s="99">
        <v>2.9000000000000001E-2</v>
      </c>
      <c r="CC22" s="99">
        <v>2.9000000000000001E-2</v>
      </c>
      <c r="CD22" s="99">
        <v>2.9000000000000001E-2</v>
      </c>
      <c r="CE22" s="99">
        <v>2.8000000000000001E-2</v>
      </c>
      <c r="CF22" s="99">
        <v>2.7E-2</v>
      </c>
      <c r="CG22" s="99">
        <v>0.33</v>
      </c>
      <c r="CH22" s="99">
        <v>0.17799999999999999</v>
      </c>
      <c r="CI22" s="99">
        <v>2.5000000000000001E-2</v>
      </c>
      <c r="CJ22" s="99">
        <v>2.4E-2</v>
      </c>
      <c r="CK22" s="99">
        <v>2.4E-2</v>
      </c>
      <c r="CL22" s="99">
        <v>4.9480000000000004</v>
      </c>
      <c r="CM22" s="99">
        <v>2.4039999999999999</v>
      </c>
      <c r="CN22" s="99">
        <v>3.246</v>
      </c>
      <c r="CO22" s="99">
        <v>2.8319999999999999</v>
      </c>
      <c r="CP22" s="99">
        <v>6.1269999999999998</v>
      </c>
      <c r="CQ22" s="99">
        <v>3.133</v>
      </c>
      <c r="CR22" s="99">
        <v>5.4270000000000005</v>
      </c>
      <c r="CS22" s="99">
        <v>0.25800000000000001</v>
      </c>
      <c r="CT22" s="100"/>
      <c r="CU22" s="100"/>
      <c r="CV22" s="100"/>
      <c r="CW22" s="96"/>
      <c r="CX22" s="97">
        <f t="array" ref="CX22">SUMPRODUCT(B22:CW22*0.25)</f>
        <v>10.33975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2.4E-2</v>
      </c>
      <c r="AY27" s="107">
        <f t="shared" si="3"/>
        <v>2.5000000000000001E-2</v>
      </c>
      <c r="AZ27" s="107">
        <f t="shared" si="3"/>
        <v>2.5999999999999999E-2</v>
      </c>
      <c r="BA27" s="107">
        <f t="shared" si="3"/>
        <v>2.5000000000000001E-2</v>
      </c>
      <c r="BB27" s="107">
        <f t="shared" si="3"/>
        <v>2.4E-2</v>
      </c>
      <c r="BC27" s="107">
        <f t="shared" si="3"/>
        <v>2.5000000000000001E-2</v>
      </c>
      <c r="BD27" s="107">
        <f t="shared" si="3"/>
        <v>6.1539999999999999</v>
      </c>
      <c r="BE27" s="107">
        <f t="shared" si="3"/>
        <v>2.5000000000000001E-2</v>
      </c>
      <c r="BF27" s="107">
        <f t="shared" si="3"/>
        <v>5.4029999999999996</v>
      </c>
      <c r="BG27" s="107">
        <f t="shared" si="3"/>
        <v>2.4E-2</v>
      </c>
      <c r="BH27" s="107">
        <f t="shared" si="3"/>
        <v>2.4E-2</v>
      </c>
      <c r="BI27" s="107">
        <f t="shared" si="3"/>
        <v>0</v>
      </c>
      <c r="BJ27" s="107">
        <f t="shared" si="3"/>
        <v>2.4E-2</v>
      </c>
      <c r="BK27" s="107">
        <f t="shared" si="3"/>
        <v>2.4E-2</v>
      </c>
      <c r="BL27" s="107">
        <f t="shared" si="3"/>
        <v>2.3E-2</v>
      </c>
      <c r="BM27" s="107">
        <f t="shared" si="3"/>
        <v>2.3E-2</v>
      </c>
      <c r="BN27" s="107">
        <f t="shared" si="3"/>
        <v>2.4E-2</v>
      </c>
      <c r="BO27" s="107">
        <f t="shared" si="3"/>
        <v>2.5000000000000001E-2</v>
      </c>
      <c r="BP27" s="107">
        <f t="shared" si="3"/>
        <v>2.5000000000000001E-2</v>
      </c>
      <c r="BQ27" s="107">
        <f t="shared" si="3"/>
        <v>2.7E-2</v>
      </c>
      <c r="BR27" s="107">
        <f t="shared" si="3"/>
        <v>4.2949999999999999</v>
      </c>
      <c r="BS27" s="107">
        <f t="shared" si="3"/>
        <v>4.3250000000000002</v>
      </c>
      <c r="BT27" s="107">
        <f t="shared" si="3"/>
        <v>2.6320000000000001</v>
      </c>
      <c r="BU27" s="107">
        <f t="shared" si="3"/>
        <v>4.2380000000000004</v>
      </c>
      <c r="BV27" s="107">
        <f t="shared" si="3"/>
        <v>4.2949999999999999</v>
      </c>
      <c r="BW27" s="107">
        <f t="shared" si="3"/>
        <v>4.3</v>
      </c>
      <c r="BX27" s="107">
        <f t="shared" si="3"/>
        <v>4.2449999999999992</v>
      </c>
      <c r="BY27" s="107">
        <f t="shared" si="3"/>
        <v>4.173</v>
      </c>
      <c r="BZ27" s="107">
        <f t="shared" si="3"/>
        <v>2.9000000000000001E-2</v>
      </c>
      <c r="CA27" s="107">
        <f t="shared" si="3"/>
        <v>2.9000000000000001E-2</v>
      </c>
      <c r="CB27" s="107">
        <f t="shared" si="3"/>
        <v>2.9000000000000001E-2</v>
      </c>
      <c r="CC27" s="107">
        <f t="shared" si="3"/>
        <v>2.9000000000000001E-2</v>
      </c>
      <c r="CD27" s="107">
        <f t="shared" ref="CD27:CW27" si="4">SUM(CD20:CD26)</f>
        <v>2.9000000000000001E-2</v>
      </c>
      <c r="CE27" s="107">
        <f t="shared" si="4"/>
        <v>2.8000000000000001E-2</v>
      </c>
      <c r="CF27" s="107">
        <f t="shared" si="4"/>
        <v>2.7E-2</v>
      </c>
      <c r="CG27" s="107">
        <f t="shared" si="4"/>
        <v>0.33</v>
      </c>
      <c r="CH27" s="107">
        <f t="shared" si="4"/>
        <v>0.17799999999999999</v>
      </c>
      <c r="CI27" s="107">
        <f t="shared" si="4"/>
        <v>2.5000000000000001E-2</v>
      </c>
      <c r="CJ27" s="107">
        <f t="shared" si="4"/>
        <v>0.434</v>
      </c>
      <c r="CK27" s="107">
        <f t="shared" si="4"/>
        <v>2.4E-2</v>
      </c>
      <c r="CL27" s="107">
        <f t="shared" si="4"/>
        <v>8.4290000000000003</v>
      </c>
      <c r="CM27" s="107">
        <f t="shared" si="4"/>
        <v>8.2050000000000001</v>
      </c>
      <c r="CN27" s="107">
        <f t="shared" si="4"/>
        <v>9.7210000000000001</v>
      </c>
      <c r="CO27" s="107">
        <f t="shared" si="4"/>
        <v>9.0189999999999984</v>
      </c>
      <c r="CP27" s="107">
        <f t="shared" si="4"/>
        <v>11.026</v>
      </c>
      <c r="CQ27" s="107">
        <f t="shared" si="4"/>
        <v>9.6050000000000004</v>
      </c>
      <c r="CR27" s="107">
        <f t="shared" si="4"/>
        <v>9.9520000000000017</v>
      </c>
      <c r="CS27" s="107">
        <f t="shared" si="4"/>
        <v>0.46699999999999997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28.023000000000003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15.286</v>
      </c>
      <c r="AY31" s="94">
        <v>24.56</v>
      </c>
      <c r="AZ31" s="94">
        <v>42.616999999999997</v>
      </c>
      <c r="BA31" s="94">
        <v>45.707999999999998</v>
      </c>
      <c r="BB31" s="94">
        <v>31.001000000000001</v>
      </c>
      <c r="BC31" s="94">
        <v>22.452000000000002</v>
      </c>
      <c r="BD31" s="94">
        <v>40.706000000000003</v>
      </c>
      <c r="BE31" s="94">
        <v>39.866999999999997</v>
      </c>
      <c r="BF31" s="94">
        <v>64.367999999999995</v>
      </c>
      <c r="BG31" s="94">
        <v>34.5</v>
      </c>
      <c r="BH31" s="94">
        <v>37.594000000000001</v>
      </c>
      <c r="BI31" s="94">
        <v>37.572000000000003</v>
      </c>
      <c r="BJ31" s="94">
        <v>23.962</v>
      </c>
      <c r="BK31" s="94">
        <v>26.658000000000001</v>
      </c>
      <c r="BL31" s="94">
        <v>40.356000000000002</v>
      </c>
      <c r="BM31" s="94">
        <v>32.911999999999999</v>
      </c>
      <c r="BN31" s="94">
        <v>56.417000000000002</v>
      </c>
      <c r="BO31" s="94">
        <v>49.64</v>
      </c>
      <c r="BP31" s="94">
        <v>55.238</v>
      </c>
      <c r="BQ31" s="94">
        <v>49.085000000000001</v>
      </c>
      <c r="BR31" s="94">
        <v>7.9290000000000003</v>
      </c>
      <c r="BS31" s="94">
        <v>4.9509999999999996</v>
      </c>
      <c r="BT31" s="94">
        <v>6.992</v>
      </c>
      <c r="BU31" s="94">
        <v>6.2</v>
      </c>
      <c r="BV31" s="94">
        <v>4.2949999999999999</v>
      </c>
      <c r="BW31" s="94">
        <v>4.78</v>
      </c>
      <c r="BX31" s="94">
        <v>7.4260000000000002</v>
      </c>
      <c r="BY31" s="94">
        <v>9.9510000000000005</v>
      </c>
      <c r="BZ31" s="94">
        <v>14.157999999999999</v>
      </c>
      <c r="CA31" s="94">
        <v>30.29</v>
      </c>
      <c r="CB31" s="94">
        <v>43.677999999999997</v>
      </c>
      <c r="CC31" s="94">
        <v>38.21</v>
      </c>
      <c r="CD31" s="94">
        <v>47.024999999999999</v>
      </c>
      <c r="CE31" s="94">
        <v>38.713999999999999</v>
      </c>
      <c r="CF31" s="94">
        <v>44.704999999999998</v>
      </c>
      <c r="CG31" s="94">
        <v>36.887</v>
      </c>
      <c r="CH31" s="94">
        <v>28.905000000000001</v>
      </c>
      <c r="CI31" s="94">
        <v>31.594999999999999</v>
      </c>
      <c r="CJ31" s="94">
        <v>30.783999999999999</v>
      </c>
      <c r="CK31" s="94">
        <v>32.923999999999999</v>
      </c>
      <c r="CL31" s="94">
        <v>8.4290000000000003</v>
      </c>
      <c r="CM31" s="94">
        <v>8.2050000000000001</v>
      </c>
      <c r="CN31" s="94">
        <v>9.7210000000000001</v>
      </c>
      <c r="CO31" s="94">
        <v>9.0190000000000001</v>
      </c>
      <c r="CP31" s="94">
        <v>11.026</v>
      </c>
      <c r="CQ31" s="94">
        <v>9.6050000000000004</v>
      </c>
      <c r="CR31" s="94">
        <v>9.952</v>
      </c>
      <c r="CS31" s="94">
        <v>0.46700000000000003</v>
      </c>
      <c r="CT31" s="95"/>
      <c r="CU31" s="95"/>
      <c r="CV31" s="95"/>
      <c r="CW31" s="96"/>
      <c r="CX31" s="97">
        <f t="array" ref="CX31">SUMPRODUCT(B31:CW31*0.25)</f>
        <v>326.83050000000003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15.286</v>
      </c>
      <c r="AY33" s="77">
        <f t="shared" si="5"/>
        <v>24.56</v>
      </c>
      <c r="AZ33" s="77">
        <f t="shared" si="5"/>
        <v>42.616999999999997</v>
      </c>
      <c r="BA33" s="77">
        <f t="shared" si="5"/>
        <v>45.707999999999998</v>
      </c>
      <c r="BB33" s="77">
        <f t="shared" si="5"/>
        <v>31.001000000000001</v>
      </c>
      <c r="BC33" s="77">
        <f t="shared" si="5"/>
        <v>22.452000000000002</v>
      </c>
      <c r="BD33" s="77">
        <f t="shared" si="5"/>
        <v>40.706000000000003</v>
      </c>
      <c r="BE33" s="77">
        <f t="shared" si="5"/>
        <v>39.866999999999997</v>
      </c>
      <c r="BF33" s="77">
        <f t="shared" si="5"/>
        <v>64.367999999999995</v>
      </c>
      <c r="BG33" s="77">
        <f t="shared" si="5"/>
        <v>34.5</v>
      </c>
      <c r="BH33" s="77">
        <f t="shared" si="5"/>
        <v>37.594000000000001</v>
      </c>
      <c r="BI33" s="77">
        <f t="shared" si="5"/>
        <v>37.572000000000003</v>
      </c>
      <c r="BJ33" s="77">
        <f t="shared" si="5"/>
        <v>23.962</v>
      </c>
      <c r="BK33" s="77">
        <f t="shared" si="5"/>
        <v>26.658000000000001</v>
      </c>
      <c r="BL33" s="77">
        <f t="shared" si="5"/>
        <v>40.356000000000002</v>
      </c>
      <c r="BM33" s="77">
        <f t="shared" si="5"/>
        <v>32.911999999999999</v>
      </c>
      <c r="BN33" s="77">
        <f t="shared" si="5"/>
        <v>56.417000000000002</v>
      </c>
      <c r="BO33" s="77">
        <f t="shared" ref="BO33:CW33" si="6">SUM(BO30:BO32)</f>
        <v>49.64</v>
      </c>
      <c r="BP33" s="77">
        <f t="shared" si="6"/>
        <v>55.238</v>
      </c>
      <c r="BQ33" s="77">
        <f t="shared" si="6"/>
        <v>49.085000000000001</v>
      </c>
      <c r="BR33" s="77">
        <f t="shared" si="6"/>
        <v>7.9290000000000003</v>
      </c>
      <c r="BS33" s="77">
        <f t="shared" si="6"/>
        <v>4.9509999999999996</v>
      </c>
      <c r="BT33" s="77">
        <f t="shared" si="6"/>
        <v>6.992</v>
      </c>
      <c r="BU33" s="77">
        <f t="shared" si="6"/>
        <v>6.2</v>
      </c>
      <c r="BV33" s="77">
        <f t="shared" si="6"/>
        <v>4.2949999999999999</v>
      </c>
      <c r="BW33" s="77">
        <f t="shared" si="6"/>
        <v>4.78</v>
      </c>
      <c r="BX33" s="77">
        <f t="shared" si="6"/>
        <v>7.4260000000000002</v>
      </c>
      <c r="BY33" s="77">
        <f t="shared" si="6"/>
        <v>9.9510000000000005</v>
      </c>
      <c r="BZ33" s="77">
        <f t="shared" si="6"/>
        <v>14.157999999999999</v>
      </c>
      <c r="CA33" s="77">
        <f t="shared" si="6"/>
        <v>30.29</v>
      </c>
      <c r="CB33" s="77">
        <f t="shared" si="6"/>
        <v>43.677999999999997</v>
      </c>
      <c r="CC33" s="77">
        <f t="shared" si="6"/>
        <v>38.21</v>
      </c>
      <c r="CD33" s="77">
        <f t="shared" si="6"/>
        <v>47.024999999999999</v>
      </c>
      <c r="CE33" s="77">
        <f t="shared" si="6"/>
        <v>38.713999999999999</v>
      </c>
      <c r="CF33" s="77">
        <f t="shared" si="6"/>
        <v>44.704999999999998</v>
      </c>
      <c r="CG33" s="77">
        <f t="shared" si="6"/>
        <v>36.887</v>
      </c>
      <c r="CH33" s="77">
        <f t="shared" si="6"/>
        <v>28.905000000000001</v>
      </c>
      <c r="CI33" s="77">
        <f t="shared" si="6"/>
        <v>31.594999999999999</v>
      </c>
      <c r="CJ33" s="77">
        <f t="shared" si="6"/>
        <v>30.783999999999999</v>
      </c>
      <c r="CK33" s="77">
        <f t="shared" si="6"/>
        <v>32.923999999999999</v>
      </c>
      <c r="CL33" s="77">
        <f t="shared" si="6"/>
        <v>8.4290000000000003</v>
      </c>
      <c r="CM33" s="77">
        <f t="shared" si="6"/>
        <v>8.2050000000000001</v>
      </c>
      <c r="CN33" s="77">
        <f t="shared" si="6"/>
        <v>9.7210000000000001</v>
      </c>
      <c r="CO33" s="77">
        <f t="shared" si="6"/>
        <v>9.0190000000000001</v>
      </c>
      <c r="CP33" s="77">
        <f t="shared" si="6"/>
        <v>11.026</v>
      </c>
      <c r="CQ33" s="77">
        <f t="shared" si="6"/>
        <v>9.6050000000000004</v>
      </c>
      <c r="CR33" s="77">
        <f t="shared" si="6"/>
        <v>9.952</v>
      </c>
      <c r="CS33" s="77">
        <f t="shared" si="6"/>
        <v>0.46700000000000003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326.83050000000003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112.8</v>
      </c>
      <c r="AY40" s="120">
        <v>112.8</v>
      </c>
      <c r="AZ40" s="120">
        <v>112.8</v>
      </c>
      <c r="BA40" s="120">
        <v>112.8</v>
      </c>
      <c r="BB40" s="120">
        <v>143.5</v>
      </c>
      <c r="BC40" s="120">
        <v>143.5</v>
      </c>
      <c r="BD40" s="120">
        <v>143.5</v>
      </c>
      <c r="BE40" s="120">
        <v>143.5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3.7</v>
      </c>
      <c r="CA40" s="120">
        <v>3.7</v>
      </c>
      <c r="CB40" s="120">
        <v>3.7</v>
      </c>
      <c r="CC40" s="120">
        <v>3.7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260.00000000000006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112.8</v>
      </c>
      <c r="AY41" s="107">
        <f t="shared" si="7"/>
        <v>112.8</v>
      </c>
      <c r="AZ41" s="107">
        <f t="shared" si="7"/>
        <v>112.8</v>
      </c>
      <c r="BA41" s="107">
        <f t="shared" si="7"/>
        <v>112.8</v>
      </c>
      <c r="BB41" s="107">
        <f t="shared" si="7"/>
        <v>143.5</v>
      </c>
      <c r="BC41" s="107">
        <f t="shared" si="7"/>
        <v>143.5</v>
      </c>
      <c r="BD41" s="107">
        <f t="shared" si="7"/>
        <v>143.5</v>
      </c>
      <c r="BE41" s="107">
        <f t="shared" si="7"/>
        <v>143.5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3.7</v>
      </c>
      <c r="CA41" s="107">
        <f t="shared" si="8"/>
        <v>3.7</v>
      </c>
      <c r="CB41" s="107">
        <f t="shared" si="8"/>
        <v>3.7</v>
      </c>
      <c r="CC41" s="107">
        <f t="shared" si="8"/>
        <v>3.7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260.00000000000006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112.8</v>
      </c>
      <c r="AY48" s="120">
        <v>112.8</v>
      </c>
      <c r="AZ48" s="120">
        <v>112.8</v>
      </c>
      <c r="BA48" s="120">
        <v>112.8</v>
      </c>
      <c r="BB48" s="120">
        <v>143.5</v>
      </c>
      <c r="BC48" s="120">
        <v>143.5</v>
      </c>
      <c r="BD48" s="120">
        <v>143.5</v>
      </c>
      <c r="BE48" s="120">
        <v>143.5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3.7</v>
      </c>
      <c r="CA48" s="120">
        <v>3.7</v>
      </c>
      <c r="CB48" s="120">
        <v>3.7</v>
      </c>
      <c r="CC48" s="120">
        <v>3.7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260.00000000000006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112.8</v>
      </c>
      <c r="AY50" s="107">
        <f t="shared" si="9"/>
        <v>112.8</v>
      </c>
      <c r="AZ50" s="107">
        <f t="shared" si="9"/>
        <v>112.8</v>
      </c>
      <c r="BA50" s="107">
        <f t="shared" si="9"/>
        <v>112.8</v>
      </c>
      <c r="BB50" s="107">
        <f t="shared" si="9"/>
        <v>143.5</v>
      </c>
      <c r="BC50" s="107">
        <f t="shared" si="9"/>
        <v>143.5</v>
      </c>
      <c r="BD50" s="107">
        <f t="shared" si="9"/>
        <v>143.5</v>
      </c>
      <c r="BE50" s="107">
        <f t="shared" si="9"/>
        <v>143.5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3.7</v>
      </c>
      <c r="CA50" s="107">
        <f t="shared" si="10"/>
        <v>3.7</v>
      </c>
      <c r="CB50" s="107">
        <f t="shared" si="10"/>
        <v>3.7</v>
      </c>
      <c r="CC50" s="107">
        <f t="shared" si="10"/>
        <v>3.7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260.00000000000006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128.08599999999998</v>
      </c>
      <c r="AY53" s="107">
        <f t="shared" si="13"/>
        <v>137.35999999999999</v>
      </c>
      <c r="AZ53" s="107">
        <f t="shared" si="13"/>
        <v>155.417</v>
      </c>
      <c r="BA53" s="107">
        <f t="shared" si="13"/>
        <v>158.50799999999998</v>
      </c>
      <c r="BB53" s="107">
        <f t="shared" si="13"/>
        <v>174.501</v>
      </c>
      <c r="BC53" s="107">
        <f t="shared" si="13"/>
        <v>165.952</v>
      </c>
      <c r="BD53" s="107">
        <f t="shared" si="13"/>
        <v>184.20600000000002</v>
      </c>
      <c r="BE53" s="107">
        <f t="shared" si="13"/>
        <v>183.36699999999999</v>
      </c>
      <c r="BF53" s="107">
        <f t="shared" si="13"/>
        <v>64.368000000000009</v>
      </c>
      <c r="BG53" s="107">
        <f t="shared" si="13"/>
        <v>34.5</v>
      </c>
      <c r="BH53" s="107">
        <f t="shared" si="13"/>
        <v>37.594000000000001</v>
      </c>
      <c r="BI53" s="107">
        <f t="shared" si="13"/>
        <v>37.572000000000003</v>
      </c>
      <c r="BJ53" s="107">
        <f t="shared" si="13"/>
        <v>23.962000000000003</v>
      </c>
      <c r="BK53" s="107">
        <f t="shared" si="13"/>
        <v>26.658000000000001</v>
      </c>
      <c r="BL53" s="107">
        <f t="shared" si="13"/>
        <v>40.356000000000002</v>
      </c>
      <c r="BM53" s="107">
        <f t="shared" si="13"/>
        <v>32.912000000000006</v>
      </c>
      <c r="BN53" s="107">
        <f t="shared" si="13"/>
        <v>56.417000000000002</v>
      </c>
      <c r="BO53" s="107">
        <f t="shared" ref="BO53:CX53" si="14">BO17+BO27+BO41</f>
        <v>49.64</v>
      </c>
      <c r="BP53" s="107">
        <f t="shared" si="14"/>
        <v>55.237999999999992</v>
      </c>
      <c r="BQ53" s="107">
        <f t="shared" si="14"/>
        <v>49.085000000000001</v>
      </c>
      <c r="BR53" s="107">
        <f t="shared" si="14"/>
        <v>7.9290000000000003</v>
      </c>
      <c r="BS53" s="107">
        <f t="shared" si="14"/>
        <v>4.9510000000000005</v>
      </c>
      <c r="BT53" s="107">
        <f t="shared" si="14"/>
        <v>6.9920000000000009</v>
      </c>
      <c r="BU53" s="107">
        <f t="shared" si="14"/>
        <v>6.2</v>
      </c>
      <c r="BV53" s="107">
        <f t="shared" si="14"/>
        <v>4.2949999999999999</v>
      </c>
      <c r="BW53" s="107">
        <f t="shared" si="14"/>
        <v>4.7799999999999994</v>
      </c>
      <c r="BX53" s="107">
        <f t="shared" si="14"/>
        <v>7.4259999999999993</v>
      </c>
      <c r="BY53" s="107">
        <f t="shared" si="14"/>
        <v>9.9510000000000005</v>
      </c>
      <c r="BZ53" s="107">
        <f t="shared" si="14"/>
        <v>17.858000000000001</v>
      </c>
      <c r="CA53" s="107">
        <f t="shared" si="14"/>
        <v>33.99</v>
      </c>
      <c r="CB53" s="107">
        <f t="shared" si="14"/>
        <v>47.378000000000007</v>
      </c>
      <c r="CC53" s="107">
        <f t="shared" si="14"/>
        <v>41.910000000000004</v>
      </c>
      <c r="CD53" s="107">
        <f t="shared" si="14"/>
        <v>47.025000000000006</v>
      </c>
      <c r="CE53" s="107">
        <f t="shared" si="14"/>
        <v>38.713999999999999</v>
      </c>
      <c r="CF53" s="107">
        <f t="shared" si="14"/>
        <v>44.704999999999998</v>
      </c>
      <c r="CG53" s="107">
        <f t="shared" si="14"/>
        <v>36.887</v>
      </c>
      <c r="CH53" s="107">
        <f t="shared" si="14"/>
        <v>28.905000000000001</v>
      </c>
      <c r="CI53" s="107">
        <f t="shared" si="14"/>
        <v>31.594999999999999</v>
      </c>
      <c r="CJ53" s="107">
        <f t="shared" si="14"/>
        <v>30.784000000000002</v>
      </c>
      <c r="CK53" s="107">
        <f t="shared" si="14"/>
        <v>32.923999999999999</v>
      </c>
      <c r="CL53" s="107">
        <f t="shared" si="14"/>
        <v>8.4290000000000003</v>
      </c>
      <c r="CM53" s="107">
        <f t="shared" si="14"/>
        <v>8.2050000000000001</v>
      </c>
      <c r="CN53" s="107">
        <f t="shared" si="14"/>
        <v>9.7210000000000001</v>
      </c>
      <c r="CO53" s="107">
        <f t="shared" si="14"/>
        <v>9.0189999999999984</v>
      </c>
      <c r="CP53" s="107">
        <f t="shared" si="14"/>
        <v>11.026</v>
      </c>
      <c r="CQ53" s="107">
        <f t="shared" si="14"/>
        <v>9.6050000000000004</v>
      </c>
      <c r="CR53" s="107">
        <f t="shared" si="14"/>
        <v>9.9520000000000017</v>
      </c>
      <c r="CS53" s="107">
        <f t="shared" si="14"/>
        <v>0.46699999999999997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586.83050000000014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128.10300000000001</v>
      </c>
      <c r="AY5" s="25">
        <v>137.37700000000001</v>
      </c>
      <c r="AZ5" s="25">
        <v>155.434</v>
      </c>
      <c r="BA5" s="25">
        <v>158.52500000000001</v>
      </c>
      <c r="BB5" s="25">
        <v>174.45099999999999</v>
      </c>
      <c r="BC5" s="25">
        <v>165.90299999999999</v>
      </c>
      <c r="BD5" s="25">
        <v>184.15700000000001</v>
      </c>
      <c r="BE5" s="25">
        <v>183.31800000000001</v>
      </c>
      <c r="BF5" s="25">
        <v>64.367999999999995</v>
      </c>
      <c r="BG5" s="25">
        <v>34.5</v>
      </c>
      <c r="BH5" s="25">
        <v>37.594000000000001</v>
      </c>
      <c r="BI5" s="25">
        <v>37.572000000000003</v>
      </c>
      <c r="BJ5" s="25">
        <v>23.962</v>
      </c>
      <c r="BK5" s="25">
        <v>26.658000000000001</v>
      </c>
      <c r="BL5" s="25">
        <v>40.356000000000002</v>
      </c>
      <c r="BM5" s="25">
        <v>32.911999999999999</v>
      </c>
      <c r="BN5" s="25">
        <v>56.417000000000002</v>
      </c>
      <c r="BO5" s="25">
        <v>49.64</v>
      </c>
      <c r="BP5" s="25">
        <v>55.238</v>
      </c>
      <c r="BQ5" s="25">
        <v>49.085000000000001</v>
      </c>
      <c r="BR5" s="25">
        <v>7.9290000000000003</v>
      </c>
      <c r="BS5" s="25">
        <v>4.9509999999999996</v>
      </c>
      <c r="BT5" s="25">
        <v>6.992</v>
      </c>
      <c r="BU5" s="25">
        <v>6.2</v>
      </c>
      <c r="BV5" s="25">
        <v>4.2949999999999999</v>
      </c>
      <c r="BW5" s="25">
        <v>4.78</v>
      </c>
      <c r="BX5" s="25">
        <v>7.4260000000000002</v>
      </c>
      <c r="BY5" s="25">
        <v>9.9510000000000005</v>
      </c>
      <c r="BZ5" s="25">
        <v>17.837</v>
      </c>
      <c r="CA5" s="25">
        <v>33.968000000000004</v>
      </c>
      <c r="CB5" s="25">
        <v>47.356999999999999</v>
      </c>
      <c r="CC5" s="25">
        <v>41.887999999999998</v>
      </c>
      <c r="CD5" s="25">
        <v>47.03</v>
      </c>
      <c r="CE5" s="25">
        <v>38.719000000000001</v>
      </c>
      <c r="CF5" s="25">
        <v>44.71</v>
      </c>
      <c r="CG5" s="25">
        <v>36.892000000000003</v>
      </c>
      <c r="CH5" s="25">
        <v>28.905000000000001</v>
      </c>
      <c r="CI5" s="25">
        <v>31.594999999999999</v>
      </c>
      <c r="CJ5" s="25">
        <v>30.783999999999999</v>
      </c>
      <c r="CK5" s="25">
        <v>32.923999999999999</v>
      </c>
      <c r="CL5" s="25">
        <v>8.4290000000000003</v>
      </c>
      <c r="CM5" s="25">
        <v>8.2050000000000001</v>
      </c>
      <c r="CN5" s="25">
        <v>9.7210000000000001</v>
      </c>
      <c r="CO5" s="25">
        <v>9.0190000000000001</v>
      </c>
      <c r="CP5" s="25">
        <v>11.026</v>
      </c>
      <c r="CQ5" s="25">
        <v>9.6050000000000004</v>
      </c>
      <c r="CR5" s="25">
        <v>9.952</v>
      </c>
      <c r="CS5" s="25">
        <v>0.46700000000000003</v>
      </c>
      <c r="CT5" s="26"/>
      <c r="CU5" s="26"/>
      <c r="CV5" s="26"/>
      <c r="CW5" s="27"/>
      <c r="CX5" s="28">
        <f t="array" ref="CX5">SUMPRODUCT(B5:CW5*0.25)</f>
        <v>586.78174999999999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76.209999999999994</v>
      </c>
      <c r="AY8" s="37">
        <v>81.31</v>
      </c>
      <c r="AZ8" s="37">
        <v>100.86</v>
      </c>
      <c r="BA8" s="37">
        <v>99.96</v>
      </c>
      <c r="BB8" s="37">
        <v>115.03</v>
      </c>
      <c r="BC8" s="37">
        <v>117.21</v>
      </c>
      <c r="BD8" s="37">
        <v>60.93</v>
      </c>
      <c r="BE8" s="37">
        <v>106.97</v>
      </c>
      <c r="BF8" s="37">
        <v>11</v>
      </c>
      <c r="BG8" s="37">
        <v>157.22</v>
      </c>
      <c r="BH8" s="37">
        <v>146.97</v>
      </c>
      <c r="BI8" s="37">
        <v>143.26</v>
      </c>
      <c r="BJ8" s="37">
        <v>108.66</v>
      </c>
      <c r="BK8" s="37">
        <v>90.8</v>
      </c>
      <c r="BL8" s="37">
        <v>122.64</v>
      </c>
      <c r="BM8" s="37">
        <v>95.23</v>
      </c>
      <c r="BN8" s="37">
        <v>80.53</v>
      </c>
      <c r="BO8" s="37">
        <v>83.15</v>
      </c>
      <c r="BP8" s="37">
        <v>85.31</v>
      </c>
      <c r="BQ8" s="37">
        <v>85.72</v>
      </c>
      <c r="BR8" s="37">
        <v>84.66</v>
      </c>
      <c r="BS8" s="37">
        <v>99.24</v>
      </c>
      <c r="BT8" s="37">
        <v>109.69</v>
      </c>
      <c r="BU8" s="37">
        <v>104.38</v>
      </c>
      <c r="BV8" s="37">
        <v>85.5</v>
      </c>
      <c r="BW8" s="37">
        <v>102</v>
      </c>
      <c r="BX8" s="37">
        <v>98.62</v>
      </c>
      <c r="BY8" s="37">
        <v>99.17</v>
      </c>
      <c r="BZ8" s="37">
        <v>113.14</v>
      </c>
      <c r="CA8" s="37">
        <v>139.32</v>
      </c>
      <c r="CB8" s="37">
        <v>186.83</v>
      </c>
      <c r="CC8" s="37">
        <v>144.19</v>
      </c>
      <c r="CD8" s="37">
        <v>184.3</v>
      </c>
      <c r="CE8" s="37">
        <v>121.89</v>
      </c>
      <c r="CF8" s="37">
        <v>115.69</v>
      </c>
      <c r="CG8" s="37">
        <v>91.14</v>
      </c>
      <c r="CH8" s="37">
        <v>109.73</v>
      </c>
      <c r="CI8" s="37">
        <v>90.18</v>
      </c>
      <c r="CJ8" s="37">
        <v>86.47</v>
      </c>
      <c r="CK8" s="37">
        <v>93.9</v>
      </c>
      <c r="CL8" s="37">
        <v>74.19</v>
      </c>
      <c r="CM8" s="37">
        <v>64.03</v>
      </c>
      <c r="CN8" s="37">
        <v>61.13</v>
      </c>
      <c r="CO8" s="37">
        <v>59.2</v>
      </c>
      <c r="CP8" s="37">
        <v>70.989999999999995</v>
      </c>
      <c r="CQ8" s="37">
        <v>61.86</v>
      </c>
      <c r="CR8" s="37">
        <v>59.77</v>
      </c>
      <c r="CS8" s="37">
        <v>54.67</v>
      </c>
      <c r="CT8" s="38"/>
      <c r="CU8" s="38"/>
      <c r="CV8" s="38"/>
      <c r="CW8" s="39"/>
      <c r="CX8" s="40">
        <f>IF(SUM(B8:CW8)&lt;&gt;0,AVERAGEIF(B8:CW8,"&lt;&gt;"""),"")</f>
        <v>98.642708333333303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89.584999999999994</v>
      </c>
      <c r="AY9" s="43">
        <v>89.584999999999994</v>
      </c>
      <c r="AZ9" s="43">
        <v>89.584999999999994</v>
      </c>
      <c r="BA9" s="43">
        <v>89.584999999999994</v>
      </c>
      <c r="BB9" s="43">
        <v>100.035</v>
      </c>
      <c r="BC9" s="43">
        <v>100.035</v>
      </c>
      <c r="BD9" s="43">
        <v>100.035</v>
      </c>
      <c r="BE9" s="43">
        <v>100.035</v>
      </c>
      <c r="BF9" s="43">
        <v>114.6125</v>
      </c>
      <c r="BG9" s="43">
        <v>114.6125</v>
      </c>
      <c r="BH9" s="43">
        <v>114.6125</v>
      </c>
      <c r="BI9" s="43">
        <v>114.6125</v>
      </c>
      <c r="BJ9" s="43">
        <v>104.3325</v>
      </c>
      <c r="BK9" s="43">
        <v>104.3325</v>
      </c>
      <c r="BL9" s="43">
        <v>104.3325</v>
      </c>
      <c r="BM9" s="43">
        <v>104.3325</v>
      </c>
      <c r="BN9" s="43">
        <v>83.677499999999995</v>
      </c>
      <c r="BO9" s="43">
        <v>83.677499999999995</v>
      </c>
      <c r="BP9" s="43">
        <v>83.677499999999995</v>
      </c>
      <c r="BQ9" s="43">
        <v>83.677499999999995</v>
      </c>
      <c r="BR9" s="43">
        <v>99.492500000000007</v>
      </c>
      <c r="BS9" s="43">
        <v>99.492500000000007</v>
      </c>
      <c r="BT9" s="43">
        <v>99.492500000000007</v>
      </c>
      <c r="BU9" s="43">
        <v>99.492500000000007</v>
      </c>
      <c r="BV9" s="43">
        <v>96.322500000000005</v>
      </c>
      <c r="BW9" s="43">
        <v>96.322500000000005</v>
      </c>
      <c r="BX9" s="43">
        <v>96.322500000000005</v>
      </c>
      <c r="BY9" s="43">
        <v>96.322500000000005</v>
      </c>
      <c r="BZ9" s="43">
        <v>145.87</v>
      </c>
      <c r="CA9" s="43">
        <v>145.87</v>
      </c>
      <c r="CB9" s="43">
        <v>145.87</v>
      </c>
      <c r="CC9" s="43">
        <v>145.87</v>
      </c>
      <c r="CD9" s="43">
        <v>128.255</v>
      </c>
      <c r="CE9" s="43">
        <v>128.255</v>
      </c>
      <c r="CF9" s="43">
        <v>128.255</v>
      </c>
      <c r="CG9" s="43">
        <v>128.255</v>
      </c>
      <c r="CH9" s="43">
        <v>95.07</v>
      </c>
      <c r="CI9" s="43">
        <v>95.07</v>
      </c>
      <c r="CJ9" s="43">
        <v>95.07</v>
      </c>
      <c r="CK9" s="43">
        <v>95.07</v>
      </c>
      <c r="CL9" s="43">
        <v>64.637500000000003</v>
      </c>
      <c r="CM9" s="43">
        <v>64.637500000000003</v>
      </c>
      <c r="CN9" s="43">
        <v>64.637500000000003</v>
      </c>
      <c r="CO9" s="43">
        <v>64.637500000000003</v>
      </c>
      <c r="CP9" s="43">
        <v>61.822499999999998</v>
      </c>
      <c r="CQ9" s="43">
        <v>61.822499999999998</v>
      </c>
      <c r="CR9" s="43">
        <v>61.822499999999998</v>
      </c>
      <c r="CS9" s="43">
        <v>61.822499999999998</v>
      </c>
      <c r="CT9" s="44"/>
      <c r="CU9" s="44"/>
      <c r="CV9" s="44"/>
      <c r="CW9" s="45"/>
      <c r="CX9" s="46">
        <f>IF(SUM(B9:CW9)&lt;&gt;0,AVERAGEIF(B9:CW9,"&lt;&gt;"""),"")</f>
        <v>98.642708333333346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24</v>
      </c>
      <c r="BO14" s="65">
        <v>24</v>
      </c>
      <c r="BP14" s="65">
        <v>24</v>
      </c>
      <c r="BQ14" s="65">
        <v>24</v>
      </c>
      <c r="BR14" s="65"/>
      <c r="BS14" s="65"/>
      <c r="BT14" s="65"/>
      <c r="BU14" s="65"/>
      <c r="BV14" s="65">
        <v>1</v>
      </c>
      <c r="BW14" s="65">
        <v>0.41499999999999998</v>
      </c>
      <c r="BX14" s="65">
        <v>1</v>
      </c>
      <c r="BY14" s="65">
        <v>1</v>
      </c>
      <c r="BZ14" s="65">
        <v>1</v>
      </c>
      <c r="CA14" s="65">
        <v>1</v>
      </c>
      <c r="CB14" s="65"/>
      <c r="CC14" s="65">
        <v>1</v>
      </c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25.603750000000002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>
        <v>5.5E-2</v>
      </c>
      <c r="BJ15" s="71">
        <v>0.56999999999999995</v>
      </c>
      <c r="BK15" s="71">
        <v>10.773</v>
      </c>
      <c r="BL15" s="71">
        <v>0.215</v>
      </c>
      <c r="BM15" s="71">
        <v>16.742999999999999</v>
      </c>
      <c r="BN15" s="71">
        <v>9.5909999999999993</v>
      </c>
      <c r="BO15" s="71">
        <v>2.2839999999999998</v>
      </c>
      <c r="BP15" s="71">
        <v>7.4850000000000003</v>
      </c>
      <c r="BQ15" s="71">
        <v>1.071</v>
      </c>
      <c r="BR15" s="71">
        <v>7.77</v>
      </c>
      <c r="BS15" s="71">
        <v>4.7919999999999998</v>
      </c>
      <c r="BT15" s="71">
        <v>6.8330000000000002</v>
      </c>
      <c r="BU15" s="71">
        <v>6.0389999999999997</v>
      </c>
      <c r="BV15" s="71">
        <v>3.1389999999999998</v>
      </c>
      <c r="BW15" s="71">
        <v>4.2080000000000002</v>
      </c>
      <c r="BX15" s="71">
        <v>3.9569999999999999</v>
      </c>
      <c r="BY15" s="71">
        <v>4.57</v>
      </c>
      <c r="BZ15" s="71">
        <v>2.6629999999999998</v>
      </c>
      <c r="CA15" s="71">
        <v>1.8919999999999999</v>
      </c>
      <c r="CB15" s="71">
        <v>2.4E-2</v>
      </c>
      <c r="CC15" s="71">
        <v>1.591</v>
      </c>
      <c r="CD15" s="71"/>
      <c r="CE15" s="71"/>
      <c r="CF15" s="71"/>
      <c r="CG15" s="71">
        <v>2.1030000000000002</v>
      </c>
      <c r="CH15" s="71"/>
      <c r="CI15" s="71">
        <v>2.7010000000000001</v>
      </c>
      <c r="CJ15" s="71">
        <v>2.7839999999999998</v>
      </c>
      <c r="CK15" s="71">
        <v>2.6480000000000001</v>
      </c>
      <c r="CL15" s="71">
        <v>6.2679999999999998</v>
      </c>
      <c r="CM15" s="71">
        <v>8.0519999999999996</v>
      </c>
      <c r="CN15" s="71">
        <v>8.3680000000000003</v>
      </c>
      <c r="CO15" s="71">
        <v>9.0190000000000001</v>
      </c>
      <c r="CP15" s="71">
        <v>10.039999999999999</v>
      </c>
      <c r="CQ15" s="71">
        <v>9.6050000000000004</v>
      </c>
      <c r="CR15" s="71">
        <v>9.8239999999999998</v>
      </c>
      <c r="CS15" s="71"/>
      <c r="CT15" s="72"/>
      <c r="CU15" s="72"/>
      <c r="CV15" s="72"/>
      <c r="CW15" s="73"/>
      <c r="CX15" s="74">
        <f t="array" ref="CX15">SUMPRODUCT(B15:CW15*0.25)</f>
        <v>41.919249999999984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5.5E-2</v>
      </c>
      <c r="BJ17" s="77">
        <f t="shared" si="0"/>
        <v>0.56999999999999995</v>
      </c>
      <c r="BK17" s="77">
        <f t="shared" si="0"/>
        <v>10.773</v>
      </c>
      <c r="BL17" s="77">
        <f t="shared" si="0"/>
        <v>0.215</v>
      </c>
      <c r="BM17" s="77">
        <f t="shared" si="0"/>
        <v>16.742999999999999</v>
      </c>
      <c r="BN17" s="77">
        <f t="shared" si="0"/>
        <v>33.591000000000001</v>
      </c>
      <c r="BO17" s="77">
        <f t="shared" ref="BO17:CW17" si="1">SUM(BO11:BO16)</f>
        <v>26.283999999999999</v>
      </c>
      <c r="BP17" s="77">
        <f t="shared" si="1"/>
        <v>31.484999999999999</v>
      </c>
      <c r="BQ17" s="77">
        <f t="shared" si="1"/>
        <v>25.071000000000002</v>
      </c>
      <c r="BR17" s="77">
        <f t="shared" si="1"/>
        <v>7.77</v>
      </c>
      <c r="BS17" s="77">
        <f t="shared" si="1"/>
        <v>4.7919999999999998</v>
      </c>
      <c r="BT17" s="77">
        <f t="shared" si="1"/>
        <v>6.8330000000000002</v>
      </c>
      <c r="BU17" s="77">
        <f t="shared" si="1"/>
        <v>6.0389999999999997</v>
      </c>
      <c r="BV17" s="77">
        <f t="shared" si="1"/>
        <v>4.1389999999999993</v>
      </c>
      <c r="BW17" s="77">
        <f t="shared" si="1"/>
        <v>4.6230000000000002</v>
      </c>
      <c r="BX17" s="77">
        <f t="shared" si="1"/>
        <v>4.9569999999999999</v>
      </c>
      <c r="BY17" s="77">
        <f t="shared" si="1"/>
        <v>5.57</v>
      </c>
      <c r="BZ17" s="77">
        <f t="shared" si="1"/>
        <v>3.6629999999999998</v>
      </c>
      <c r="CA17" s="77">
        <f t="shared" si="1"/>
        <v>2.8919999999999999</v>
      </c>
      <c r="CB17" s="77">
        <f t="shared" si="1"/>
        <v>2.4E-2</v>
      </c>
      <c r="CC17" s="77">
        <f t="shared" si="1"/>
        <v>2.5910000000000002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2.1030000000000002</v>
      </c>
      <c r="CH17" s="77">
        <f t="shared" si="1"/>
        <v>0</v>
      </c>
      <c r="CI17" s="77">
        <f t="shared" si="1"/>
        <v>2.7010000000000001</v>
      </c>
      <c r="CJ17" s="77">
        <f t="shared" si="1"/>
        <v>2.7839999999999998</v>
      </c>
      <c r="CK17" s="77">
        <f t="shared" si="1"/>
        <v>2.6480000000000001</v>
      </c>
      <c r="CL17" s="77">
        <f t="shared" si="1"/>
        <v>6.2679999999999998</v>
      </c>
      <c r="CM17" s="77">
        <f t="shared" si="1"/>
        <v>8.0519999999999996</v>
      </c>
      <c r="CN17" s="77">
        <f t="shared" si="1"/>
        <v>8.3680000000000003</v>
      </c>
      <c r="CO17" s="77">
        <f t="shared" si="1"/>
        <v>9.0190000000000001</v>
      </c>
      <c r="CP17" s="77">
        <f t="shared" si="1"/>
        <v>10.039999999999999</v>
      </c>
      <c r="CQ17" s="77">
        <f t="shared" si="1"/>
        <v>9.6050000000000004</v>
      </c>
      <c r="CR17" s="77">
        <f t="shared" si="1"/>
        <v>9.8239999999999998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67.522999999999982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0.90300000000000002</v>
      </c>
      <c r="AY21" s="94">
        <v>0.877</v>
      </c>
      <c r="AZ21" s="94">
        <v>0.93400000000000005</v>
      </c>
      <c r="BA21" s="94">
        <v>0.82499999999999996</v>
      </c>
      <c r="BB21" s="94">
        <v>0.878</v>
      </c>
      <c r="BC21" s="94">
        <v>0.94299999999999995</v>
      </c>
      <c r="BD21" s="94">
        <v>0.95699999999999996</v>
      </c>
      <c r="BE21" s="94">
        <v>0.91800000000000004</v>
      </c>
      <c r="BF21" s="94">
        <v>0.86799999999999999</v>
      </c>
      <c r="BG21" s="94">
        <v>0.80900000000000005</v>
      </c>
      <c r="BH21" s="94">
        <v>1.9689999999999999</v>
      </c>
      <c r="BI21" s="94">
        <v>1.9750000000000001</v>
      </c>
      <c r="BJ21" s="94">
        <v>1.9119999999999999</v>
      </c>
      <c r="BK21" s="94">
        <v>0.77100000000000002</v>
      </c>
      <c r="BL21" s="94">
        <v>0.85899999999999999</v>
      </c>
      <c r="BM21" s="94">
        <v>0.85099999999999998</v>
      </c>
      <c r="BN21" s="94">
        <v>9.5660000000000007</v>
      </c>
      <c r="BO21" s="94">
        <v>9.4969999999999999</v>
      </c>
      <c r="BP21" s="94">
        <v>9.4929999999999986</v>
      </c>
      <c r="BQ21" s="94">
        <v>9.4529999999999994</v>
      </c>
      <c r="BR21" s="94"/>
      <c r="BS21" s="94"/>
      <c r="BT21" s="94"/>
      <c r="BU21" s="94"/>
      <c r="BV21" s="94"/>
      <c r="BW21" s="94"/>
      <c r="BX21" s="94"/>
      <c r="BY21" s="94"/>
      <c r="BZ21" s="94">
        <v>0.79200000000000004</v>
      </c>
      <c r="CA21" s="94">
        <v>3.5539999999999998</v>
      </c>
      <c r="CB21" s="94">
        <v>0.75600000000000001</v>
      </c>
      <c r="CC21" s="94">
        <v>3.573</v>
      </c>
      <c r="CD21" s="94">
        <v>0.82399999999999995</v>
      </c>
      <c r="CE21" s="94">
        <v>0.81899999999999995</v>
      </c>
      <c r="CF21" s="94">
        <v>0.75900000000000001</v>
      </c>
      <c r="CG21" s="94">
        <v>0.88900000000000001</v>
      </c>
      <c r="CH21" s="94">
        <v>0.90500000000000003</v>
      </c>
      <c r="CI21" s="94">
        <v>0.89400000000000002</v>
      </c>
      <c r="CJ21" s="94"/>
      <c r="CK21" s="94">
        <v>0.92500000000000004</v>
      </c>
      <c r="CL21" s="94">
        <v>0.96099999999999997</v>
      </c>
      <c r="CM21" s="94"/>
      <c r="CN21" s="94"/>
      <c r="CO21" s="94"/>
      <c r="CP21" s="94">
        <v>0.98599999999999999</v>
      </c>
      <c r="CQ21" s="94"/>
      <c r="CR21" s="94">
        <v>0.128</v>
      </c>
      <c r="CS21" s="94">
        <v>0.46700000000000003</v>
      </c>
      <c r="CT21" s="95"/>
      <c r="CU21" s="95"/>
      <c r="CV21" s="95"/>
      <c r="CW21" s="96"/>
      <c r="CX21" s="97">
        <f t="array" ref="CX21">SUMPRODUCT(B21:CW21*0.25)</f>
        <v>18.122500000000002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100.2</v>
      </c>
      <c r="AY22" s="99">
        <v>109.5</v>
      </c>
      <c r="AZ22" s="99">
        <v>127.5</v>
      </c>
      <c r="BA22" s="99">
        <v>130.69999999999999</v>
      </c>
      <c r="BB22" s="99">
        <v>116.57299999999999</v>
      </c>
      <c r="BC22" s="99">
        <v>107.96</v>
      </c>
      <c r="BD22" s="99">
        <v>126.2</v>
      </c>
      <c r="BE22" s="99">
        <v>125.4</v>
      </c>
      <c r="BF22" s="99">
        <v>30</v>
      </c>
      <c r="BG22" s="99">
        <v>0.191</v>
      </c>
      <c r="BH22" s="99">
        <v>2.125</v>
      </c>
      <c r="BI22" s="99">
        <v>2.0419999999999998</v>
      </c>
      <c r="BJ22" s="99">
        <v>6.48</v>
      </c>
      <c r="BK22" s="99">
        <v>0.114</v>
      </c>
      <c r="BL22" s="99">
        <v>24.282</v>
      </c>
      <c r="BM22" s="99">
        <v>0.318</v>
      </c>
      <c r="BN22" s="99">
        <v>11.26</v>
      </c>
      <c r="BO22" s="99">
        <v>11.859</v>
      </c>
      <c r="BP22" s="99">
        <v>12.26</v>
      </c>
      <c r="BQ22" s="99">
        <v>12.561</v>
      </c>
      <c r="BR22" s="99">
        <v>0.159</v>
      </c>
      <c r="BS22" s="99">
        <v>0.159</v>
      </c>
      <c r="BT22" s="99">
        <v>0.159</v>
      </c>
      <c r="BU22" s="99">
        <v>0.161</v>
      </c>
      <c r="BV22" s="99">
        <v>0.156</v>
      </c>
      <c r="BW22" s="99">
        <v>0.157</v>
      </c>
      <c r="BX22" s="99">
        <v>2.4689999999999999</v>
      </c>
      <c r="BY22" s="99">
        <v>4.3810000000000002</v>
      </c>
      <c r="BZ22" s="99">
        <v>11.382</v>
      </c>
      <c r="CA22" s="99">
        <v>25.521999999999998</v>
      </c>
      <c r="CB22" s="99">
        <v>46.576999999999998</v>
      </c>
      <c r="CC22" s="99">
        <v>33.724000000000004</v>
      </c>
      <c r="CD22" s="99">
        <v>12.305999999999999</v>
      </c>
      <c r="CE22" s="99">
        <v>4</v>
      </c>
      <c r="CF22" s="99">
        <v>10.051</v>
      </c>
      <c r="CG22" s="99"/>
      <c r="CH22" s="99"/>
      <c r="CI22" s="99"/>
      <c r="CJ22" s="99"/>
      <c r="CK22" s="99">
        <v>1.351</v>
      </c>
      <c r="CL22" s="99">
        <v>1.2</v>
      </c>
      <c r="CM22" s="99">
        <v>0.153</v>
      </c>
      <c r="CN22" s="99">
        <v>1.353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303.23625000000015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101.10300000000001</v>
      </c>
      <c r="AY27" s="107">
        <f t="shared" si="2"/>
        <v>110.377</v>
      </c>
      <c r="AZ27" s="107">
        <f t="shared" si="2"/>
        <v>128.434</v>
      </c>
      <c r="BA27" s="107">
        <f t="shared" si="2"/>
        <v>131.52499999999998</v>
      </c>
      <c r="BB27" s="107">
        <f t="shared" si="2"/>
        <v>117.45099999999999</v>
      </c>
      <c r="BC27" s="107">
        <f t="shared" si="2"/>
        <v>108.90299999999999</v>
      </c>
      <c r="BD27" s="107">
        <f t="shared" si="2"/>
        <v>127.157</v>
      </c>
      <c r="BE27" s="107">
        <f t="shared" si="2"/>
        <v>126.31800000000001</v>
      </c>
      <c r="BF27" s="107">
        <f t="shared" si="2"/>
        <v>30.867999999999999</v>
      </c>
      <c r="BG27" s="107">
        <f t="shared" si="2"/>
        <v>1</v>
      </c>
      <c r="BH27" s="107">
        <f t="shared" si="2"/>
        <v>4.0939999999999994</v>
      </c>
      <c r="BI27" s="107">
        <f t="shared" si="2"/>
        <v>4.0169999999999995</v>
      </c>
      <c r="BJ27" s="107">
        <f t="shared" si="2"/>
        <v>8.3919999999999995</v>
      </c>
      <c r="BK27" s="107">
        <f t="shared" si="2"/>
        <v>0.88500000000000001</v>
      </c>
      <c r="BL27" s="107">
        <f t="shared" si="2"/>
        <v>25.140999999999998</v>
      </c>
      <c r="BM27" s="107">
        <f t="shared" si="2"/>
        <v>1.169</v>
      </c>
      <c r="BN27" s="107">
        <f t="shared" si="2"/>
        <v>20.826000000000001</v>
      </c>
      <c r="BO27" s="107">
        <f t="shared" ref="BO27:CW27" si="3">SUM(BO20:BO26)</f>
        <v>21.356000000000002</v>
      </c>
      <c r="BP27" s="107">
        <f t="shared" si="3"/>
        <v>21.753</v>
      </c>
      <c r="BQ27" s="107">
        <f t="shared" si="3"/>
        <v>22.013999999999999</v>
      </c>
      <c r="BR27" s="107">
        <f t="shared" si="3"/>
        <v>0.159</v>
      </c>
      <c r="BS27" s="107">
        <f t="shared" si="3"/>
        <v>0.159</v>
      </c>
      <c r="BT27" s="107">
        <f t="shared" si="3"/>
        <v>0.159</v>
      </c>
      <c r="BU27" s="107">
        <f t="shared" si="3"/>
        <v>0.161</v>
      </c>
      <c r="BV27" s="107">
        <f t="shared" si="3"/>
        <v>0.156</v>
      </c>
      <c r="BW27" s="107">
        <f t="shared" si="3"/>
        <v>0.157</v>
      </c>
      <c r="BX27" s="107">
        <f t="shared" si="3"/>
        <v>2.4689999999999999</v>
      </c>
      <c r="BY27" s="107">
        <f t="shared" si="3"/>
        <v>4.3810000000000002</v>
      </c>
      <c r="BZ27" s="107">
        <f t="shared" si="3"/>
        <v>12.173999999999999</v>
      </c>
      <c r="CA27" s="107">
        <f t="shared" si="3"/>
        <v>29.075999999999997</v>
      </c>
      <c r="CB27" s="107">
        <f t="shared" si="3"/>
        <v>47.332999999999998</v>
      </c>
      <c r="CC27" s="107">
        <f t="shared" si="3"/>
        <v>37.297000000000004</v>
      </c>
      <c r="CD27" s="107">
        <f t="shared" si="3"/>
        <v>13.129999999999999</v>
      </c>
      <c r="CE27" s="107">
        <f t="shared" si="3"/>
        <v>4.819</v>
      </c>
      <c r="CF27" s="107">
        <f t="shared" si="3"/>
        <v>10.81</v>
      </c>
      <c r="CG27" s="107">
        <f t="shared" si="3"/>
        <v>0.88900000000000001</v>
      </c>
      <c r="CH27" s="107">
        <f t="shared" si="3"/>
        <v>0.90500000000000003</v>
      </c>
      <c r="CI27" s="107">
        <f t="shared" si="3"/>
        <v>0.89400000000000002</v>
      </c>
      <c r="CJ27" s="107">
        <f t="shared" si="3"/>
        <v>0</v>
      </c>
      <c r="CK27" s="107">
        <f t="shared" si="3"/>
        <v>2.2759999999999998</v>
      </c>
      <c r="CL27" s="107">
        <f t="shared" si="3"/>
        <v>2.161</v>
      </c>
      <c r="CM27" s="107">
        <f t="shared" si="3"/>
        <v>0.153</v>
      </c>
      <c r="CN27" s="107">
        <f t="shared" si="3"/>
        <v>1.353</v>
      </c>
      <c r="CO27" s="107">
        <f t="shared" si="3"/>
        <v>0</v>
      </c>
      <c r="CP27" s="107">
        <f t="shared" si="3"/>
        <v>0.98599999999999999</v>
      </c>
      <c r="CQ27" s="107">
        <f t="shared" si="3"/>
        <v>0</v>
      </c>
      <c r="CR27" s="107">
        <f t="shared" si="3"/>
        <v>0.128</v>
      </c>
      <c r="CS27" s="107">
        <f t="shared" si="3"/>
        <v>0.46700000000000003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321.35875000000016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101.10299999999999</v>
      </c>
      <c r="AY31" s="94">
        <v>110.377</v>
      </c>
      <c r="AZ31" s="94">
        <v>128.434</v>
      </c>
      <c r="BA31" s="94">
        <v>131.52500000000001</v>
      </c>
      <c r="BB31" s="94">
        <v>117.45099999999999</v>
      </c>
      <c r="BC31" s="94">
        <v>108.90300000000001</v>
      </c>
      <c r="BD31" s="94">
        <v>127.157</v>
      </c>
      <c r="BE31" s="94">
        <v>126.318</v>
      </c>
      <c r="BF31" s="94">
        <v>30.867999999999999</v>
      </c>
      <c r="BG31" s="94">
        <v>1</v>
      </c>
      <c r="BH31" s="94">
        <v>4.0940000000000003</v>
      </c>
      <c r="BI31" s="94">
        <v>4.0720000000000001</v>
      </c>
      <c r="BJ31" s="94">
        <v>8.9619999999999997</v>
      </c>
      <c r="BK31" s="94">
        <v>11.657999999999999</v>
      </c>
      <c r="BL31" s="94">
        <v>25.356000000000002</v>
      </c>
      <c r="BM31" s="94">
        <v>17.911999999999999</v>
      </c>
      <c r="BN31" s="94">
        <v>54.417000000000002</v>
      </c>
      <c r="BO31" s="94">
        <v>47.64</v>
      </c>
      <c r="BP31" s="94">
        <v>53.238</v>
      </c>
      <c r="BQ31" s="94">
        <v>47.085000000000001</v>
      </c>
      <c r="BR31" s="94">
        <v>7.9290000000000003</v>
      </c>
      <c r="BS31" s="94">
        <v>4.9509999999999996</v>
      </c>
      <c r="BT31" s="94">
        <v>6.992</v>
      </c>
      <c r="BU31" s="94">
        <v>6.2</v>
      </c>
      <c r="BV31" s="94">
        <v>4.2949999999999999</v>
      </c>
      <c r="BW31" s="94">
        <v>4.78</v>
      </c>
      <c r="BX31" s="94">
        <v>7.4260000000000002</v>
      </c>
      <c r="BY31" s="94">
        <v>9.9510000000000005</v>
      </c>
      <c r="BZ31" s="94">
        <v>15.837</v>
      </c>
      <c r="CA31" s="94">
        <v>31.968</v>
      </c>
      <c r="CB31" s="94">
        <v>47.356999999999999</v>
      </c>
      <c r="CC31" s="94">
        <v>39.887999999999998</v>
      </c>
      <c r="CD31" s="94">
        <v>13.13</v>
      </c>
      <c r="CE31" s="94">
        <v>4.819</v>
      </c>
      <c r="CF31" s="94">
        <v>10.81</v>
      </c>
      <c r="CG31" s="94">
        <v>2.992</v>
      </c>
      <c r="CH31" s="94">
        <v>0.90500000000000003</v>
      </c>
      <c r="CI31" s="94">
        <v>3.5950000000000002</v>
      </c>
      <c r="CJ31" s="94">
        <v>2.7839999999999998</v>
      </c>
      <c r="CK31" s="94">
        <v>4.9240000000000004</v>
      </c>
      <c r="CL31" s="94">
        <v>8.4290000000000003</v>
      </c>
      <c r="CM31" s="94">
        <v>8.2050000000000001</v>
      </c>
      <c r="CN31" s="94">
        <v>9.7210000000000001</v>
      </c>
      <c r="CO31" s="94">
        <v>9.0190000000000001</v>
      </c>
      <c r="CP31" s="94">
        <v>11.026</v>
      </c>
      <c r="CQ31" s="94">
        <v>9.6050000000000004</v>
      </c>
      <c r="CR31" s="94">
        <v>9.952</v>
      </c>
      <c r="CS31" s="94">
        <v>0.46700000000000003</v>
      </c>
      <c r="CT31" s="95"/>
      <c r="CU31" s="95"/>
      <c r="CV31" s="95"/>
      <c r="CW31" s="96"/>
      <c r="CX31" s="97">
        <f t="array" ref="CX31">SUMPRODUCT(B31:CW31*0.25)</f>
        <v>388.88175000000018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101.10299999999999</v>
      </c>
      <c r="AY33" s="77">
        <f t="shared" si="4"/>
        <v>110.377</v>
      </c>
      <c r="AZ33" s="77">
        <f t="shared" si="4"/>
        <v>128.434</v>
      </c>
      <c r="BA33" s="77">
        <f t="shared" si="4"/>
        <v>131.52500000000001</v>
      </c>
      <c r="BB33" s="77">
        <f t="shared" si="4"/>
        <v>117.45099999999999</v>
      </c>
      <c r="BC33" s="77">
        <f t="shared" si="4"/>
        <v>108.90300000000001</v>
      </c>
      <c r="BD33" s="77">
        <f t="shared" si="4"/>
        <v>127.157</v>
      </c>
      <c r="BE33" s="77">
        <f t="shared" si="4"/>
        <v>126.318</v>
      </c>
      <c r="BF33" s="77">
        <f t="shared" si="4"/>
        <v>30.867999999999999</v>
      </c>
      <c r="BG33" s="77">
        <f t="shared" si="4"/>
        <v>1</v>
      </c>
      <c r="BH33" s="77">
        <f t="shared" si="4"/>
        <v>4.0940000000000003</v>
      </c>
      <c r="BI33" s="77">
        <f t="shared" si="4"/>
        <v>4.0720000000000001</v>
      </c>
      <c r="BJ33" s="77">
        <f t="shared" si="4"/>
        <v>8.9619999999999997</v>
      </c>
      <c r="BK33" s="77">
        <f t="shared" si="4"/>
        <v>11.657999999999999</v>
      </c>
      <c r="BL33" s="77">
        <f t="shared" si="4"/>
        <v>25.356000000000002</v>
      </c>
      <c r="BM33" s="77">
        <f t="shared" si="4"/>
        <v>17.911999999999999</v>
      </c>
      <c r="BN33" s="77">
        <f t="shared" si="4"/>
        <v>54.417000000000002</v>
      </c>
      <c r="BO33" s="77">
        <f t="shared" ref="BO33:CW33" si="5">SUM(BO30:BO32)</f>
        <v>47.64</v>
      </c>
      <c r="BP33" s="77">
        <f t="shared" si="5"/>
        <v>53.238</v>
      </c>
      <c r="BQ33" s="77">
        <f t="shared" si="5"/>
        <v>47.085000000000001</v>
      </c>
      <c r="BR33" s="77">
        <f t="shared" si="5"/>
        <v>7.9290000000000003</v>
      </c>
      <c r="BS33" s="77">
        <f t="shared" si="5"/>
        <v>4.9509999999999996</v>
      </c>
      <c r="BT33" s="77">
        <f t="shared" si="5"/>
        <v>6.992</v>
      </c>
      <c r="BU33" s="77">
        <f t="shared" si="5"/>
        <v>6.2</v>
      </c>
      <c r="BV33" s="77">
        <f t="shared" si="5"/>
        <v>4.2949999999999999</v>
      </c>
      <c r="BW33" s="77">
        <f t="shared" si="5"/>
        <v>4.78</v>
      </c>
      <c r="BX33" s="77">
        <f t="shared" si="5"/>
        <v>7.4260000000000002</v>
      </c>
      <c r="BY33" s="77">
        <f t="shared" si="5"/>
        <v>9.9510000000000005</v>
      </c>
      <c r="BZ33" s="77">
        <f t="shared" si="5"/>
        <v>15.837</v>
      </c>
      <c r="CA33" s="77">
        <f t="shared" si="5"/>
        <v>31.968</v>
      </c>
      <c r="CB33" s="77">
        <f t="shared" si="5"/>
        <v>47.356999999999999</v>
      </c>
      <c r="CC33" s="77">
        <f t="shared" si="5"/>
        <v>39.887999999999998</v>
      </c>
      <c r="CD33" s="77">
        <f t="shared" si="5"/>
        <v>13.13</v>
      </c>
      <c r="CE33" s="77">
        <f t="shared" si="5"/>
        <v>4.819</v>
      </c>
      <c r="CF33" s="77">
        <f t="shared" si="5"/>
        <v>10.81</v>
      </c>
      <c r="CG33" s="77">
        <f t="shared" si="5"/>
        <v>2.992</v>
      </c>
      <c r="CH33" s="77">
        <f t="shared" si="5"/>
        <v>0.90500000000000003</v>
      </c>
      <c r="CI33" s="77">
        <f t="shared" si="5"/>
        <v>3.5950000000000002</v>
      </c>
      <c r="CJ33" s="77">
        <f t="shared" si="5"/>
        <v>2.7839999999999998</v>
      </c>
      <c r="CK33" s="77">
        <f t="shared" si="5"/>
        <v>4.9240000000000004</v>
      </c>
      <c r="CL33" s="77">
        <f t="shared" si="5"/>
        <v>8.4290000000000003</v>
      </c>
      <c r="CM33" s="77">
        <f t="shared" si="5"/>
        <v>8.2050000000000001</v>
      </c>
      <c r="CN33" s="77">
        <f t="shared" si="5"/>
        <v>9.7210000000000001</v>
      </c>
      <c r="CO33" s="77">
        <f t="shared" si="5"/>
        <v>9.0190000000000001</v>
      </c>
      <c r="CP33" s="77">
        <f t="shared" si="5"/>
        <v>11.026</v>
      </c>
      <c r="CQ33" s="77">
        <f t="shared" si="5"/>
        <v>9.6050000000000004</v>
      </c>
      <c r="CR33" s="77">
        <f t="shared" si="5"/>
        <v>9.952</v>
      </c>
      <c r="CS33" s="77">
        <f t="shared" si="5"/>
        <v>0.46700000000000003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388.88175000000018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27</v>
      </c>
      <c r="AY38" s="120">
        <v>27</v>
      </c>
      <c r="AZ38" s="120">
        <v>27</v>
      </c>
      <c r="BA38" s="120">
        <v>27</v>
      </c>
      <c r="BB38" s="120">
        <v>57</v>
      </c>
      <c r="BC38" s="120">
        <v>57</v>
      </c>
      <c r="BD38" s="120">
        <v>57</v>
      </c>
      <c r="BE38" s="120">
        <v>57</v>
      </c>
      <c r="BF38" s="120">
        <v>28</v>
      </c>
      <c r="BG38" s="120">
        <v>28</v>
      </c>
      <c r="BH38" s="120">
        <v>28</v>
      </c>
      <c r="BI38" s="120">
        <v>28</v>
      </c>
      <c r="BJ38" s="120">
        <v>15</v>
      </c>
      <c r="BK38" s="120">
        <v>15</v>
      </c>
      <c r="BL38" s="120">
        <v>15</v>
      </c>
      <c r="BM38" s="120">
        <v>15</v>
      </c>
      <c r="BN38" s="120">
        <v>2</v>
      </c>
      <c r="BO38" s="120">
        <v>2</v>
      </c>
      <c r="BP38" s="120">
        <v>2</v>
      </c>
      <c r="BQ38" s="120">
        <v>2</v>
      </c>
      <c r="BR38" s="120"/>
      <c r="BS38" s="120"/>
      <c r="BT38" s="120"/>
      <c r="BU38" s="120"/>
      <c r="BV38" s="120"/>
      <c r="BW38" s="120"/>
      <c r="BX38" s="120"/>
      <c r="BY38" s="120"/>
      <c r="BZ38" s="120">
        <v>2</v>
      </c>
      <c r="CA38" s="120">
        <v>2</v>
      </c>
      <c r="CB38" s="120"/>
      <c r="CC38" s="120">
        <v>2</v>
      </c>
      <c r="CD38" s="120">
        <v>33</v>
      </c>
      <c r="CE38" s="120">
        <v>33</v>
      </c>
      <c r="CF38" s="120">
        <v>33</v>
      </c>
      <c r="CG38" s="120">
        <v>33</v>
      </c>
      <c r="CH38" s="120">
        <v>28</v>
      </c>
      <c r="CI38" s="120">
        <v>28</v>
      </c>
      <c r="CJ38" s="120">
        <v>28</v>
      </c>
      <c r="CK38" s="120">
        <v>28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191.5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5.5</v>
      </c>
      <c r="BG40" s="120">
        <v>5.5</v>
      </c>
      <c r="BH40" s="120">
        <v>5.5</v>
      </c>
      <c r="BI40" s="120">
        <v>5.5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0.9</v>
      </c>
      <c r="CE40" s="120">
        <v>0.9</v>
      </c>
      <c r="CF40" s="120">
        <v>0.9</v>
      </c>
      <c r="CG40" s="120">
        <v>0.9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6.3999999999999986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27</v>
      </c>
      <c r="AY41" s="107">
        <f t="shared" si="6"/>
        <v>27</v>
      </c>
      <c r="AZ41" s="107">
        <f t="shared" si="6"/>
        <v>27</v>
      </c>
      <c r="BA41" s="107">
        <f t="shared" si="6"/>
        <v>27</v>
      </c>
      <c r="BB41" s="107">
        <f t="shared" si="6"/>
        <v>57</v>
      </c>
      <c r="BC41" s="107">
        <f t="shared" si="6"/>
        <v>57</v>
      </c>
      <c r="BD41" s="107">
        <f t="shared" si="6"/>
        <v>57</v>
      </c>
      <c r="BE41" s="107">
        <f t="shared" si="6"/>
        <v>57</v>
      </c>
      <c r="BF41" s="107">
        <f t="shared" si="6"/>
        <v>33.5</v>
      </c>
      <c r="BG41" s="107">
        <f t="shared" si="6"/>
        <v>33.5</v>
      </c>
      <c r="BH41" s="107">
        <f t="shared" si="6"/>
        <v>33.5</v>
      </c>
      <c r="BI41" s="107">
        <f t="shared" si="6"/>
        <v>33.5</v>
      </c>
      <c r="BJ41" s="107">
        <f t="shared" si="6"/>
        <v>15</v>
      </c>
      <c r="BK41" s="107">
        <f t="shared" si="6"/>
        <v>15</v>
      </c>
      <c r="BL41" s="107">
        <f t="shared" si="6"/>
        <v>15</v>
      </c>
      <c r="BM41" s="107">
        <f t="shared" si="6"/>
        <v>15</v>
      </c>
      <c r="BN41" s="107">
        <f t="shared" si="6"/>
        <v>2</v>
      </c>
      <c r="BO41" s="107">
        <f t="shared" ref="BO41:CW41" si="7">SUM(BO36:BO40)</f>
        <v>2</v>
      </c>
      <c r="BP41" s="107">
        <f t="shared" si="7"/>
        <v>2</v>
      </c>
      <c r="BQ41" s="107">
        <f t="shared" si="7"/>
        <v>2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2</v>
      </c>
      <c r="CA41" s="107">
        <f t="shared" si="7"/>
        <v>2</v>
      </c>
      <c r="CB41" s="107">
        <f t="shared" si="7"/>
        <v>0</v>
      </c>
      <c r="CC41" s="107">
        <f t="shared" si="7"/>
        <v>2</v>
      </c>
      <c r="CD41" s="107">
        <f t="shared" si="7"/>
        <v>33.9</v>
      </c>
      <c r="CE41" s="107">
        <f t="shared" si="7"/>
        <v>33.9</v>
      </c>
      <c r="CF41" s="107">
        <f t="shared" si="7"/>
        <v>33.9</v>
      </c>
      <c r="CG41" s="107">
        <f t="shared" si="7"/>
        <v>33.9</v>
      </c>
      <c r="CH41" s="107">
        <f t="shared" si="7"/>
        <v>28</v>
      </c>
      <c r="CI41" s="107">
        <f t="shared" si="7"/>
        <v>28</v>
      </c>
      <c r="CJ41" s="107">
        <f t="shared" si="7"/>
        <v>28</v>
      </c>
      <c r="CK41" s="107">
        <f t="shared" si="7"/>
        <v>28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197.9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27</v>
      </c>
      <c r="AY46" s="120">
        <v>27</v>
      </c>
      <c r="AZ46" s="120">
        <v>27</v>
      </c>
      <c r="BA46" s="120">
        <v>27</v>
      </c>
      <c r="BB46" s="120">
        <v>57</v>
      </c>
      <c r="BC46" s="120">
        <v>57</v>
      </c>
      <c r="BD46" s="120">
        <v>57</v>
      </c>
      <c r="BE46" s="120">
        <v>57</v>
      </c>
      <c r="BF46" s="120">
        <v>28</v>
      </c>
      <c r="BG46" s="120">
        <v>28</v>
      </c>
      <c r="BH46" s="120">
        <v>28</v>
      </c>
      <c r="BI46" s="120">
        <v>28</v>
      </c>
      <c r="BJ46" s="120">
        <v>15</v>
      </c>
      <c r="BK46" s="120">
        <v>15</v>
      </c>
      <c r="BL46" s="120">
        <v>15</v>
      </c>
      <c r="BM46" s="120">
        <v>15</v>
      </c>
      <c r="BN46" s="120">
        <v>2</v>
      </c>
      <c r="BO46" s="120">
        <v>2</v>
      </c>
      <c r="BP46" s="120">
        <v>2</v>
      </c>
      <c r="BQ46" s="120">
        <v>2</v>
      </c>
      <c r="BR46" s="120"/>
      <c r="BS46" s="120"/>
      <c r="BT46" s="120"/>
      <c r="BU46" s="120"/>
      <c r="BV46" s="120"/>
      <c r="BW46" s="120"/>
      <c r="BX46" s="120"/>
      <c r="BY46" s="120"/>
      <c r="BZ46" s="120">
        <v>2</v>
      </c>
      <c r="CA46" s="120">
        <v>2</v>
      </c>
      <c r="CB46" s="120"/>
      <c r="CC46" s="120">
        <v>2</v>
      </c>
      <c r="CD46" s="120">
        <v>33</v>
      </c>
      <c r="CE46" s="120">
        <v>33</v>
      </c>
      <c r="CF46" s="120">
        <v>33</v>
      </c>
      <c r="CG46" s="120">
        <v>33</v>
      </c>
      <c r="CH46" s="120">
        <v>28</v>
      </c>
      <c r="CI46" s="120">
        <v>28</v>
      </c>
      <c r="CJ46" s="120">
        <v>28</v>
      </c>
      <c r="CK46" s="120">
        <v>28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191.5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5.5</v>
      </c>
      <c r="BG48" s="120">
        <v>5.5</v>
      </c>
      <c r="BH48" s="120">
        <v>5.5</v>
      </c>
      <c r="BI48" s="120">
        <v>5.5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0.9</v>
      </c>
      <c r="CE48" s="120">
        <v>0.9</v>
      </c>
      <c r="CF48" s="120">
        <v>0.9</v>
      </c>
      <c r="CG48" s="120">
        <v>0.9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6.3999999999999986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27</v>
      </c>
      <c r="AY50" s="107">
        <f t="shared" si="8"/>
        <v>27</v>
      </c>
      <c r="AZ50" s="107">
        <f t="shared" si="8"/>
        <v>27</v>
      </c>
      <c r="BA50" s="107">
        <f t="shared" si="8"/>
        <v>27</v>
      </c>
      <c r="BB50" s="107">
        <f t="shared" si="8"/>
        <v>57</v>
      </c>
      <c r="BC50" s="107">
        <f t="shared" si="8"/>
        <v>57</v>
      </c>
      <c r="BD50" s="107">
        <f t="shared" si="8"/>
        <v>57</v>
      </c>
      <c r="BE50" s="107">
        <f t="shared" si="8"/>
        <v>57</v>
      </c>
      <c r="BF50" s="107">
        <f t="shared" si="8"/>
        <v>33.5</v>
      </c>
      <c r="BG50" s="107">
        <f t="shared" si="8"/>
        <v>33.5</v>
      </c>
      <c r="BH50" s="107">
        <f t="shared" si="8"/>
        <v>33.5</v>
      </c>
      <c r="BI50" s="107">
        <f t="shared" si="8"/>
        <v>33.5</v>
      </c>
      <c r="BJ50" s="107">
        <f t="shared" si="8"/>
        <v>15</v>
      </c>
      <c r="BK50" s="107">
        <f t="shared" si="8"/>
        <v>15</v>
      </c>
      <c r="BL50" s="107">
        <f t="shared" si="8"/>
        <v>15</v>
      </c>
      <c r="BM50" s="107">
        <f t="shared" si="8"/>
        <v>15</v>
      </c>
      <c r="BN50" s="107">
        <f t="shared" si="8"/>
        <v>2</v>
      </c>
      <c r="BO50" s="107">
        <f t="shared" ref="BO50:CW50" si="9">SUM(BO44:BO49)</f>
        <v>2</v>
      </c>
      <c r="BP50" s="107">
        <f t="shared" si="9"/>
        <v>2</v>
      </c>
      <c r="BQ50" s="107">
        <f t="shared" si="9"/>
        <v>2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2</v>
      </c>
      <c r="CA50" s="107">
        <f t="shared" si="9"/>
        <v>2</v>
      </c>
      <c r="CB50" s="107">
        <f t="shared" si="9"/>
        <v>0</v>
      </c>
      <c r="CC50" s="107">
        <f t="shared" si="9"/>
        <v>2</v>
      </c>
      <c r="CD50" s="107">
        <f t="shared" si="9"/>
        <v>33.9</v>
      </c>
      <c r="CE50" s="107">
        <f t="shared" si="9"/>
        <v>33.9</v>
      </c>
      <c r="CF50" s="107">
        <f t="shared" si="9"/>
        <v>33.9</v>
      </c>
      <c r="CG50" s="107">
        <f t="shared" si="9"/>
        <v>33.9</v>
      </c>
      <c r="CH50" s="107">
        <f t="shared" si="9"/>
        <v>28</v>
      </c>
      <c r="CI50" s="107">
        <f t="shared" si="9"/>
        <v>28</v>
      </c>
      <c r="CJ50" s="107">
        <f t="shared" si="9"/>
        <v>28</v>
      </c>
      <c r="CK50" s="107">
        <f t="shared" si="9"/>
        <v>28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197.9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128.10300000000001</v>
      </c>
      <c r="AY53" s="107">
        <f t="shared" si="12"/>
        <v>137.37700000000001</v>
      </c>
      <c r="AZ53" s="107">
        <f t="shared" si="12"/>
        <v>155.434</v>
      </c>
      <c r="BA53" s="107">
        <f t="shared" si="12"/>
        <v>158.52499999999998</v>
      </c>
      <c r="BB53" s="107">
        <f t="shared" si="12"/>
        <v>174.45099999999999</v>
      </c>
      <c r="BC53" s="107">
        <f t="shared" si="12"/>
        <v>165.90299999999999</v>
      </c>
      <c r="BD53" s="107">
        <f t="shared" si="12"/>
        <v>184.15699999999998</v>
      </c>
      <c r="BE53" s="107">
        <f t="shared" si="12"/>
        <v>183.31800000000001</v>
      </c>
      <c r="BF53" s="107">
        <f t="shared" si="12"/>
        <v>64.367999999999995</v>
      </c>
      <c r="BG53" s="107">
        <f t="shared" si="12"/>
        <v>34.5</v>
      </c>
      <c r="BH53" s="107">
        <f t="shared" si="12"/>
        <v>37.594000000000001</v>
      </c>
      <c r="BI53" s="107">
        <f t="shared" si="12"/>
        <v>37.572000000000003</v>
      </c>
      <c r="BJ53" s="107">
        <f t="shared" si="12"/>
        <v>23.962</v>
      </c>
      <c r="BK53" s="107">
        <f t="shared" si="12"/>
        <v>26.658000000000001</v>
      </c>
      <c r="BL53" s="107">
        <f t="shared" si="12"/>
        <v>40.355999999999995</v>
      </c>
      <c r="BM53" s="107">
        <f t="shared" si="12"/>
        <v>32.911999999999999</v>
      </c>
      <c r="BN53" s="107">
        <f t="shared" si="12"/>
        <v>56.417000000000002</v>
      </c>
      <c r="BO53" s="107">
        <f t="shared" ref="BO53:CX53" si="13">BO17+BO27+BO41</f>
        <v>49.64</v>
      </c>
      <c r="BP53" s="107">
        <f t="shared" si="13"/>
        <v>55.238</v>
      </c>
      <c r="BQ53" s="107">
        <f t="shared" si="13"/>
        <v>49.085000000000001</v>
      </c>
      <c r="BR53" s="107">
        <f t="shared" si="13"/>
        <v>7.9289999999999994</v>
      </c>
      <c r="BS53" s="107">
        <f t="shared" si="13"/>
        <v>4.9509999999999996</v>
      </c>
      <c r="BT53" s="107">
        <f t="shared" si="13"/>
        <v>6.992</v>
      </c>
      <c r="BU53" s="107">
        <f t="shared" si="13"/>
        <v>6.1999999999999993</v>
      </c>
      <c r="BV53" s="107">
        <f t="shared" si="13"/>
        <v>4.294999999999999</v>
      </c>
      <c r="BW53" s="107">
        <f t="shared" si="13"/>
        <v>4.78</v>
      </c>
      <c r="BX53" s="107">
        <f t="shared" si="13"/>
        <v>7.4260000000000002</v>
      </c>
      <c r="BY53" s="107">
        <f t="shared" si="13"/>
        <v>9.9510000000000005</v>
      </c>
      <c r="BZ53" s="107">
        <f t="shared" si="13"/>
        <v>17.837</v>
      </c>
      <c r="CA53" s="107">
        <f t="shared" si="13"/>
        <v>33.967999999999996</v>
      </c>
      <c r="CB53" s="107">
        <f t="shared" si="13"/>
        <v>47.356999999999999</v>
      </c>
      <c r="CC53" s="107">
        <f t="shared" si="13"/>
        <v>41.888000000000005</v>
      </c>
      <c r="CD53" s="107">
        <f t="shared" si="13"/>
        <v>47.03</v>
      </c>
      <c r="CE53" s="107">
        <f t="shared" si="13"/>
        <v>38.719000000000001</v>
      </c>
      <c r="CF53" s="107">
        <f t="shared" si="13"/>
        <v>44.71</v>
      </c>
      <c r="CG53" s="107">
        <f t="shared" si="13"/>
        <v>36.891999999999996</v>
      </c>
      <c r="CH53" s="107">
        <f t="shared" si="13"/>
        <v>28.905000000000001</v>
      </c>
      <c r="CI53" s="107">
        <f t="shared" si="13"/>
        <v>31.594999999999999</v>
      </c>
      <c r="CJ53" s="107">
        <f t="shared" si="13"/>
        <v>30.783999999999999</v>
      </c>
      <c r="CK53" s="107">
        <f t="shared" si="13"/>
        <v>32.923999999999999</v>
      </c>
      <c r="CL53" s="107">
        <f t="shared" si="13"/>
        <v>8.4290000000000003</v>
      </c>
      <c r="CM53" s="107">
        <f t="shared" si="13"/>
        <v>8.2050000000000001</v>
      </c>
      <c r="CN53" s="107">
        <f t="shared" si="13"/>
        <v>9.7210000000000001</v>
      </c>
      <c r="CO53" s="107">
        <f t="shared" si="13"/>
        <v>9.0190000000000001</v>
      </c>
      <c r="CP53" s="107">
        <f t="shared" si="13"/>
        <v>11.026</v>
      </c>
      <c r="CQ53" s="107">
        <f t="shared" si="13"/>
        <v>9.6050000000000004</v>
      </c>
      <c r="CR53" s="107">
        <f t="shared" si="13"/>
        <v>9.952</v>
      </c>
      <c r="CS53" s="107">
        <f t="shared" si="13"/>
        <v>0.46700000000000003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586.7817500000001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-85.8</v>
      </c>
      <c r="AY5" s="25">
        <v>-85.8</v>
      </c>
      <c r="AZ5" s="25">
        <v>-85.8</v>
      </c>
      <c r="BA5" s="25">
        <v>-85.8</v>
      </c>
      <c r="BB5" s="25">
        <v>-86.5</v>
      </c>
      <c r="BC5" s="25">
        <v>-86.5</v>
      </c>
      <c r="BD5" s="25">
        <v>-86.5</v>
      </c>
      <c r="BE5" s="25">
        <v>-86.5</v>
      </c>
      <c r="BF5" s="25">
        <v>33.5</v>
      </c>
      <c r="BG5" s="25">
        <v>33.5</v>
      </c>
      <c r="BH5" s="25">
        <v>33.5</v>
      </c>
      <c r="BI5" s="25">
        <v>33.5</v>
      </c>
      <c r="BJ5" s="25">
        <v>15</v>
      </c>
      <c r="BK5" s="25">
        <v>15</v>
      </c>
      <c r="BL5" s="25">
        <v>15</v>
      </c>
      <c r="BM5" s="25">
        <v>15</v>
      </c>
      <c r="BN5" s="25">
        <v>2</v>
      </c>
      <c r="BO5" s="25">
        <v>2</v>
      </c>
      <c r="BP5" s="25">
        <v>2</v>
      </c>
      <c r="BQ5" s="25">
        <v>2</v>
      </c>
      <c r="BR5" s="25"/>
      <c r="BS5" s="25"/>
      <c r="BT5" s="25"/>
      <c r="BU5" s="25"/>
      <c r="BV5" s="25"/>
      <c r="BW5" s="25"/>
      <c r="BX5" s="25"/>
      <c r="BY5" s="25"/>
      <c r="BZ5" s="25">
        <v>-1.7000000000000002</v>
      </c>
      <c r="CA5" s="25">
        <v>-1.7000000000000002</v>
      </c>
      <c r="CB5" s="25">
        <v>-3.7</v>
      </c>
      <c r="CC5" s="25">
        <v>-1.7000000000000002</v>
      </c>
      <c r="CD5" s="25">
        <v>33.9</v>
      </c>
      <c r="CE5" s="25">
        <v>33.9</v>
      </c>
      <c r="CF5" s="25">
        <v>33.9</v>
      </c>
      <c r="CG5" s="25">
        <v>33.9</v>
      </c>
      <c r="CH5" s="25">
        <v>28</v>
      </c>
      <c r="CI5" s="25">
        <v>28</v>
      </c>
      <c r="CJ5" s="25">
        <v>28</v>
      </c>
      <c r="CK5" s="25">
        <v>28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-62.100000000000023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76.209999999999994</v>
      </c>
      <c r="AY8" s="138">
        <v>81.31</v>
      </c>
      <c r="AZ8" s="138">
        <v>100.86</v>
      </c>
      <c r="BA8" s="138">
        <v>99.96</v>
      </c>
      <c r="BB8" s="138">
        <v>115.03</v>
      </c>
      <c r="BC8" s="138">
        <v>117.21</v>
      </c>
      <c r="BD8" s="138">
        <v>60.93</v>
      </c>
      <c r="BE8" s="138">
        <v>106.97</v>
      </c>
      <c r="BF8" s="138">
        <v>11</v>
      </c>
      <c r="BG8" s="138">
        <v>157.22</v>
      </c>
      <c r="BH8" s="138">
        <v>146.97</v>
      </c>
      <c r="BI8" s="138">
        <v>143.26</v>
      </c>
      <c r="BJ8" s="138">
        <v>108.66</v>
      </c>
      <c r="BK8" s="138">
        <v>90.8</v>
      </c>
      <c r="BL8" s="138">
        <v>122.64</v>
      </c>
      <c r="BM8" s="138">
        <v>95.23</v>
      </c>
      <c r="BN8" s="138">
        <v>80.53</v>
      </c>
      <c r="BO8" s="138">
        <v>83.15</v>
      </c>
      <c r="BP8" s="138">
        <v>85.31</v>
      </c>
      <c r="BQ8" s="138">
        <v>85.72</v>
      </c>
      <c r="BR8" s="138">
        <v>84.66</v>
      </c>
      <c r="BS8" s="138">
        <v>99.24</v>
      </c>
      <c r="BT8" s="138">
        <v>109.69</v>
      </c>
      <c r="BU8" s="138">
        <v>104.38</v>
      </c>
      <c r="BV8" s="138">
        <v>85.5</v>
      </c>
      <c r="BW8" s="138">
        <v>102</v>
      </c>
      <c r="BX8" s="138">
        <v>98.62</v>
      </c>
      <c r="BY8" s="138">
        <v>99.17</v>
      </c>
      <c r="BZ8" s="138">
        <v>113.14</v>
      </c>
      <c r="CA8" s="138">
        <v>139.32</v>
      </c>
      <c r="CB8" s="138">
        <v>186.83</v>
      </c>
      <c r="CC8" s="138">
        <v>144.19</v>
      </c>
      <c r="CD8" s="138">
        <v>184.3</v>
      </c>
      <c r="CE8" s="138">
        <v>121.89</v>
      </c>
      <c r="CF8" s="138">
        <v>115.69</v>
      </c>
      <c r="CG8" s="138">
        <v>91.14</v>
      </c>
      <c r="CH8" s="138">
        <v>109.73</v>
      </c>
      <c r="CI8" s="138">
        <v>90.18</v>
      </c>
      <c r="CJ8" s="138">
        <v>86.47</v>
      </c>
      <c r="CK8" s="138">
        <v>93.9</v>
      </c>
      <c r="CL8" s="138">
        <v>74.19</v>
      </c>
      <c r="CM8" s="138">
        <v>64.03</v>
      </c>
      <c r="CN8" s="138">
        <v>61.13</v>
      </c>
      <c r="CO8" s="138">
        <v>59.2</v>
      </c>
      <c r="CP8" s="138">
        <v>70.989999999999995</v>
      </c>
      <c r="CQ8" s="138">
        <v>61.86</v>
      </c>
      <c r="CR8" s="138">
        <v>59.77</v>
      </c>
      <c r="CS8" s="138">
        <v>54.67</v>
      </c>
      <c r="CT8" s="139"/>
      <c r="CU8" s="139"/>
      <c r="CV8" s="139"/>
      <c r="CW8" s="140"/>
      <c r="CX8" s="141">
        <f>IF(SUM(B8:CW8)&lt;&gt;0,AVERAGEIF(B8:CW8,"&lt;&gt;"""),"")</f>
        <v>98.642708333333303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89.584999999999994</v>
      </c>
      <c r="AY9" s="43">
        <v>89.584999999999994</v>
      </c>
      <c r="AZ9" s="43">
        <v>89.584999999999994</v>
      </c>
      <c r="BA9" s="43">
        <v>89.584999999999994</v>
      </c>
      <c r="BB9" s="43">
        <v>100.035</v>
      </c>
      <c r="BC9" s="43">
        <v>100.035</v>
      </c>
      <c r="BD9" s="43">
        <v>100.035</v>
      </c>
      <c r="BE9" s="43">
        <v>100.035</v>
      </c>
      <c r="BF9" s="43">
        <v>114.6125</v>
      </c>
      <c r="BG9" s="43">
        <v>114.6125</v>
      </c>
      <c r="BH9" s="43">
        <v>114.6125</v>
      </c>
      <c r="BI9" s="43">
        <v>114.6125</v>
      </c>
      <c r="BJ9" s="43">
        <v>104.3325</v>
      </c>
      <c r="BK9" s="43">
        <v>104.3325</v>
      </c>
      <c r="BL9" s="43">
        <v>104.3325</v>
      </c>
      <c r="BM9" s="43">
        <v>104.3325</v>
      </c>
      <c r="BN9" s="43">
        <v>83.677499999999995</v>
      </c>
      <c r="BO9" s="43">
        <v>83.677499999999995</v>
      </c>
      <c r="BP9" s="43">
        <v>83.677499999999995</v>
      </c>
      <c r="BQ9" s="43">
        <v>83.677499999999995</v>
      </c>
      <c r="BR9" s="43">
        <v>99.492500000000007</v>
      </c>
      <c r="BS9" s="43">
        <v>99.492500000000007</v>
      </c>
      <c r="BT9" s="43">
        <v>99.492500000000007</v>
      </c>
      <c r="BU9" s="43">
        <v>99.492500000000007</v>
      </c>
      <c r="BV9" s="43">
        <v>96.322500000000005</v>
      </c>
      <c r="BW9" s="43">
        <v>96.322500000000005</v>
      </c>
      <c r="BX9" s="43">
        <v>96.322500000000005</v>
      </c>
      <c r="BY9" s="43">
        <v>96.322500000000005</v>
      </c>
      <c r="BZ9" s="43">
        <v>145.87</v>
      </c>
      <c r="CA9" s="43">
        <v>145.87</v>
      </c>
      <c r="CB9" s="43">
        <v>145.87</v>
      </c>
      <c r="CC9" s="43">
        <v>145.87</v>
      </c>
      <c r="CD9" s="43">
        <v>128.255</v>
      </c>
      <c r="CE9" s="43">
        <v>128.255</v>
      </c>
      <c r="CF9" s="43">
        <v>128.255</v>
      </c>
      <c r="CG9" s="43">
        <v>128.255</v>
      </c>
      <c r="CH9" s="43">
        <v>95.07</v>
      </c>
      <c r="CI9" s="43">
        <v>95.07</v>
      </c>
      <c r="CJ9" s="43">
        <v>95.07</v>
      </c>
      <c r="CK9" s="43">
        <v>95.07</v>
      </c>
      <c r="CL9" s="43">
        <v>64.637500000000003</v>
      </c>
      <c r="CM9" s="43">
        <v>64.637500000000003</v>
      </c>
      <c r="CN9" s="43">
        <v>64.637500000000003</v>
      </c>
      <c r="CO9" s="43">
        <v>64.637500000000003</v>
      </c>
      <c r="CP9" s="43">
        <v>61.822499999999998</v>
      </c>
      <c r="CQ9" s="43">
        <v>61.822499999999998</v>
      </c>
      <c r="CR9" s="43">
        <v>61.822499999999998</v>
      </c>
      <c r="CS9" s="43">
        <v>61.822499999999998</v>
      </c>
      <c r="CT9" s="44"/>
      <c r="CU9" s="44"/>
      <c r="CV9" s="44"/>
      <c r="CW9" s="45"/>
      <c r="CX9" s="142">
        <f>IF(SUM(B9:CW9)&lt;&gt;0,AVERAGEIF(B9:CW9,"&lt;&gt;"""),"")</f>
        <v>98.642708333333346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112.8</v>
      </c>
      <c r="AY16" s="155">
        <v>112.8</v>
      </c>
      <c r="AZ16" s="155">
        <v>112.8</v>
      </c>
      <c r="BA16" s="155">
        <v>112.8</v>
      </c>
      <c r="BB16" s="155">
        <v>143.5</v>
      </c>
      <c r="BC16" s="155">
        <v>143.5</v>
      </c>
      <c r="BD16" s="155">
        <v>143.5</v>
      </c>
      <c r="BE16" s="155">
        <v>143.5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3.7</v>
      </c>
      <c r="CA16" s="155">
        <v>3.7</v>
      </c>
      <c r="CB16" s="155">
        <v>3.7</v>
      </c>
      <c r="CC16" s="155">
        <v>3.7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260.00000000000006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112.8</v>
      </c>
      <c r="AY17" s="160">
        <f t="shared" si="0"/>
        <v>112.8</v>
      </c>
      <c r="AZ17" s="160">
        <f t="shared" si="0"/>
        <v>112.8</v>
      </c>
      <c r="BA17" s="160">
        <f t="shared" si="0"/>
        <v>112.8</v>
      </c>
      <c r="BB17" s="160">
        <f t="shared" si="0"/>
        <v>143.5</v>
      </c>
      <c r="BC17" s="160">
        <f t="shared" si="0"/>
        <v>143.5</v>
      </c>
      <c r="BD17" s="160">
        <f t="shared" si="0"/>
        <v>143.5</v>
      </c>
      <c r="BE17" s="160">
        <f t="shared" si="0"/>
        <v>143.5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3.7</v>
      </c>
      <c r="CA17" s="160">
        <f t="shared" si="1"/>
        <v>3.7</v>
      </c>
      <c r="CB17" s="160">
        <f t="shared" si="1"/>
        <v>3.7</v>
      </c>
      <c r="CC17" s="160">
        <f t="shared" si="1"/>
        <v>3.7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260.00000000000006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27</v>
      </c>
      <c r="AY22" s="149">
        <v>27</v>
      </c>
      <c r="AZ22" s="149">
        <v>27</v>
      </c>
      <c r="BA22" s="149">
        <v>27</v>
      </c>
      <c r="BB22" s="149">
        <v>57</v>
      </c>
      <c r="BC22" s="149">
        <v>57</v>
      </c>
      <c r="BD22" s="149">
        <v>57</v>
      </c>
      <c r="BE22" s="149">
        <v>57</v>
      </c>
      <c r="BF22" s="149">
        <v>28</v>
      </c>
      <c r="BG22" s="149">
        <v>28</v>
      </c>
      <c r="BH22" s="149">
        <v>28</v>
      </c>
      <c r="BI22" s="149">
        <v>28</v>
      </c>
      <c r="BJ22" s="149">
        <v>15</v>
      </c>
      <c r="BK22" s="149">
        <v>15</v>
      </c>
      <c r="BL22" s="149">
        <v>15</v>
      </c>
      <c r="BM22" s="149">
        <v>15</v>
      </c>
      <c r="BN22" s="149">
        <v>2</v>
      </c>
      <c r="BO22" s="149">
        <v>2</v>
      </c>
      <c r="BP22" s="149">
        <v>2</v>
      </c>
      <c r="BQ22" s="149">
        <v>2</v>
      </c>
      <c r="BR22" s="149"/>
      <c r="BS22" s="149"/>
      <c r="BT22" s="149"/>
      <c r="BU22" s="149"/>
      <c r="BV22" s="149"/>
      <c r="BW22" s="149"/>
      <c r="BX22" s="149"/>
      <c r="BY22" s="149"/>
      <c r="BZ22" s="149">
        <v>2</v>
      </c>
      <c r="CA22" s="149">
        <v>2</v>
      </c>
      <c r="CB22" s="149"/>
      <c r="CC22" s="149">
        <v>2</v>
      </c>
      <c r="CD22" s="149">
        <v>33</v>
      </c>
      <c r="CE22" s="149">
        <v>33</v>
      </c>
      <c r="CF22" s="149">
        <v>33</v>
      </c>
      <c r="CG22" s="149">
        <v>33</v>
      </c>
      <c r="CH22" s="149">
        <v>28</v>
      </c>
      <c r="CI22" s="149">
        <v>28</v>
      </c>
      <c r="CJ22" s="149">
        <v>28</v>
      </c>
      <c r="CK22" s="149">
        <v>28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191.5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5.5</v>
      </c>
      <c r="BG24" s="155">
        <v>5.5</v>
      </c>
      <c r="BH24" s="155">
        <v>5.5</v>
      </c>
      <c r="BI24" s="155">
        <v>5.5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0.9</v>
      </c>
      <c r="CE24" s="155">
        <v>0.9</v>
      </c>
      <c r="CF24" s="155">
        <v>0.9</v>
      </c>
      <c r="CG24" s="155">
        <v>0.9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6.3999999999999986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27</v>
      </c>
      <c r="AY25" s="160">
        <f t="shared" si="2"/>
        <v>27</v>
      </c>
      <c r="AZ25" s="160">
        <f t="shared" si="2"/>
        <v>27</v>
      </c>
      <c r="BA25" s="160">
        <f t="shared" si="2"/>
        <v>27</v>
      </c>
      <c r="BB25" s="160">
        <f t="shared" si="2"/>
        <v>57</v>
      </c>
      <c r="BC25" s="160">
        <f t="shared" si="2"/>
        <v>57</v>
      </c>
      <c r="BD25" s="160">
        <f t="shared" si="2"/>
        <v>57</v>
      </c>
      <c r="BE25" s="160">
        <f t="shared" si="2"/>
        <v>57</v>
      </c>
      <c r="BF25" s="160">
        <f t="shared" si="2"/>
        <v>33.5</v>
      </c>
      <c r="BG25" s="160">
        <f t="shared" si="2"/>
        <v>33.5</v>
      </c>
      <c r="BH25" s="160">
        <f t="shared" si="2"/>
        <v>33.5</v>
      </c>
      <c r="BI25" s="160">
        <f t="shared" si="2"/>
        <v>33.5</v>
      </c>
      <c r="BJ25" s="160">
        <f t="shared" si="2"/>
        <v>15</v>
      </c>
      <c r="BK25" s="160">
        <f t="shared" si="2"/>
        <v>15</v>
      </c>
      <c r="BL25" s="160">
        <f t="shared" si="2"/>
        <v>15</v>
      </c>
      <c r="BM25" s="160">
        <f t="shared" si="2"/>
        <v>15</v>
      </c>
      <c r="BN25" s="160">
        <f t="shared" si="2"/>
        <v>2</v>
      </c>
      <c r="BO25" s="160">
        <f t="shared" ref="BO25:CW25" si="3">SUM(BO20:BO24)</f>
        <v>2</v>
      </c>
      <c r="BP25" s="160">
        <f t="shared" si="3"/>
        <v>2</v>
      </c>
      <c r="BQ25" s="160">
        <f t="shared" si="3"/>
        <v>2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2</v>
      </c>
      <c r="CA25" s="160">
        <f t="shared" si="3"/>
        <v>2</v>
      </c>
      <c r="CB25" s="160">
        <f t="shared" si="3"/>
        <v>0</v>
      </c>
      <c r="CC25" s="160">
        <f t="shared" si="3"/>
        <v>2</v>
      </c>
      <c r="CD25" s="160">
        <f t="shared" si="3"/>
        <v>33.9</v>
      </c>
      <c r="CE25" s="160">
        <f t="shared" si="3"/>
        <v>33.9</v>
      </c>
      <c r="CF25" s="160">
        <f t="shared" si="3"/>
        <v>33.9</v>
      </c>
      <c r="CG25" s="160">
        <f t="shared" si="3"/>
        <v>33.9</v>
      </c>
      <c r="CH25" s="160">
        <f t="shared" si="3"/>
        <v>28</v>
      </c>
      <c r="CI25" s="160">
        <f t="shared" si="3"/>
        <v>28</v>
      </c>
      <c r="CJ25" s="160">
        <f t="shared" si="3"/>
        <v>28</v>
      </c>
      <c r="CK25" s="160">
        <f t="shared" si="3"/>
        <v>28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197.9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2026-01-08T09:21:59Z</dcterms:created>
  <dcterms:modified xsi:type="dcterms:W3CDTF">2026-01-08T09:22:01Z</dcterms:modified>
</cp:coreProperties>
</file>